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126"/>
  <workbookPr defaultThemeVersion="166925"/>
  <mc:AlternateContent xmlns:mc="http://schemas.openxmlformats.org/markup-compatibility/2006">
    <mc:Choice Requires="x15">
      <x15ac:absPath xmlns:x15ac="http://schemas.microsoft.com/office/spreadsheetml/2010/11/ac" url="Z:\NCRAS\Website development NCRAS\Archiving NCRAS website\Aug to Sept 2019\COSD Oct 19\"/>
    </mc:Choice>
  </mc:AlternateContent>
  <xr:revisionPtr revIDLastSave="0" documentId="8_{FC5E81EF-0B3B-494F-81D9-57859B400E2E}" xr6:coauthVersionLast="31" xr6:coauthVersionMax="31" xr10:uidLastSave="{00000000-0000-0000-0000-000000000000}"/>
  <bookViews>
    <workbookView xWindow="0" yWindow="0" windowWidth="28800" windowHeight="11925"/>
  </bookViews>
  <sheets>
    <sheet name="INTRODUCTION" sheetId="1" r:id="rId1"/>
    <sheet name="CONTENTS" sheetId="2" r:id="rId2"/>
    <sheet name="SUMMARY" sheetId="3" r:id="rId3"/>
    <sheet name="KEY" sheetId="4" r:id="rId4"/>
    <sheet name="Change_Control_Log" sheetId="5" r:id="rId5"/>
    <sheet name="XML_Header" sheetId="6" r:id="rId6"/>
    <sheet name="Core" sheetId="7" r:id="rId7"/>
    <sheet name="Breast" sheetId="8" r:id="rId8"/>
    <sheet name="CNS" sheetId="9" r:id="rId9"/>
    <sheet name="Colorectal" sheetId="10" r:id="rId10"/>
    <sheet name="CTYA" sheetId="11" r:id="rId11"/>
    <sheet name="Gynaecological" sheetId="12" r:id="rId12"/>
    <sheet name="Haematological" sheetId="13" r:id="rId13"/>
    <sheet name="Head_&amp;_Neck" sheetId="14" r:id="rId14"/>
    <sheet name="Liver" sheetId="15" r:id="rId15"/>
    <sheet name="Lung" sheetId="16" r:id="rId16"/>
    <sheet name="Sarcoma" sheetId="17" r:id="rId17"/>
    <sheet name="Skin" sheetId="18" r:id="rId18"/>
    <sheet name="Upper_GI" sheetId="19" r:id="rId19"/>
    <sheet name="Urological" sheetId="20" r:id="rId20"/>
  </sheets>
  <definedNames>
    <definedName name="_xlnm._FilterDatabase" localSheetId="4" hidden="1">Change_Control_Log!$A$11:$J$547</definedName>
    <definedName name="_Hlk18060828" localSheetId="4">Change_Control_Log!$G$190</definedName>
    <definedName name="Phase1">!#REF!</definedName>
    <definedName name="_xlnm.Print_Area" localSheetId="7">Breast!$A$1:$J$58</definedName>
    <definedName name="_xlnm.Print_Area" localSheetId="4">Change_Control_Log!$A$1:$J$547</definedName>
    <definedName name="_xlnm.Print_Area" localSheetId="8">CNS!$A$1:$J$186</definedName>
    <definedName name="_xlnm.Print_Area" localSheetId="9">Colorectal!$A$1:$J$41</definedName>
    <definedName name="_xlnm.Print_Area" localSheetId="1">CONTENTS!$A$1:$D$26</definedName>
    <definedName name="_xlnm.Print_Area" localSheetId="6">Core!$A$1:$J$1104</definedName>
    <definedName name="_xlnm.Print_Area" localSheetId="10">CTYA!$A$1:$J$184</definedName>
    <definedName name="_xlnm.Print_Area" localSheetId="11">Gynaecological!$A$1:$J$28</definedName>
    <definedName name="_xlnm.Print_Area" localSheetId="12">Haematological!$A$1:$J$377</definedName>
    <definedName name="_xlnm.Print_Area" localSheetId="13">'Head_&amp;_Neck'!$A$1:$J$43</definedName>
    <definedName name="_xlnm.Print_Area" localSheetId="0">INTRODUCTION!$A$1:$F$24</definedName>
    <definedName name="_xlnm.Print_Area" localSheetId="3">KEY!$A$1:$G$31</definedName>
    <definedName name="_xlnm.Print_Area" localSheetId="14">Liver!$A$1:$J$106</definedName>
    <definedName name="_xlnm.Print_Area" localSheetId="15">Lung!$A$1:$J$118</definedName>
    <definedName name="_xlnm.Print_Area" localSheetId="16">Sarcoma!$A$1:$J$129</definedName>
    <definedName name="_xlnm.Print_Area" localSheetId="17">Skin!$A$1:$J$42</definedName>
    <definedName name="_xlnm.Print_Area" localSheetId="2">SUMMARY!$A$1:$K$33</definedName>
    <definedName name="_xlnm.Print_Area" localSheetId="18">Upper_GI!$A$1:$J$266</definedName>
    <definedName name="_xlnm.Print_Area" localSheetId="19">Urological!$A$1:$J$134</definedName>
    <definedName name="_xlnm.Print_Area" localSheetId="5">XML_Header!$A$1:$J$14</definedName>
    <definedName name="_xlnm.Print_Titles" localSheetId="7">Breast!$A$4:$IV$4</definedName>
    <definedName name="_xlnm.Print_Titles" localSheetId="8">CNS!$A$4:$IV$4</definedName>
    <definedName name="_xlnm.Print_Titles" localSheetId="9">Colorectal!$A$4:$IV$4</definedName>
    <definedName name="_xlnm.Print_Titles" localSheetId="6">Core!$A$16:$IV$16</definedName>
    <definedName name="_xlnm.Print_Titles" localSheetId="11">Gynaecological!$A$4:$IV$4</definedName>
    <definedName name="_xlnm.Print_Titles" localSheetId="12">Haematological!$A$4:$IV$4</definedName>
    <definedName name="_xlnm.Print_Titles" localSheetId="13">'Head_&amp;_Neck'!$A$4:$IV$4</definedName>
    <definedName name="_xlnm.Print_Titles" localSheetId="14">Liver!$A$4:$IV$4</definedName>
    <definedName name="_xlnm.Print_Titles" localSheetId="15">Lung!$A$4:$IV$4</definedName>
    <definedName name="_xlnm.Print_Titles" localSheetId="16">Sarcoma!$A$4:$IV$4</definedName>
    <definedName name="_xlnm.Print_Titles" localSheetId="17">Skin!$A$4:$IV$4</definedName>
    <definedName name="_xlnm.Print_Titles" localSheetId="18">Upper_GI!#REF!</definedName>
    <definedName name="_xlnm.Print_Titles" localSheetId="19">Urological!$A$4:$IV$4</definedName>
  </definedNames>
  <calcPr calcId="179017"/>
</workbook>
</file>

<file path=xl/calcChain.xml><?xml version="1.0" encoding="utf-8"?>
<calcChain xmlns="http://schemas.openxmlformats.org/spreadsheetml/2006/main">
  <c r="A2" i="20" l="1"/>
  <c r="A2" i="19"/>
  <c r="A2" i="18"/>
  <c r="A2" i="17"/>
  <c r="A2" i="16"/>
  <c r="A2" i="15"/>
  <c r="A2" i="14"/>
  <c r="A2" i="13"/>
  <c r="A2" i="12"/>
  <c r="A2" i="11"/>
  <c r="A2" i="10"/>
  <c r="A2" i="9"/>
  <c r="A2" i="8"/>
  <c r="A2" i="7"/>
  <c r="A2" i="6"/>
  <c r="A2" i="5"/>
  <c r="B2" i="4"/>
  <c r="B2" i="3"/>
  <c r="B2" i="2"/>
  <c r="I22" i="3"/>
  <c r="C14" i="3" s="1"/>
  <c r="F22" i="3"/>
  <c r="K21" i="3"/>
  <c r="J21" i="3"/>
  <c r="J20" i="3"/>
  <c r="K20" i="3" s="1"/>
  <c r="J19" i="3"/>
  <c r="K19" i="3" s="1"/>
  <c r="J18" i="3"/>
  <c r="K18" i="3" s="1"/>
  <c r="K17" i="3"/>
  <c r="J17" i="3"/>
  <c r="J16" i="3"/>
  <c r="K16" i="3" s="1"/>
  <c r="J15" i="3"/>
  <c r="K15" i="3" s="1"/>
  <c r="J14" i="3"/>
  <c r="K14" i="3" s="1"/>
  <c r="K13" i="3"/>
  <c r="J13" i="3"/>
  <c r="K12" i="3"/>
  <c r="J12" i="3"/>
  <c r="J11" i="3"/>
  <c r="K11" i="3" s="1"/>
  <c r="J10" i="3"/>
  <c r="K10" i="3" s="1"/>
  <c r="K9" i="3"/>
  <c r="J9" i="3"/>
  <c r="C9" i="3"/>
  <c r="J7" i="3"/>
  <c r="K7" i="3" s="1"/>
  <c r="J22" i="3" l="1"/>
  <c r="K22" i="3" s="1"/>
</calcChain>
</file>

<file path=xl/sharedStrings.xml><?xml version="1.0" encoding="utf-8"?>
<sst xmlns="http://schemas.openxmlformats.org/spreadsheetml/2006/main" count="11521" uniqueCount="4503">
  <si>
    <t>Cancer Outcomes and Services Dataset - Introduction</t>
  </si>
  <si>
    <t>Version 9.0.1 - Final</t>
  </si>
  <si>
    <t>Introduction</t>
  </si>
  <si>
    <t>The Cancer Outcomes and Services Data set (COSD) is the national data set for reporting on cancer in the NHS in England. This document contains details of the data set including both the items to be submitted directly by NHS providers and those which will be derived or obtained from other sources. The full data set is compiled by the National Cancer Registration and Analysis Service (NCRAS).
Changes made in this version of the dataset are highlighted.
Further information is provided in the User Guide and other documents which are available on the NCIN website. NCIN has now become part of the National Cancer Registration and Analysis Service (NCRAS), which is part of Public Health England (PHE). The NCIN website will be re-branded to reflect these changes but will continue to publish additional information and updates in the COSD webpages.</t>
  </si>
  <si>
    <t>Contact Information</t>
  </si>
  <si>
    <r>
      <t xml:space="preserve">National Cancer Registration and Analysis Service
Public Health England
NCRAS (East) Office, Victoria House, Capital Park, Fulbourn, Cambridge, CB21 5XA
</t>
    </r>
    <r>
      <rPr>
        <u/>
        <sz val="10"/>
        <color rgb="FF0066CC"/>
        <rFont val="Arial"/>
        <family val="2"/>
      </rPr>
      <t>COSDenquiries@phe.gov.uk</t>
    </r>
    <r>
      <rPr>
        <u/>
        <sz val="10"/>
        <color rgb="FF0066CC"/>
        <rFont val="Arial"/>
        <family val="2"/>
      </rPr>
      <t xml:space="preserve">
</t>
    </r>
    <r>
      <rPr>
        <sz val="11"/>
        <color theme="1"/>
        <rFont val="Calibri"/>
        <family val="2"/>
        <scheme val="minor"/>
      </rPr>
      <t xml:space="preserve">
It is advisable to email all enquiries in the first instance and these will be triaged at the earliest opportunity</t>
    </r>
  </si>
  <si>
    <t>Document Version History</t>
  </si>
  <si>
    <t>Version</t>
  </si>
  <si>
    <t>Date Issued</t>
  </si>
  <si>
    <t>Brief Summary of Change</t>
  </si>
  <si>
    <t>Owner’s Name</t>
  </si>
  <si>
    <t>v8.0 FINAL</t>
  </si>
  <si>
    <t>v8.0 FINAL - Includes all corrections from NHS Digital Data Dictionary team &amp; minor cosmetic errors corrected</t>
  </si>
  <si>
    <t>Andrew Murphy</t>
  </si>
  <si>
    <t>v9.0 Final</t>
  </si>
  <si>
    <t>v9.0 Final - Includes all corrections from NHS Digital Data Dictionary team; Final amended document for publication</t>
  </si>
  <si>
    <t>v9.0.1 Final</t>
  </si>
  <si>
    <r>
      <rPr>
        <b/>
        <sz val="10"/>
        <color rgb="FF000000"/>
        <rFont val="Arial"/>
        <family val="2"/>
      </rPr>
      <t>Update to:</t>
    </r>
    <r>
      <rPr>
        <b/>
        <sz val="10"/>
        <color rgb="FF000000"/>
        <rFont val="Arial"/>
        <family val="2"/>
      </rPr>
      <t xml:space="preserve">
</t>
    </r>
    <r>
      <rPr>
        <sz val="11"/>
        <color theme="1"/>
        <rFont val="Calibri"/>
        <family val="2"/>
        <scheme val="minor"/>
      </rPr>
      <t>- contact information
- change control log items (9175 + 9158)
- Haematology Cancer Care Plan and Lab Results choice description
- Core Imaging Location choice description</t>
    </r>
  </si>
  <si>
    <t>Date of Issue</t>
  </si>
  <si>
    <t>Reference</t>
  </si>
  <si>
    <t>DCB1521 Amd 13/2019</t>
  </si>
  <si>
    <t>This is a controlled document. Although this document may be printed, the electronic version on the National Cancer Intelligence Network website is the controlled copy.</t>
  </si>
  <si>
    <t>Cancer Outcomes and Services Dataset - Contents</t>
  </si>
  <si>
    <t>Tab Title</t>
  </si>
  <si>
    <t>Description</t>
  </si>
  <si>
    <t>A brief description of the COSD, including version control history and contact details</t>
  </si>
  <si>
    <t>Summary</t>
  </si>
  <si>
    <t>Dataset sections and count of data items.</t>
  </si>
  <si>
    <t>Key</t>
  </si>
  <si>
    <t>A guide to the layout of the dataset, including definitions for the headings.</t>
  </si>
  <si>
    <t>Substantial changes</t>
  </si>
  <si>
    <t>Data items which have been substantially changed in this version of the dataset</t>
  </si>
  <si>
    <t>Cosmetic changes</t>
  </si>
  <si>
    <t>Minor modifications have been made to these items to align to the NHS Data Model and Dictionary and XML schema. These cosmetic changes do not impact on the data collection.</t>
  </si>
  <si>
    <t>Schema mandation only changes</t>
  </si>
  <si>
    <t>Data items for which only the schema mandation has changed in this version of the dataset</t>
  </si>
  <si>
    <t>Core</t>
  </si>
  <si>
    <t xml:space="preserve">The Core dataset containing details for generic data items to be collected for all tumours where applicable. </t>
  </si>
  <si>
    <t>Breast</t>
  </si>
  <si>
    <t>The site specific Breast data items which are to be collected where applicable.</t>
  </si>
  <si>
    <t>CNS</t>
  </si>
  <si>
    <t>The site specific Central Nervous System data items which are to be collected where applicable.</t>
  </si>
  <si>
    <t>Colorectal</t>
  </si>
  <si>
    <t>The site specific Colorectal data items which are to be collected where applicable.</t>
  </si>
  <si>
    <t>CTYA</t>
  </si>
  <si>
    <t>The site specific Children, Teenager and Young Adult data items which are to be collected where applicable.</t>
  </si>
  <si>
    <t>Gynaecological</t>
  </si>
  <si>
    <t>The site specific Gynaecology data items which are to be collected where applicable.</t>
  </si>
  <si>
    <t>Haematological</t>
  </si>
  <si>
    <t>The site specific Haematology data items which are to be collected where applicable.</t>
  </si>
  <si>
    <t>Head and Neck</t>
  </si>
  <si>
    <t>The site specific Head and Neck data items which are to be collected where applicable.</t>
  </si>
  <si>
    <t>Lung</t>
  </si>
  <si>
    <t>The site specific Lung data items which are to be collected where applicable.</t>
  </si>
  <si>
    <t>Sarcoma</t>
  </si>
  <si>
    <t>The site specific Sarcoma (Bone and Soft Tissue Sarcoma) data items which are to be collected where applicable.</t>
  </si>
  <si>
    <t xml:space="preserve">Skin </t>
  </si>
  <si>
    <t>The site specific Skin data items which are to be collected where applicable.</t>
  </si>
  <si>
    <t>Upper GI</t>
  </si>
  <si>
    <t>The site specific Upper GI data items which are to be collected where applicable.</t>
  </si>
  <si>
    <t>Urological</t>
  </si>
  <si>
    <t>The site specific Urology data items which are to be collected where applicable.</t>
  </si>
  <si>
    <t>Change control log</t>
  </si>
  <si>
    <t>List of changes from the previous version of the dataset</t>
  </si>
  <si>
    <t>Cancer Outcomes and Services Dataset - Summary of Data Items by Tumour type</t>
  </si>
  <si>
    <t>Direct Trust Flow v8.0</t>
  </si>
  <si>
    <t>COSD - v8.0 DATA ITEMS</t>
  </si>
  <si>
    <t>COSD v9- Patient Pathway</t>
  </si>
  <si>
    <t>Dataset</t>
  </si>
  <si>
    <t>Count</t>
  </si>
  <si>
    <t>Diff</t>
  </si>
  <si>
    <t>COSD Patient Pathway</t>
  </si>
  <si>
    <t>COSD Pathology</t>
  </si>
  <si>
    <t>*</t>
  </si>
  <si>
    <t>Pathology</t>
  </si>
  <si>
    <t>n/a</t>
  </si>
  <si>
    <t>Total</t>
  </si>
  <si>
    <t xml:space="preserve">Breast </t>
  </si>
  <si>
    <t>Direct Trust Flow v9.0</t>
  </si>
  <si>
    <t>Gynae</t>
  </si>
  <si>
    <t>Haematology</t>
  </si>
  <si>
    <t>Head &amp; Neck</t>
  </si>
  <si>
    <t>Liver</t>
  </si>
  <si>
    <t>Direct Trust Flow v4.0</t>
  </si>
  <si>
    <t>Skin</t>
  </si>
  <si>
    <t>Urology</t>
  </si>
  <si>
    <t>*NB: Pathology is expected to be collected from every Trust direct from the path labs and should therefore not be expected to be collected twice through the MDT or via the Cancer Services teams.  As a result, pathology has now been formally removed from the COSD Patient Pathway data set</t>
  </si>
  <si>
    <t>Cancer Outcomes and Services Dataset - Key</t>
  </si>
  <si>
    <t>Column Header</t>
  </si>
  <si>
    <t>Schema Specification</t>
  </si>
  <si>
    <t>Data Item No.</t>
  </si>
  <si>
    <t>A reference number for internal use</t>
  </si>
  <si>
    <t>Mandatory</t>
  </si>
  <si>
    <r>
      <rPr>
        <b/>
        <sz val="10"/>
        <color rgb="FF000000"/>
        <rFont val="Arial"/>
        <family val="2"/>
      </rPr>
      <t>This data item must be included in the relevant section of the schema when submitting an XML file.</t>
    </r>
    <r>
      <rPr>
        <sz val="10"/>
        <color rgb="FF000000"/>
        <rFont val="Arial"/>
        <family val="2"/>
      </rPr>
      <t xml:space="preserve"> The file will fail the validation process if other data items are included in a section which does not contain the mandatory items.</t>
    </r>
  </si>
  <si>
    <t>Data Item Section</t>
  </si>
  <si>
    <t>The Section of the dataset, generally related to the patient pathway.</t>
  </si>
  <si>
    <t>Required</t>
  </si>
  <si>
    <r>
      <rPr>
        <b/>
        <sz val="10"/>
        <color rgb="FF000000"/>
        <rFont val="Arial"/>
        <family val="2"/>
      </rPr>
      <t>This data item must be included in the relevant section of the schema where relevant or applicable</t>
    </r>
    <r>
      <rPr>
        <sz val="10"/>
        <color rgb="FF000000"/>
        <rFont val="Arial"/>
        <family val="2"/>
      </rPr>
      <t xml:space="preserve">. However the file will not fail the validation process if this item is omitted. </t>
    </r>
  </si>
  <si>
    <t>Data Item Name</t>
  </si>
  <si>
    <t>The name of the data item.</t>
  </si>
  <si>
    <t>Optional</t>
  </si>
  <si>
    <t>This data item is optional and may be submitted at the discretion of the submitting organisation and their commissioners as required for local purposes.</t>
  </si>
  <si>
    <t>Data Item Description</t>
  </si>
  <si>
    <t>A description of the data item. (Further details will be provided in the User Guidance).</t>
  </si>
  <si>
    <t>Pilot</t>
  </si>
  <si>
    <t>For use in a pilot project only</t>
  </si>
  <si>
    <t>Format</t>
  </si>
  <si>
    <t xml:space="preserve">The format in which the data item should be submitted. </t>
  </si>
  <si>
    <t>X</t>
  </si>
  <si>
    <t>This data item is not included in the Schema and is not expected to be submitted directly by providers. The NCRS obtains this data item from another source, or it is submitted under another Standard. It is included here for reference only.</t>
  </si>
  <si>
    <t>National Code</t>
  </si>
  <si>
    <t xml:space="preserve">The code to be used when the data item is submitted. </t>
  </si>
  <si>
    <t>National Code Definition</t>
  </si>
  <si>
    <r>
      <t xml:space="preserve">The definition of National Code i.e. what the code means. 
</t>
    </r>
    <r>
      <rPr>
        <b/>
        <sz val="10"/>
        <color rgb="FF000000"/>
        <rFont val="Arial"/>
        <family val="2"/>
      </rPr>
      <t xml:space="preserve">NB: </t>
    </r>
    <r>
      <rPr>
        <i/>
        <sz val="10"/>
        <color rgb="FF000000"/>
        <rFont val="Arial"/>
        <family val="2"/>
      </rPr>
      <t xml:space="preserve">Not Known = not recorded or test not done. </t>
    </r>
  </si>
  <si>
    <t>PLEASE NOTE THAT ALL ITEMS MARKED 'MANDATORY' IN THE SCHEMA SPECIFICATION, MUST BE SUBMITTED FOR EVERY RECORD IN ORDER TO PASS XML VALIDATION .</t>
  </si>
  <si>
    <t>Data Dictionary Element</t>
  </si>
  <si>
    <t>The name of the data item as recorded in the NHS Data Dictionary.</t>
  </si>
  <si>
    <t>Current Collection</t>
  </si>
  <si>
    <t>Current dataset in which this data item is collected.
NB: Where data item is collected in more than one dataset, only one may be listed.</t>
  </si>
  <si>
    <t>ALL ITEMS MARKED AS 'REQUIRED' MUST BE SUBMITTED FOR ALL CASES WHERE THEY ARE APPLICABLE BUT ARE NOT ESSENTIAL FOR THE XML FILE TO PASS VALIDATION</t>
  </si>
  <si>
    <t>Greyed Data Items</t>
  </si>
  <si>
    <t>Not directly flowed from providers and not included in the schema. Item is already listed elsewhere or is not flowed directly from providers as part of COSD.</t>
  </si>
  <si>
    <t>Change and/or Dataset Key:</t>
  </si>
  <si>
    <t>CWT</t>
  </si>
  <si>
    <t>Cancer Waiting Times Dataset</t>
  </si>
  <si>
    <t>CWT (EXT)</t>
  </si>
  <si>
    <t>Cancer Waiting Times Dataset item but scope extended to apply to additional patients</t>
  </si>
  <si>
    <t>Black Text</t>
  </si>
  <si>
    <t>Denotes the Data Item</t>
  </si>
  <si>
    <t>DERIVED</t>
  </si>
  <si>
    <t>Item derived from other data</t>
  </si>
  <si>
    <t>Purple Text</t>
  </si>
  <si>
    <t>Denotes the Data Dictionary Name</t>
  </si>
  <si>
    <t>NAT AUDIT</t>
  </si>
  <si>
    <t>National Clinical Audit</t>
  </si>
  <si>
    <t>Red Text (Strikethrough)</t>
  </si>
  <si>
    <t>Deleted data item or Element Within</t>
  </si>
  <si>
    <t>NEW</t>
  </si>
  <si>
    <t>New items for the current version of the dataset</t>
  </si>
  <si>
    <t>CTYA data items (moved into or within parent disease group) in v9.0, to improve ascertainment</t>
  </si>
  <si>
    <t>ONS</t>
  </si>
  <si>
    <t>Provided by Office for National Statistics</t>
  </si>
  <si>
    <t>Green background</t>
  </si>
  <si>
    <t>New Data Item or Element Within</t>
  </si>
  <si>
    <t>PROF AUDIT</t>
  </si>
  <si>
    <t>Professional Body Audit</t>
  </si>
  <si>
    <t>Yellow background</t>
  </si>
  <si>
    <t>Moved Data Item</t>
  </si>
  <si>
    <t>RCPATHCORE</t>
  </si>
  <si>
    <t xml:space="preserve">RC Pathologists dataset items </t>
  </si>
  <si>
    <t>Purple background</t>
  </si>
  <si>
    <t>Category Choice</t>
  </si>
  <si>
    <t>RTDS</t>
  </si>
  <si>
    <t>Radiotherapy Dataset</t>
  </si>
  <si>
    <t>Brown background</t>
  </si>
  <si>
    <t>Section Choice</t>
  </si>
  <si>
    <t>SACT</t>
  </si>
  <si>
    <t xml:space="preserve">Systemic Anti Cancer Therapy Dataset </t>
  </si>
  <si>
    <t>Orange Background</t>
  </si>
  <si>
    <t>Choice Start</t>
  </si>
  <si>
    <t>CORE LINKAGE ITEM</t>
  </si>
  <si>
    <t>Item already recorded elsewhere and duplicated here to link record details</t>
  </si>
  <si>
    <t>Peach Background</t>
  </si>
  <si>
    <t>Choice End</t>
  </si>
  <si>
    <t>DID</t>
  </si>
  <si>
    <t>Diagnostic Imaging Dataset</t>
  </si>
  <si>
    <t>Cancer Outcomes and Services Dataset - change control log</t>
  </si>
  <si>
    <t xml:space="preserve"> </t>
  </si>
  <si>
    <t xml:space="preserve">Important notes:  </t>
  </si>
  <si>
    <t xml:space="preserve">  - All changes have been approved by the COSD Advisory and COSD Governance Boards</t>
  </si>
  <si>
    <t xml:space="preserve">  - All site specific pathology moved out of this dataset and into the COSD Pathology specific dataset only</t>
  </si>
  <si>
    <t xml:space="preserve">  - All pathology Data Item No. will be prefixed with a 'p' from v9, to distinguish this from the main COSD dataset</t>
  </si>
  <si>
    <t xml:space="preserve">  - All changes start at 9000 to denote v9 of the dataset and to prevent confusion with previous versions and/or changes</t>
  </si>
  <si>
    <t>Key: AM = Andrew Murphy (Developer) - EAG = Expert Advisory Group - NLCA = National Lung Cancer Audit - NHS Digital = Formally the Health and Social Care Information Centre</t>
  </si>
  <si>
    <t>Change ID
COSD</t>
  </si>
  <si>
    <t>Data Item Section (Optional)</t>
  </si>
  <si>
    <t>Change Type</t>
  </si>
  <si>
    <t>Previous</t>
  </si>
  <si>
    <t>New</t>
  </si>
  <si>
    <t>Change Reason(s)</t>
  </si>
  <si>
    <t>Approved</t>
  </si>
  <si>
    <t>Data Set Version (where change actioned)</t>
  </si>
  <si>
    <t>Core changes:</t>
  </si>
  <si>
    <t>LINKAGE IDENTIFIER CHOICE</t>
  </si>
  <si>
    <t>Neither choice could be submitted through v8 schema</t>
  </si>
  <si>
    <t>Enforced choice through schema 1..1
Must be at least one of the following choices per record (1..2)</t>
  </si>
  <si>
    <t>Requires the end user to select either NHS Number or Local Patient Identifier. Both can be selected but it is not possible to submit a file without at least one or the other</t>
  </si>
  <si>
    <t>Developer</t>
  </si>
  <si>
    <t>v9.0</t>
  </si>
  <si>
    <t>CR0010</t>
  </si>
  <si>
    <t>NHS NUMBER</t>
  </si>
  <si>
    <t>CORE - PATIENT IDENTITY DETAILS</t>
  </si>
  <si>
    <t>Enforced choice through schema 1..2</t>
  </si>
  <si>
    <t>As above - (Choice 1)</t>
  </si>
  <si>
    <t>CR0020</t>
  </si>
  <si>
    <t>LOCAL PATIENT IDENTIFIER</t>
  </si>
  <si>
    <t>As above - (Choice 2)</t>
  </si>
  <si>
    <t>*For linkage purposes NHS NUMBER and/or LOCAL PATIENT IDENTIFIER is required. The NHS NUMBER, the primary identifier of a PERSON, is a unique identifier for a PATIENT within the NHS in England and Wales. This will not vary by any ORGANISATION of which a PERSON is a PATIENT.</t>
  </si>
  <si>
    <t>The NHS NUMBER, the primary identifier of a PERSON, is a unique identifier for a PATIENT within the NHS in England and Wales. This will not vary by any ORGANISATION of which a PERSON is a PATIENT.</t>
  </si>
  <si>
    <t>To make linkage clearer with new choice selection above</t>
  </si>
  <si>
    <t>*For linkage purposes NHS NUMBER and/or LOCAL PATIENT IDENTIFIER  (EXTENDED) is required. 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</si>
  <si>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This is a number used to identify a PATIENT uniquely within a Health Care Provider. It may be different from the PATIENT's casenote number and may be assigned automatically by the computer system.</t>
  </si>
  <si>
    <t>CR0100</t>
  </si>
  <si>
    <t>PERSON BIRTH DATE</t>
  </si>
  <si>
    <t>Required 0..1</t>
  </si>
  <si>
    <t>Mandatory 1..1</t>
  </si>
  <si>
    <t>To ensure all records contain a valid birth date.  This will help with linkage and tracing for accurate assignment of data</t>
  </si>
  <si>
    <t>PATHWAY CHOICE</t>
  </si>
  <si>
    <t>All data items were in one group and not very well enforced through the schema</t>
  </si>
  <si>
    <t>Either a Primary Pathway or Non Primary Pathway must be chosen by the end user
Must be one occurrence per record (1..1)</t>
  </si>
  <si>
    <t>This allows for accurate recording of both a Primary and Non Primary Pathways, and associated data items</t>
  </si>
  <si>
    <t>CORE - DIAGNOSTIC - PRIMARY CANCER PATHWAY DETAILS</t>
  </si>
  <si>
    <t>New Section</t>
  </si>
  <si>
    <t>CORE - DIAGNOSTIC DETAILS</t>
  </si>
  <si>
    <t>Required to allow for better pathway allocation</t>
  </si>
  <si>
    <t>PRIMARY DIAGNOSIS (ICD); TUMOUR LATERALITY; DATE OF PRIMARY DIAGNOSIS (CLINICALLY AGREED)</t>
  </si>
  <si>
    <t>PRIMARY CANCER PATHWAY - CHOICE 1</t>
  </si>
  <si>
    <t>Enforced choice through schema 1..1</t>
  </si>
  <si>
    <t>CORE - DIAGNOSTIC - NON PRIMARY CANCER PATHWAY DETAILS</t>
  </si>
  <si>
    <t>DATE OF NON PRIMARY CANCER DIAGNOSIS (CLINICALLY AGREED)</t>
  </si>
  <si>
    <t>NON PRIMARY CANCER PATHWAY - CHOICE 2</t>
  </si>
  <si>
    <t>CR6510</t>
  </si>
  <si>
    <t>NON PRIMARY CANCER PATHWAY</t>
  </si>
  <si>
    <t>Deleted</t>
  </si>
  <si>
    <t>No longer required within v9 data set or for the schema algorithms</t>
  </si>
  <si>
    <t>NON PRIMARY CANCER PATHWAY - CHOICE</t>
  </si>
  <si>
    <t>Data items were not groups correctly and allowed for incorrect pathways to be selected and associated data to be reported incorrectly</t>
  </si>
  <si>
    <t>Three new Non Primary Pathway choices; Recurrence, Progression and Transformation
Must be one occurrence per record (1..1)</t>
  </si>
  <si>
    <t>This allows for the correct data to be recorded and grouped according to the specified pathway</t>
  </si>
  <si>
    <t>CORE - DIAGNOSTIC - NON PRIMARY CANCER PATHWAY DETAILS (RECURRENCE)</t>
  </si>
  <si>
    <t>New Section to allow for the accurate recording of cancer recurrence.  This is part of a choice menu, Recurrence is (Choice 1)</t>
  </si>
  <si>
    <t>CR7100</t>
  </si>
  <si>
    <t>ORIGINAL PRIMARY DIAGNOSIS (ICD)</t>
  </si>
  <si>
    <t>New Data Item</t>
  </si>
  <si>
    <t>ORIGINAL PRIMARY (ICD)</t>
  </si>
  <si>
    <t>This is a required data item, to record the original ICD diagnosis (if known).  This will allow the recurrence to be linked to the correct Primary, important where there is more than one known primary</t>
  </si>
  <si>
    <t>Grouped Section</t>
  </si>
  <si>
    <t>Repeating Section  - Metastatic Type and Site</t>
  </si>
  <si>
    <t>May be multiple occurrences per CORE - Diagnostic - Non Primary Cancer Pathway Details (Recurrence) (0..*)</t>
  </si>
  <si>
    <t>CR6520</t>
  </si>
  <si>
    <t>METASTATIC TYPE</t>
  </si>
  <si>
    <t>CORE - NON PRIMARY CANCER PATHWAY ROUTE</t>
  </si>
  <si>
    <t>Improves data quality and assigns data to the correct section</t>
  </si>
  <si>
    <t>RECURRENCE OR METASTATIC TYPE</t>
  </si>
  <si>
    <t>Indicate the type of recurrence or metastatic disease diagnosed by the clinical team</t>
  </si>
  <si>
    <t>Indicate the type of metastatic disease diagnosed by the clinical team</t>
  </si>
  <si>
    <t>The section now mandates that if you provide any data, you have to provide both the Metastatic Type and Site</t>
  </si>
  <si>
    <t>CR1590</t>
  </si>
  <si>
    <t>METASTATIC SITE</t>
  </si>
  <si>
    <t>New Attribute</t>
  </si>
  <si>
    <t>97 - Not Applicable</t>
  </si>
  <si>
    <t>Allows for Local to be recorded, where there is no additional local site.  Important as both Type and Site are mandatory in v9</t>
  </si>
  <si>
    <t>CR1550</t>
  </si>
  <si>
    <t>PALLIATIVE CARE SPECIALIST SEEN INDICATOR (CANCER RECURRENCE)</t>
  </si>
  <si>
    <t>CORE - NON PRIMARY CANCER PATHWAY</t>
  </si>
  <si>
    <t>CT7190</t>
  </si>
  <si>
    <t>RELAPSE - METHOD OF DETECTION</t>
  </si>
  <si>
    <t>CORE -NON PRIMARY CANCER PATHWAY - ALL/AML/MPAL</t>
  </si>
  <si>
    <t>CORE - DIAGNOSTIC - NON PRIMARY CANCER PATHWAY DETAILS (PROGRESSION)</t>
  </si>
  <si>
    <t>New Section to allow for the accurate recording of cancer progression.  This allows the Trust (who has no other information on this patient) to record a new non primary cancer record.  This is part of a choice menu, Progression is (Choice 2)</t>
  </si>
  <si>
    <t>CR6900</t>
  </si>
  <si>
    <t>PROGRESSION (ICD)</t>
  </si>
  <si>
    <t>May be multiple occurrences per CORE - Diagnostic - Non Primary Cancer Pathway Details (Progression) (0..*)</t>
  </si>
  <si>
    <t>CORE - DIAGNOSTIC - NON PRIMARY CANCER PATHWAY DETAILS (TRANSFORMATION)</t>
  </si>
  <si>
    <t>New Section to allow for the accurate recording of cancer transformation  This allows the Trust (who has no other information on this patient) to record a new non primary cancer record.  This is part of a choice menu, Transformation is (Choice 3)</t>
  </si>
  <si>
    <t>CR7200</t>
  </si>
  <si>
    <t>ORIGINAL MORPHOLOGY (ICD-O-3)</t>
  </si>
  <si>
    <t>This allows the Trust to record the morphology ICD-O-3 code of the original diagnosis (if known)</t>
  </si>
  <si>
    <t>CR7210</t>
  </si>
  <si>
    <t>ORIGINAL MORPHOLOGY (SNOMED)</t>
  </si>
  <si>
    <t>This allows the Trust to record the SNOMED morphology code of the original diagnosis (if known)</t>
  </si>
  <si>
    <t>CURRENT MORPHOLOGY CHOICE</t>
  </si>
  <si>
    <t>Must be at least one of the following choices per Core - Diagnostic - Non Primary Cancer Pathway Details (Transformation) (1..2)</t>
  </si>
  <si>
    <t>This allows for the correct data to be recorded and grouped according to the transformation pathway</t>
  </si>
  <si>
    <t>CR7010</t>
  </si>
  <si>
    <t>MORPHOLOGY (ICD-O-3) TRANSFORMATION</t>
  </si>
  <si>
    <t>CORE - DIAGNOSIS</t>
  </si>
  <si>
    <t>This group allows the Trust two choices when recording transformation details
(Choice 1)</t>
  </si>
  <si>
    <t>MORPHOLOGY (ICDO3)* TRANSFORMATION</t>
  </si>
  <si>
    <t>Corrected ICD-O-3 to be consistent across the whole data set</t>
  </si>
  <si>
    <t>Required (0..*) </t>
  </si>
  <si>
    <t>Mandatory (1..1)</t>
  </si>
  <si>
    <t>For additional transformations, a new record would be expected to be recorded</t>
  </si>
  <si>
    <t>This group allows the Trust two choices when recording transformation details
(Choice 2)</t>
  </si>
  <si>
    <t>CR7000</t>
  </si>
  <si>
    <t>MORPHOLOGY (SNOMED) TRANSFORMATION</t>
  </si>
  <si>
    <t>If this choice is used, then both data items are mandatory and must be returned</t>
  </si>
  <si>
    <t>CR7030</t>
  </si>
  <si>
    <t>SNOMED VERSION CURRENT (TRANSFORMATION)</t>
  </si>
  <si>
    <t>SNOMED VERSION (TRANSFORMATION)</t>
  </si>
  <si>
    <t>Data Element Name</t>
  </si>
  <si>
    <t>SNOMED VERSION (CANCER TRANSFORMATION)</t>
  </si>
  <si>
    <t>New Data Element Name, assigned by NHS Digitals, NHS Data Model and Dictionary Service</t>
  </si>
  <si>
    <t>NHS Digitals, NHS Data Model and Dictionary Service</t>
  </si>
  <si>
    <t>CR6840</t>
  </si>
  <si>
    <t>PERSON SEXUAL ORIENTATION CODE (AT DIAGNOSIS)</t>
  </si>
  <si>
    <t>CORE - DEMOGRAPHICS</t>
  </si>
  <si>
    <t>Optional (0..1) </t>
  </si>
  <si>
    <t>Required (0..1) </t>
  </si>
  <si>
    <t>This has changed to 'Required' to comply with the Information Standard DCB2094</t>
  </si>
  <si>
    <t>NHS Digital</t>
  </si>
  <si>
    <t>CORE - REFERRALS AND FIRST STAGE OF PATIENT PATHWAY</t>
  </si>
  <si>
    <t>Corrected Section Name</t>
  </si>
  <si>
    <t>in previous versions although the section name was 'Core - Referrals and First Stage of Patient Pathway', all the data item section tags were just 'Core - Referrals'.  This has been corrected in v9</t>
  </si>
  <si>
    <t>Corrected to improve consistency across the data set</t>
  </si>
  <si>
    <t>CR1600</t>
  </si>
  <si>
    <t>SOURCE OF REFERRAL FOR OUT-PATIENTS </t>
  </si>
  <si>
    <t>As above</t>
  </si>
  <si>
    <t>CR0230</t>
  </si>
  <si>
    <t>DATE FIRST SEEN </t>
  </si>
  <si>
    <t>CR1410</t>
  </si>
  <si>
    <t>ORGANISATION SITE IDENTIFIER (PROVIDER FIRST SEEN)</t>
  </si>
  <si>
    <t>CR1360</t>
  </si>
  <si>
    <t>DATE FIRST SEEN (CANCER SPECIALIST)</t>
  </si>
  <si>
    <t>CR1400</t>
  </si>
  <si>
    <t>ORGANISATION SITE IDENTIFIER (PROVIDER FIRST CANCER SPECIALIST)</t>
  </si>
  <si>
    <t>CR0270</t>
  </si>
  <si>
    <t>CANCER OR SYMPTOMATIC BREAST REFERRAL PATIENT STATUS (PRIMARY)</t>
  </si>
  <si>
    <t>This has been removed from COSD as not required for Cancer Registration purposes</t>
  </si>
  <si>
    <t>CR2000</t>
  </si>
  <si>
    <t>CANCER SYMPTOMS FIRST NOTED DATE</t>
  </si>
  <si>
    <t>CR0210</t>
  </si>
  <si>
    <t>CONSULTANT CODE (FIRST SEEN)</t>
  </si>
  <si>
    <t xml:space="preserve">This has been replaced by the following two data items.  </t>
  </si>
  <si>
    <t>NHS Data Model and Dictionary Service</t>
  </si>
  <si>
    <t>Repeating Section  - CONSULTANT (FIRST SEEN)</t>
  </si>
  <si>
    <t>May be one occurrences per CORE - Referrals (0..1)</t>
  </si>
  <si>
    <t>CR7300</t>
  </si>
  <si>
    <t>PROFESSIONAL REGISTRATION ISSUER CODE - CONSULTANT (FIRST SEEN)</t>
  </si>
  <si>
    <t>PROFESSIONAL REGISTRATION ISSUER CODE - CONSULTANT (FIRST SEEN)
Mandatory (1..1)</t>
  </si>
  <si>
    <t>This is an enforced changed throughout all new data sets by NHS Digitals, NHS Data Model and Dictionary Service</t>
  </si>
  <si>
    <t>CR7310</t>
  </si>
  <si>
    <t>PROFESSIONAL REGISTRATION ENTRY IDENTIFIER - CONSULTANT (FIRST SEEN)</t>
  </si>
  <si>
    <t>PROFESSIONAL REGISTRATION ENTRY IDENTIFIER - CONSULTANT (FIRST SEEN)
Mandatory (1..1)</t>
  </si>
  <si>
    <t>CR7400</t>
  </si>
  <si>
    <t>DATE FIRST SEEN - NON PRIMARY CANCER PATHWAY</t>
  </si>
  <si>
    <t>CORE - NON PRIMARY CANCER PATHWAY - REFERRAL</t>
  </si>
  <si>
    <t>To improve the recording of non primary patient pathways</t>
  </si>
  <si>
    <t>CR7410</t>
  </si>
  <si>
    <t>ORGANISATION SITE IDENTIFIER (PROVIDER FIRST SEEN - NON PRIMARY CANCER PATHWAY)</t>
  </si>
  <si>
    <t>No longer required within v9 data set</t>
  </si>
  <si>
    <t>CR0450</t>
  </si>
  <si>
    <t>CANCER RECURRENCE CARE PLAN INDICATOR</t>
  </si>
  <si>
    <t>CR0310</t>
  </si>
  <si>
    <t>ORGANISATION SITE IDENTIFIER (OF IMAGING)</t>
  </si>
  <si>
    <t>CORE - IMAGING</t>
  </si>
  <si>
    <t>To support better data quality and reduce the burden of data processing incomplete records</t>
  </si>
  <si>
    <t>CR0320</t>
  </si>
  <si>
    <t>PROCEDURE DATE (CANCER IMAGING)</t>
  </si>
  <si>
    <t>IMAGING LOCATION CHOICE</t>
  </si>
  <si>
    <t>Must be at least one of the following choices per Core - Imaging (1..3)</t>
  </si>
  <si>
    <t>This group allows the Trust up to three choices when recording imaging details</t>
  </si>
  <si>
    <t>IMAGING CODE (NICIP)</t>
  </si>
  <si>
    <t>IMAGING LOCATION CHOICE - CHOICE 1</t>
  </si>
  <si>
    <t>Choice not enforced through schema 0..3</t>
  </si>
  <si>
    <t>As above, any or all of the choices can be selected per submission
(Choice 1)</t>
  </si>
  <si>
    <t>CR1610</t>
  </si>
  <si>
    <t>IMAGING CODE (SNOMED CT)</t>
  </si>
  <si>
    <t>IMAGING LOCATION CHOICE -  CHOICE 2</t>
  </si>
  <si>
    <t>As above, any or all of the choices can be selected per submission
(Choice 2)</t>
  </si>
  <si>
    <t>CR3110</t>
  </si>
  <si>
    <t>CR0330
CR0340
CR3000</t>
  </si>
  <si>
    <t>CANCER IMAGING MODALITY; IMAGING ANATOMICAL SITE; ANATOMICAL SIDE (IMAGING)</t>
  </si>
  <si>
    <t>IMAGING LOCATION CHOICE -  CHOICE 3</t>
  </si>
  <si>
    <t>As above, any or all of the choices can be selected per submission
(Choice 3)</t>
  </si>
  <si>
    <t>CR0330</t>
  </si>
  <si>
    <t>CANCER IMAGING MODALITY</t>
  </si>
  <si>
    <t>CORE - DIAGNOSTIC PROCEDURES</t>
  </si>
  <si>
    <t>New Section to allow for the accurate recording of all (none) imaging diagnostic procedures to be recorded accurately</t>
  </si>
  <si>
    <t>CR7500</t>
  </si>
  <si>
    <t>ORGANISATION SITE IDENTIFIER (DIAGNOSTIC PROCEDURE)</t>
  </si>
  <si>
    <t>ORGANISATION SITE IDENTIFIER (DIAGNOSTIC PROCEDURE) (1..1)</t>
  </si>
  <si>
    <t>As above -This is a mandatory data item within this group</t>
  </si>
  <si>
    <t>CR7510</t>
  </si>
  <si>
    <t>DIAGNOSTIC PROCEDURE DATE</t>
  </si>
  <si>
    <t>DIAGNOSTIC PROCEDURE DATE (1..1)</t>
  </si>
  <si>
    <t>DIAGNOSTIC PROCEDURES CHOICE</t>
  </si>
  <si>
    <t>Must be at least one of the following choices per Core - Diagnostic Procedures (1..2)</t>
  </si>
  <si>
    <t>This group allows the Trust two choices when recording diagnostic codes, one or both are permitted, Trusts must submit one per submission</t>
  </si>
  <si>
    <t>CR7520</t>
  </si>
  <si>
    <t>DIAGNOSTIC PROCEDURE (OPCS) </t>
  </si>
  <si>
    <t>DIAGNOSTIC PROCEDURE (OPCS) (1..*)</t>
  </si>
  <si>
    <t>Either OPCS, or SNOMED CT procedure(s) code(s) can be selected as part of a choice, but all submitted records must have at least one or the other.  This is a multiple repeating item (1..*)
(Choice 1)</t>
  </si>
  <si>
    <t>CR7530</t>
  </si>
  <si>
    <t>DIAGNOSTIC PROCEDURE (SNOMED CT) </t>
  </si>
  <si>
    <t>DIAGNOSTIC PROCEDURE (SNOMED CT)  (1..*)</t>
  </si>
  <si>
    <t>As above
(Choice 2)</t>
  </si>
  <si>
    <t>CORE - DIAGNOSTIC PROCEDURES - SENTINEL NODE BIOPSY</t>
  </si>
  <si>
    <t>May be up to one occurrences as per CORE - Diagnostic Procedures Group (0..*)</t>
  </si>
  <si>
    <t>Allows for better data quality and ascertainment</t>
  </si>
  <si>
    <t>NLCA</t>
  </si>
  <si>
    <t>SK12740</t>
  </si>
  <si>
    <t>SENTINEL NODE BIOPSY OUTCOME</t>
  </si>
  <si>
    <t xml:space="preserve">SKIN - DIAGNOSIS - MM </t>
  </si>
  <si>
    <t>Allows for all sentinel node biopsy outcomes to be recorded and not just for malignant melanomas</t>
  </si>
  <si>
    <t>CR7540</t>
  </si>
  <si>
    <t>New Data Item Number</t>
  </si>
  <si>
    <t>Renumbered to be consistent with data set structure</t>
  </si>
  <si>
    <t>CR0180</t>
  </si>
  <si>
    <t>MORPHOLOGY (ICD-O-3)</t>
  </si>
  <si>
    <t>MORPHOLOGY (ICDO3)*</t>
  </si>
  <si>
    <t xml:space="preserve">CR6400
CR6490
</t>
  </si>
  <si>
    <t>MORPHOLOGY (SNOMED) DIAGNOSIS; SNOMED VERSION (DIAGNOSIS)</t>
  </si>
  <si>
    <t>May be one occurrence per Diagnosis section 0..1</t>
  </si>
  <si>
    <t>The two data items within this group are Mandatory 1..1</t>
  </si>
  <si>
    <t>CR0480</t>
  </si>
  <si>
    <t xml:space="preserve">TOPOGRAPHY (ICD-O-3) </t>
  </si>
  <si>
    <t xml:space="preserve">TOPOGRAPHY (ICDO3) </t>
  </si>
  <si>
    <t>CR0510</t>
  </si>
  <si>
    <t>PERFORMANCE STATUS (ADULT) </t>
  </si>
  <si>
    <t>National Code Definition Change</t>
  </si>
  <si>
    <t>All descriptions have changed for 0; 1; 2; 3; 4</t>
  </si>
  <si>
    <t>World Health Organisation (WHO) update</t>
  </si>
  <si>
    <t>WHO</t>
  </si>
  <si>
    <t>CR6830</t>
  </si>
  <si>
    <t>DIAGNOSIS CODE (SNOMED CT)</t>
  </si>
  <si>
    <t>Required (0..1)</t>
  </si>
  <si>
    <t>To comply with Information Standard SCCI0034</t>
  </si>
  <si>
    <t>May be multiple occurrences per CORE - Diagnosis (0..*)</t>
  </si>
  <si>
    <t>CR6960</t>
  </si>
  <si>
    <t>CR6970</t>
  </si>
  <si>
    <t>CR7600</t>
  </si>
  <si>
    <t>PRIMARY DIAGNOSIS SUBSIDIARY COMMENT</t>
  </si>
  <si>
    <t>CORE - DIAGNOSIS - ADDITIONAL ITEMS</t>
  </si>
  <si>
    <t>CT6060</t>
  </si>
  <si>
    <t>CR7610</t>
  </si>
  <si>
    <t>SECONDARY DIAGNOSIS (ICD)</t>
  </si>
  <si>
    <t>CT6070</t>
  </si>
  <si>
    <t>CR7620</t>
  </si>
  <si>
    <t>OTHER SIGNIFICANT DIAGNOSIS SUBSIDIARY COMMENT</t>
  </si>
  <si>
    <t>CT6080</t>
  </si>
  <si>
    <t>C R7630</t>
  </si>
  <si>
    <t>FAMILIAL CANCER SYNDROME</t>
  </si>
  <si>
    <t>CT6090</t>
  </si>
  <si>
    <t>CR7640</t>
  </si>
  <si>
    <t>FAMILIAL CANCER SYNDROME SUBSIDIARY COMMENT</t>
  </si>
  <si>
    <t>CT6100</t>
  </si>
  <si>
    <t>CORE - DIAGNOSIS - PROGRESSION</t>
  </si>
  <si>
    <t>ORE - DIAGNOSIS - PROGRESSION</t>
  </si>
  <si>
    <t>New Section to allow for the accurate recording of any progression of disease, during the primary pathway</t>
  </si>
  <si>
    <t>METASTATIC TYPE - Mandatory 1..1</t>
  </si>
  <si>
    <t>Repeat of existing data item in Diagnosis, but specifically where a progression is diagnosed during the primary pathway treatment phase</t>
  </si>
  <si>
    <t>METASTATIC SITE - Mandatory 1..1</t>
  </si>
  <si>
    <t>CR6910</t>
  </si>
  <si>
    <t>PROGRESSION DATE (PRIMARY PATHWAY)</t>
  </si>
  <si>
    <t>To accurately record the date when a disease progresses on the during the primary pathway treatment phase</t>
  </si>
  <si>
    <t>Required 0..*</t>
  </si>
  <si>
    <t>PROGRESSION DATE (PRIMARY PATHWAY) - Mandatory 1..1</t>
  </si>
  <si>
    <t>CORE - DIAGNOSIS - TRANSFORMATION</t>
  </si>
  <si>
    <t>May be multiple occurrences per CORE Diagnosis group (0..*)</t>
  </si>
  <si>
    <t>This is a new group to accurately record the date when a disease transforms on the during the primary pathway treatment phase</t>
  </si>
  <si>
    <t>CR7020</t>
  </si>
  <si>
    <t>TRANSFORMATION DATE (PRIMARY PATHWAY)</t>
  </si>
  <si>
    <t>To accurately record the date when a disease transforms on the during the primary pathway treatment phase</t>
  </si>
  <si>
    <t>DIAGNOSIS TRANSFOMATION MORPHOLOGY CHOICE</t>
  </si>
  <si>
    <t>Must be one occurrence per Core - Diagnosis - Transformation (1..2)</t>
  </si>
  <si>
    <t>This group allows the Trust two choices when recording Diagnosis Transformation Morphology details</t>
  </si>
  <si>
    <t xml:space="preserve">CORE - DIAGNOSIS - TRANSFORMATION
</t>
  </si>
  <si>
    <t>To accurately record data when a disease transforms on the during the primary pathway treatment phase
(Choice 1)</t>
  </si>
  <si>
    <t>To accurately record data when a disease transforms on the during the primary pathway treatment phase
(Choice 2)</t>
  </si>
  <si>
    <t xml:space="preserve">Mandatory (1..1)
</t>
  </si>
  <si>
    <t>CORE - DIAGNOSIS - TRANSFORMATION
(Choice 2)</t>
  </si>
  <si>
    <t>Mandatory (1..1)
(Choice 2)</t>
  </si>
  <si>
    <t>CORE - DIAGNOSIS - BANKED TISSUE</t>
  </si>
  <si>
    <t>May be up to one occurrence per submission (0..1)</t>
  </si>
  <si>
    <t>This is a new section to accurately record banked tissue data</t>
  </si>
  <si>
    <t>CT6990</t>
  </si>
  <si>
    <t>BANKED TISSUE AT DIAGNOSIS</t>
  </si>
  <si>
    <t>CORE - BANKED TISSUE</t>
  </si>
  <si>
    <t>CR7700</t>
  </si>
  <si>
    <t>CR7710</t>
  </si>
  <si>
    <t>New Attributes</t>
  </si>
  <si>
    <t>Y - Yes
N - No; 9 - Not Known</t>
  </si>
  <si>
    <t>1 - PATIENT approached, consented
2 - PATIENT approached, but declined
3 - PATIENT not approached
9 - Not Known (not recorded)</t>
  </si>
  <si>
    <t>Required to improve the ascertainment and data quality</t>
  </si>
  <si>
    <t>CT7020</t>
  </si>
  <si>
    <t>TYPE OF TISSUE BANKED AT DIAGNOSIS</t>
  </si>
  <si>
    <t>CR6750</t>
  </si>
  <si>
    <t>SMOKING STATUS</t>
  </si>
  <si>
    <t>CORE - CLINICAL NURSE SPECIALIST + RISK FACTOR ASSESSMENT</t>
  </si>
  <si>
    <t>Replaced with Tobacco Smoking Status</t>
  </si>
  <si>
    <t>CR7800</t>
  </si>
  <si>
    <t>TOBACCO SMOKING STATUS</t>
  </si>
  <si>
    <t>Replaced with Smoking Status</t>
  </si>
  <si>
    <t>CR7810</t>
  </si>
  <si>
    <t>TOBACCO SMOKING CESSATION</t>
  </si>
  <si>
    <t>Improved understanding of tobacco smoking cessation</t>
  </si>
  <si>
    <t>LV16030</t>
  </si>
  <si>
    <t>DIABETES INDICATOR</t>
  </si>
  <si>
    <t>LIVER - DIAGNOSIS</t>
  </si>
  <si>
    <t>Increase collection for all tumour sites (where applicable), this will provide better understanding diabetes as a risk factor</t>
  </si>
  <si>
    <t>CR7820</t>
  </si>
  <si>
    <t>DIABETES MELLITUS INDICATOR</t>
  </si>
  <si>
    <t>Clinically more accurate</t>
  </si>
  <si>
    <t>Data Item Number</t>
  </si>
  <si>
    <t>BR4130</t>
  </si>
  <si>
    <t>MENOPAUSAL STATUS</t>
  </si>
  <si>
    <t>BREAST - DIAGNOSIS</t>
  </si>
  <si>
    <t>Increase collection for all tumour sites (where applicable)</t>
  </si>
  <si>
    <t>CR7830</t>
  </si>
  <si>
    <t>CR7840</t>
  </si>
  <si>
    <t>PHYSICAL ACTIVITY (CURRENT)</t>
  </si>
  <si>
    <t>Provide an understanding of a patients current physical activity</t>
  </si>
  <si>
    <t>NHS England (LW&amp;BC)</t>
  </si>
  <si>
    <t>CR7900</t>
  </si>
  <si>
    <t xml:space="preserve"> ASSESSMENT OFFERED</t>
  </si>
  <si>
    <t>CORE - CLINICAL NURSE SPECIALIST - HOLISTIC NEEDS ASSESSMENT</t>
  </si>
  <si>
    <t>Improves understanding of the Holistic Needs Assessment</t>
  </si>
  <si>
    <t>CR3140</t>
  </si>
  <si>
    <t>ASSESSMENT COMPLETED DATE</t>
  </si>
  <si>
    <t>HOLISTIC NEEDS ASSESSMENT COMPLETED DATE</t>
  </si>
  <si>
    <t>Aligns within group so shorter name</t>
  </si>
  <si>
    <t>CR3150</t>
  </si>
  <si>
    <t xml:space="preserve">ASSESSMENT POINT OF PATHWAY </t>
  </si>
  <si>
    <t xml:space="preserve">HOLISTIC NEEDS ASSESSMENT POINT OF PATHWAY </t>
  </si>
  <si>
    <t>98 - Other (Retired)</t>
  </si>
  <si>
    <t>07 - Prehabilitation
97 - Other</t>
  </si>
  <si>
    <t>valid point of pathway, previously not collected and 'Other' updated to account for change</t>
  </si>
  <si>
    <t>CR7910</t>
  </si>
  <si>
    <t>STAFF ROLE CARRYING OUT THE  ASSESSMENT</t>
  </si>
  <si>
    <t>Identifies who actually carried out the HNA</t>
  </si>
  <si>
    <t>CORE - CLINICAL NURSE SPECIALIST - PERSONALISED CARE AND SUPPORT PLANNING</t>
  </si>
  <si>
    <t>New section - Required to capture the Personalised Care and Supportive Planning Assessments</t>
  </si>
  <si>
    <t>CR8000</t>
  </si>
  <si>
    <t>CARE PLANNING OFFERED</t>
  </si>
  <si>
    <t>CR8010</t>
  </si>
  <si>
    <t>CARE PLANNING COMPLETED DATE</t>
  </si>
  <si>
    <t>CR8020</t>
  </si>
  <si>
    <t xml:space="preserve">POINT OF PATHWAY </t>
  </si>
  <si>
    <t>CR8030</t>
  </si>
  <si>
    <t>STAFF ROLE CARRYING OUT THE PLANNING</t>
  </si>
  <si>
    <t>Identifies who actually carried out the PCSP</t>
  </si>
  <si>
    <t>MULTIDISCIPLINARY TEAM MEETINGS CHOICE</t>
  </si>
  <si>
    <t>Must be one of the following choices per Core - Multidisciplinary Team Meetings (1..1)</t>
  </si>
  <si>
    <t>This group allows the Trust two choices when recording MDT details</t>
  </si>
  <si>
    <t>CORE - MULTIDISCIPLINARY TEAM MEETINGS</t>
  </si>
  <si>
    <t>in previous versions although the section name was 'Core - Multidisciplinary Team Meetings', all the data item section tags were just 'Core - MDT'.  This has been corrected in v9</t>
  </si>
  <si>
    <t>CR8100</t>
  </si>
  <si>
    <t>MULTIDISCIPLINARY TEAM MEETING DISCUSSION</t>
  </si>
  <si>
    <t>MULTIDISCIPLINARY TEAM MEETING INDICATOR (NOT DISCUSSED) - Mandatory 1..1</t>
  </si>
  <si>
    <t>Record if a patient was NOT discussed or that it was not known if a patient was discussed at an MDT
(Choice 1)</t>
  </si>
  <si>
    <t>CR8110</t>
  </si>
  <si>
    <t>MULTIDISCIPLINARY TEAM MEETING DISCUSSION TYPE</t>
  </si>
  <si>
    <t>MULTIDISCIPLINARY TEAM MEETING INDICATOR (DISCUSSED) - Mandatory 1..1</t>
  </si>
  <si>
    <t>States if a patient was discussed at an MDT and provides three options
(Choice 2)</t>
  </si>
  <si>
    <t>NHS England</t>
  </si>
  <si>
    <t>CR3080</t>
  </si>
  <si>
    <t>MULTIDISCIPLINARY TEAM MEETING DATE</t>
  </si>
  <si>
    <t>Required to enforce better data quality
(Choice 2)</t>
  </si>
  <si>
    <t>CR3090</t>
  </si>
  <si>
    <t>ORGANISATION SITE IDENTIFIER OF MULTIDISCIPLINARY TEAM MEETING</t>
  </si>
  <si>
    <t>The ORGANISATION IDENTIFIER of the Organisation Site where the Multidisciplinary Team Meeting took place.  (For joint MDT meetings which cover more than one hospital more than one code may be recorded)</t>
  </si>
  <si>
    <t xml:space="preserve">The ORGANISATION IDENTIFIER of the Organisation Site where the Multidisciplinary Team Meeting took place.  (For joint MDT meetings a new MDT section must be recorded for each meeting) </t>
  </si>
  <si>
    <t>Improves the understanding of each MDT and its location
(Choice 2)</t>
  </si>
  <si>
    <t>CR3190</t>
  </si>
  <si>
    <t>MULTIDISCIPLINARY TEAM MEETING TYPE</t>
  </si>
  <si>
    <t>1340 - Enhanced Supportive Care MDT</t>
  </si>
  <si>
    <t>Requested to cover report on specialist MDT
(Choice 2)</t>
  </si>
  <si>
    <t>CR3160</t>
  </si>
  <si>
    <t>MULTIDISCIPLINARY MEETING TYPE COMMENT</t>
  </si>
  <si>
    <t>CR6470</t>
  </si>
  <si>
    <t>CONSULTANT CODE (MULTIDISCIPLINARY TEAM LEAD)</t>
  </si>
  <si>
    <t>CORE - CANCER CARE PLAN</t>
  </si>
  <si>
    <t>Repeating Section  - Consultant (Multidisciplinary Team Lead) </t>
  </si>
  <si>
    <t>May one occurrences per CORE - Cancer Care Plan (0..1)</t>
  </si>
  <si>
    <t>CR8200</t>
  </si>
  <si>
    <t>PROFESSIONAL REGISTRATION ISSUER CODE - (MULTIDISCIPLINARY TEAM LEAD)</t>
  </si>
  <si>
    <t>CR8210</t>
  </si>
  <si>
    <t>PROFESSIONAL REGISTRATION ENTRY IDENTIFIER - (MULTIDISCIPLINARY TEAM LEAD)</t>
  </si>
  <si>
    <t>CR6110</t>
  </si>
  <si>
    <t>GERMLINE GENETIC TEST OFFERED</t>
  </si>
  <si>
    <t>CORE - MOLECULAR AND BIOMARKERS - GERMLINE TESTING FOR CANCER PREDISPOSITION</t>
  </si>
  <si>
    <t>03 - Myeloid Neoplasms (CEBPA / DDX41 / RUNX1 / ANKRD26 / ETV6 / GATA2)
97 - Other</t>
  </si>
  <si>
    <t>Requested by the Clinical lead for Haematology and 'Other' updated to account for change</t>
  </si>
  <si>
    <t>EAG Haematology</t>
  </si>
  <si>
    <t>CR6160</t>
  </si>
  <si>
    <t>STRATIFIED MOLECULAR TEST PERFORMED</t>
  </si>
  <si>
    <t>CORE - MOLECULAR AND BIOMARKERS - SOMATIC TESTING FOR TARGETED THERAPY AND PERSONALISED MEDICINE</t>
  </si>
  <si>
    <t>CR6170</t>
  </si>
  <si>
    <t>GENE OR STRATIFICATION BIOMARKER ANALYSED</t>
  </si>
  <si>
    <t>97 - Other (Retired)</t>
  </si>
  <si>
    <t>19 - PD-L1
98 - Other</t>
  </si>
  <si>
    <t>Requested by the Clinical lead for Molecular (PHE) and 'Other' updated to account for change</t>
  </si>
  <si>
    <t>Molecular Lead (PHE)</t>
  </si>
  <si>
    <t>CR6190</t>
  </si>
  <si>
    <t>DATE GENE OR STRATIFICATION BIOMARKER ANALYSED</t>
  </si>
  <si>
    <t>Required to enforce better data quality.  Multiple child groups will also have this mandated item enforced throughout the schema</t>
  </si>
  <si>
    <t>CR6200</t>
  </si>
  <si>
    <t>ORGANISATION IDENTIFIER OF REPORTING LABORATORY</t>
  </si>
  <si>
    <t>CR0520</t>
  </si>
  <si>
    <t>T CATEGORY (FINAL PRETREATMENT) </t>
  </si>
  <si>
    <t>CORE - STAGING</t>
  </si>
  <si>
    <t>T CATEGORY (FINAL PRETREATMENT) is the Union for International Cancer Control (UICC) or American Joint Committee on Cancer (AJCC) code which classifies the size and extent of the primary tumour before treatment.</t>
  </si>
  <si>
    <t>T CATEGORY (FINAL PRETREATMENT) is the code which classifies the size and extent of the primary tumour before treatment.</t>
  </si>
  <si>
    <t>Improves clarity of data item requested</t>
  </si>
  <si>
    <t>CR0540</t>
  </si>
  <si>
    <t>N CATEGORY (FINAL PRETREATMENT) </t>
  </si>
  <si>
    <t>N CATEGORY (FINAL PRETREATMENT) is the Union for International Cancer Control (UICC) or American Joint Committee on Cancer (AJCC) code which classifies the absence or presence and extent of regional lymph node metastases before treatment.</t>
  </si>
  <si>
    <t>N CATEGORY (FINAL PRETREATMENT) is the code which classifies the absence or presence and extent of regional lymph node metastases before treatment.</t>
  </si>
  <si>
    <t>CR0560</t>
  </si>
  <si>
    <t>M CATEGORY (FINAL PRETREATMENT) </t>
  </si>
  <si>
    <t xml:space="preserve">M CATEGORY (FINAL PRETREATMENT) is the Union for International Cancer Control (UICC) or American Joint Committee on Cancer (AJCC) code which  classifies the absence or presence of distant metastases pre treatment.  </t>
  </si>
  <si>
    <t xml:space="preserve">M CATEGORY (FINAL PRETREATMENT) is the code which  classifies the absence or presence of distant metastases pre treatment.  </t>
  </si>
  <si>
    <t>CR0620</t>
  </si>
  <si>
    <t>T CATEGORY (INTEGRATED STAGE) </t>
  </si>
  <si>
    <t>T CATEGORY (INTEGRATED) is the Union for International Cancer Control (UICC) or American Joint Committee on Cancer (AJCC) code which classifies the size and extent of the primary tumour after treatment and/or after all available evidence has been collected.</t>
  </si>
  <si>
    <t>T CATEGORY (INTEGRATED) is the code which classifies the size and extent of the primary tumour after treatment and/or after all available evidence has been collected.</t>
  </si>
  <si>
    <t>CR0630</t>
  </si>
  <si>
    <t>N CATEGORY (INTEGRATED STAGE) </t>
  </si>
  <si>
    <t xml:space="preserve">N CATEGORY (INTEGRATED) is the Union for International Cancer Control (UICC) or American Joint Committee on Cancer (AJCC) code which classifies the absence or presence and extent of regional lymph node metastases after treatment and/or after all available </t>
  </si>
  <si>
    <t xml:space="preserve">N CATEGORY (INTEGRATED) is the code which classifies the absence or presence and extent of regional lymph node metastases after treatment and/or after all available evidence has been collected. </t>
  </si>
  <si>
    <t>CR0640</t>
  </si>
  <si>
    <t>M CATEGORY (INTEGRATED STAGE) </t>
  </si>
  <si>
    <t xml:space="preserve">M CATEGORY (INTEGRATED) is the Union for International Cancer Control (UICC) or American Joint Committee on Cancer (AJCC) code classifies the absence or presence of distant metastases after treatment and/or after all available evidence has been collected. </t>
  </si>
  <si>
    <t xml:space="preserve">M CATEGORY (INTEGRATED) is the code classifies the absence or presence of distant metastases after treatment and/or after all available evidence has been collected. </t>
  </si>
  <si>
    <t>CR6980</t>
  </si>
  <si>
    <t xml:space="preserve">TNM CODING EDITION </t>
  </si>
  <si>
    <t>3 - ENETS (European Neuroendocrine Tumour Society)</t>
  </si>
  <si>
    <t>Required to be comprehensive in staging returns</t>
  </si>
  <si>
    <t>CR2070</t>
  </si>
  <si>
    <t>TNM VERSION NUMBER (STAGING)</t>
  </si>
  <si>
    <t>The AJCC or UICC version number used for Tumour, Node and Metastasis (TNM) staging for cancer diagnosis.</t>
  </si>
  <si>
    <t>The AJCC, UICC or ENETS version number used for Tumour, Node and Metastasis (TNM) staging for cancer diagnosis.</t>
  </si>
  <si>
    <t>CORE - SITE SPECIFIC STAGING</t>
  </si>
  <si>
    <t>May be multiple occurrences per submission (0..*)</t>
  </si>
  <si>
    <t>This group mandates Trusts to record both the organisation where and date the site specific stage was done. Multiple child groups will also have these mandated items enforced throughout the schema</t>
  </si>
  <si>
    <t>CR8300</t>
  </si>
  <si>
    <t>ORGANISATION SITE IDENTIFIER (SITE SPECIFIC STAGE)</t>
  </si>
  <si>
    <t>ORGANISATION SITE IDENTIFIER (SITE SPECIFIC STAGE)
Mandatory (1..1)</t>
  </si>
  <si>
    <t>CR8310</t>
  </si>
  <si>
    <t xml:space="preserve"> STAGE DATE (SITE SPECIFIC STAGE)</t>
  </si>
  <si>
    <t xml:space="preserve"> STAGE DATE (SITE SPECIFIC STAGE)
Mandatory (1..1)</t>
  </si>
  <si>
    <t>As Above</t>
  </si>
  <si>
    <t>CR1340</t>
  </si>
  <si>
    <t>CANCER TREATMENT EVENT TYPE </t>
  </si>
  <si>
    <t>CORE - TREATMENT</t>
  </si>
  <si>
    <t>CR0680</t>
  </si>
  <si>
    <t>CANCER TREATMENT INTENT</t>
  </si>
  <si>
    <t>06 - Uncertain
98 - Other</t>
  </si>
  <si>
    <t>To improve ascertainment of data item</t>
  </si>
  <si>
    <t>CR1370</t>
  </si>
  <si>
    <t>TREATMENT START DATE (CANCER) </t>
  </si>
  <si>
    <t>Required to enforce better data quality.  Multiple child groups will also have this mandated item enforced through the schema</t>
  </si>
  <si>
    <t>CR2040</t>
  </si>
  <si>
    <t>CANCER TREATMENT MODALITY</t>
  </si>
  <si>
    <t xml:space="preserve">CANCER TREATMENT MODALITY </t>
  </si>
  <si>
    <t>CANCER TREATMENT MODALITY (REGISTRATION)</t>
  </si>
  <si>
    <t>Required to remove interdependency from CWT and allow for greater flexibility in future development</t>
  </si>
  <si>
    <t>Developer/NHS Digital</t>
  </si>
  <si>
    <t xml:space="preserve">The type of treatment or care which was delivered in a Cancer Treatment Period </t>
  </si>
  <si>
    <t xml:space="preserve">The type of treatment or care which was delivered in a Cancer Treatment Period. 
This is subset of Cancer Treatment Modality, which supports Cancer Registration in England </t>
  </si>
  <si>
    <t>New description required to change of ownership of data item</t>
  </si>
  <si>
    <t>CR1450</t>
  </si>
  <si>
    <t>ORGANISATION SITE IDENTIFIER (OF PROVIDER CANCER TREATMENT START DATE)</t>
  </si>
  <si>
    <t>CR0660</t>
  </si>
  <si>
    <t>CONSULTANT CODE (TREATMENT)</t>
  </si>
  <si>
    <t>Repeating Section  - Consultant (Treatment)</t>
  </si>
  <si>
    <t>May one occurrences per CORE - Treatment (0..1)</t>
  </si>
  <si>
    <t>CR8400</t>
  </si>
  <si>
    <t>PROFESSIONAL REGISTRATION ISSUER CODE - CONSULTANT (TREATMENT)</t>
  </si>
  <si>
    <t>CR8410</t>
  </si>
  <si>
    <t>PROFESSIONAL REGISTRATION ENTRY IDENTIFIER - CONSULTANT (TREATMENT)</t>
  </si>
  <si>
    <t>CR8420</t>
  </si>
  <si>
    <t>END OF TREATMENT SUMMARY DATE</t>
  </si>
  <si>
    <t>Required to support Macmillan and Living with and Beyond Cancer analyses</t>
  </si>
  <si>
    <t>CR0740</t>
  </si>
  <si>
    <t>DISCHARGE DATE (HOSPITAL PROVIDER SPELL) </t>
  </si>
  <si>
    <t>CORE - SURGERY AND OTHER PROCEDURES</t>
  </si>
  <si>
    <t>To help with better ascertainment and improved logic within v9</t>
  </si>
  <si>
    <t>CR0750</t>
  </si>
  <si>
    <t>DISCHARGE DESTINATION (HOSPITAL PROVIDER SPELL) </t>
  </si>
  <si>
    <t>To help with better ascertainment and improved logic within v10</t>
  </si>
  <si>
    <t>CORE - TREATMENT - SURGERY</t>
  </si>
  <si>
    <t>Renamed Section</t>
  </si>
  <si>
    <t>Removes uncertainty within dataset and schema</t>
  </si>
  <si>
    <t>CR0710</t>
  </si>
  <si>
    <t>PROCEDURE DATE </t>
  </si>
  <si>
    <t>Complies with new schema section name</t>
  </si>
  <si>
    <t>Required to enforce better data quality</t>
  </si>
  <si>
    <t>CR8500</t>
  </si>
  <si>
    <t>SURGICAL ADMISSION TYPE</t>
  </si>
  <si>
    <t>Required to identify patients on emergency or elective admission</t>
  </si>
  <si>
    <t>NOGCA</t>
  </si>
  <si>
    <t>CR6300</t>
  </si>
  <si>
    <t>CONSULTANT CODE (SURGEON)</t>
  </si>
  <si>
    <t>Repeating Section  - Consultant (Surgeon)</t>
  </si>
  <si>
    <t>May multiple occurrences per CORE - Surgery (0..*)</t>
  </si>
  <si>
    <t>CR8510</t>
  </si>
  <si>
    <t>PROFESSIONAL REGISTRATION ISSUER CODE - CONSULTANT  (SURGEON)</t>
  </si>
  <si>
    <t>CR8520</t>
  </si>
  <si>
    <t>PROFESSIONAL REGISTRATION ENTRY IDENTIFIER - CONSULTANT  (SURGEON)</t>
  </si>
  <si>
    <t>CR0720</t>
  </si>
  <si>
    <t>PRIMARY PROCEDURE (OPCS) </t>
  </si>
  <si>
    <t>CR3040</t>
  </si>
  <si>
    <t>PRIMARY PROCEDURE (SNOMED CT) </t>
  </si>
  <si>
    <t>PROCEDURE (OPCS) </t>
  </si>
  <si>
    <t>CR3050</t>
  </si>
  <si>
    <t>PROCEDURE (SNOMED CT) </t>
  </si>
  <si>
    <t>Required (0..*)</t>
  </si>
  <si>
    <t>CR6480</t>
  </si>
  <si>
    <t>UNPLANNED RETURN TO THEATRE INDICATOR</t>
  </si>
  <si>
    <t>CR6010</t>
  </si>
  <si>
    <t>ASA SCORE</t>
  </si>
  <si>
    <t>CR6310</t>
  </si>
  <si>
    <t>SURGICAL ACCESS TYPE</t>
  </si>
  <si>
    <t xml:space="preserve">1 - Open Operation
</t>
  </si>
  <si>
    <t>1 - Open Surgery
5 - Robotic surgery</t>
  </si>
  <si>
    <t>To support improved ascertainment of this data item, when robotic surgery is done and keep consistency in terminology</t>
  </si>
  <si>
    <t>Urology EAG
NPCA</t>
  </si>
  <si>
    <t>CORE - TREATMENT - STEM CELL TRANSPLANTATION</t>
  </si>
  <si>
    <t>CORE - SURGERY AND OTHER PROCEDURES - STEM CELL TRANSPLANTATION</t>
  </si>
  <si>
    <t>CR6130</t>
  </si>
  <si>
    <t>STEM CELL INFUSION SOURCE</t>
  </si>
  <si>
    <t>CR8600</t>
  </si>
  <si>
    <t>CT6130</t>
  </si>
  <si>
    <t>CR6140</t>
  </si>
  <si>
    <t>STEM CELL INFUSION DONOR</t>
  </si>
  <si>
    <t>CR8610</t>
  </si>
  <si>
    <t>CT6140</t>
  </si>
  <si>
    <t>CT7370</t>
  </si>
  <si>
    <t>CONDITIONING REGIMEN</t>
  </si>
  <si>
    <t>CR8620</t>
  </si>
  <si>
    <t>CORE - ACUTE ONCOLOGY</t>
  </si>
  <si>
    <t>This is a new group for v9 and collects important information about the Acute Oncology event</t>
  </si>
  <si>
    <t>Acute Oncology National Team</t>
  </si>
  <si>
    <t>CR8700</t>
  </si>
  <si>
    <t>ACUTE ONCOLOGY ASSESSMENT DATE</t>
  </si>
  <si>
    <t>CR8710</t>
  </si>
  <si>
    <t>ORGANISATION SITE IDENTIFIER (ACUTE ONCOLOGY)</t>
  </si>
  <si>
    <t>CR8720</t>
  </si>
  <si>
    <t>ASSESSMENT LOCATION</t>
  </si>
  <si>
    <t>CR8730</t>
  </si>
  <si>
    <t>PATIENT TYPE</t>
  </si>
  <si>
    <t>CR8740</t>
  </si>
  <si>
    <t>OUTCOME</t>
  </si>
  <si>
    <t>CR1200</t>
  </si>
  <si>
    <t>BRACHYTHERAPY TYPE </t>
  </si>
  <si>
    <t>CORE - RADIOTHERAPY</t>
  </si>
  <si>
    <t>To be added to RTDS in 2020</t>
  </si>
  <si>
    <t>Radiotherapy Dataset (RTDS) Senior Team</t>
  </si>
  <si>
    <t>CR1240</t>
  </si>
  <si>
    <t>MONITORING INTENT</t>
  </si>
  <si>
    <t>CORE - ACTIVE MONITORING</t>
  </si>
  <si>
    <t>Can this be collected using CR0680 and CR2040 (08)</t>
  </si>
  <si>
    <t>CORE - LABORATORY RESULTS</t>
  </si>
  <si>
    <t>This group mandates Trusts to record both the organisation where and date the specimen was reported. Multiple child groups will also have these mandated items enforced throughout the schema</t>
  </si>
  <si>
    <t>CR8800</t>
  </si>
  <si>
    <t>LABORATORY RESULT DATE </t>
  </si>
  <si>
    <t>LABORATORY RESULT DATE 
Mandatory (1..1)</t>
  </si>
  <si>
    <t>CR8810</t>
  </si>
  <si>
    <t>ORGANISATION SITE IDENTIFIER (LABORATORY RESULT )</t>
  </si>
  <si>
    <t>ORGANISATION SITE IDENTIFIER (LABORATORY RESULT)
Mandatory (1..1)</t>
  </si>
  <si>
    <t>CR8900</t>
  </si>
  <si>
    <t>LDH VALUE</t>
  </si>
  <si>
    <t>CORE - LABORATORY RESULTS - GENERAL</t>
  </si>
  <si>
    <t>CT7040</t>
  </si>
  <si>
    <t>CT6580</t>
  </si>
  <si>
    <t>BETA HUMAN CHORIONIC GONADOTROPIN  (SERUM)</t>
  </si>
  <si>
    <t xml:space="preserve">CORE - LABORATORY RESULTS - GERM CELL CNS and GERM CELL NON CNS TUMOURS  </t>
  </si>
  <si>
    <t>Moved to improve data ascertainment and quality</t>
  </si>
  <si>
    <t>CR8910</t>
  </si>
  <si>
    <t>CT6520</t>
  </si>
  <si>
    <t>ALPHA FETOPROTEIN (SERUM)</t>
  </si>
  <si>
    <t>CORE - LABORATORY RESULTS - GERM CELL CNS, GERM CELL NON CNS TUMOURS, HEPATOBLASTOMA and HEPATOCELLULAR CARCINOMA</t>
  </si>
  <si>
    <t>CR8920</t>
  </si>
  <si>
    <t>CR1270</t>
  </si>
  <si>
    <t>PERSON DEATH DATE </t>
  </si>
  <si>
    <t>CORE - DEATH DETAILS</t>
  </si>
  <si>
    <t>No longer required within v9 data set, collected directly from ONS</t>
  </si>
  <si>
    <t>NCRAS</t>
  </si>
  <si>
    <t>CR1280</t>
  </si>
  <si>
    <t xml:space="preserve">DEATH LOCATION TYPE </t>
  </si>
  <si>
    <t>Breast changes:</t>
  </si>
  <si>
    <t>BREAST - TRIPLE DIAGNOSTIC ASSESSMENT</t>
  </si>
  <si>
    <t>TRIPLE DIAGNOSTIC ASSESSMENT</t>
  </si>
  <si>
    <t>Required to record if a triple diagnostic assessment completed for the patient in a single visit, following initial referral</t>
  </si>
  <si>
    <t>Breast - EAG</t>
  </si>
  <si>
    <t>BR4400</t>
  </si>
  <si>
    <t>As above. This is a mandatory item if selected within the group</t>
  </si>
  <si>
    <t>BR4120</t>
  </si>
  <si>
    <t>NPI SCORE</t>
  </si>
  <si>
    <t>BREAST - PROGNOSTIC INDEX</t>
  </si>
  <si>
    <t>This is a mandatory item if selected within the group</t>
  </si>
  <si>
    <t>BREAST - CLINICAL NURSE SPECIALIST + RISK FACTOR ASSESSMENT - NABCOP</t>
  </si>
  <si>
    <t>Required to record risk factors for patients 70yrs and over with breast cancer</t>
  </si>
  <si>
    <t>NABCOP</t>
  </si>
  <si>
    <t>New Child Group</t>
  </si>
  <si>
    <t>May be up to one occurrence per CORE - Clinical Nurse Specialist + Risk Factor Assessment group (0..1)</t>
  </si>
  <si>
    <t>This group links all clinical nurse specialist and risk factors together</t>
  </si>
  <si>
    <t>BR4500</t>
  </si>
  <si>
    <t>FITNESS ASSESSMENT INDICATOR</t>
  </si>
  <si>
    <t>Required only for patients over 70, and as part of the NABCOP audit</t>
  </si>
  <si>
    <t>BR4510</t>
  </si>
  <si>
    <t>FITNESS ASSESSMENT DATE</t>
  </si>
  <si>
    <t>Required only for patients over 70 as part of the NABCOP audit, if Yes was selected in the Fitness Assessment Indicator field</t>
  </si>
  <si>
    <t>BR4520</t>
  </si>
  <si>
    <t>CLINICAL FRAILTY SCALE</t>
  </si>
  <si>
    <t>BR4530</t>
  </si>
  <si>
    <t>ABBREVIATED MENTAL TEST SCORE</t>
  </si>
  <si>
    <t>BR4540</t>
  </si>
  <si>
    <t>CARDIORESPIRATORY DISEASE</t>
  </si>
  <si>
    <t>BR4550</t>
  </si>
  <si>
    <t>OTHER NON BREAST LOCALLY ADVANCED/METASTATIC MALIGNANCY</t>
  </si>
  <si>
    <t>BR4000</t>
  </si>
  <si>
    <t>DATE OF CLINICAL ASSESSMENT</t>
  </si>
  <si>
    <t>BREAST - REFERRALS</t>
  </si>
  <si>
    <t>Breast EAG</t>
  </si>
  <si>
    <t>BR4010</t>
  </si>
  <si>
    <t>ORGANISATION SITE IDENTIFIER (OF CLINICAL ASSESSMENT)</t>
  </si>
  <si>
    <t>BR4020</t>
  </si>
  <si>
    <t>CLINICAL ASSESSMENT RESULT (BREAST)</t>
  </si>
  <si>
    <t>CNS changes:</t>
  </si>
  <si>
    <t>CNS - TREATMENT - SURGERY</t>
  </si>
  <si>
    <t>CNS - SURGERY &amp; OTHER PROCEDURES</t>
  </si>
  <si>
    <t>May be up to one occurrence per Core Surgery and other Procedures group (0..1)</t>
  </si>
  <si>
    <t>May be up to one occurrence per Core Treatment group (0..1)</t>
  </si>
  <si>
    <t>This group mandates Trusts to record the organisation where the treatment took place, the date, and modality</t>
  </si>
  <si>
    <t>BA3100</t>
  </si>
  <si>
    <t>TUMOUR LOCATION (SURGICAL)</t>
  </si>
  <si>
    <t>BA3200</t>
  </si>
  <si>
    <t>BIOPSY TYPE</t>
  </si>
  <si>
    <t>BA3210</t>
  </si>
  <si>
    <t>EXCISION OR PROCEDURE TYPE</t>
  </si>
  <si>
    <t>CNS - TREATMENT - SURGERY - CTYA</t>
  </si>
  <si>
    <t>CNS - SURGERY AND OTHER PROCEDURES - GENERAL</t>
  </si>
  <si>
    <t>CT7390</t>
  </si>
  <si>
    <t>RESECTION STATUS</t>
  </si>
  <si>
    <t>CNS - STAGING - CSF (Cerebrospinal Fluid)</t>
  </si>
  <si>
    <t>May be up to one occurrence per Core Staging group (0..1)</t>
  </si>
  <si>
    <t>Must be up to one occurrence per Core Site Specific Staging group (1..1)</t>
  </si>
  <si>
    <t>This group mandates Trusts to record both the organisation where and date the site specific stage was done.</t>
  </si>
  <si>
    <t>CT6560</t>
  </si>
  <si>
    <t>CHANG STAGING SYSTEM STAGE</t>
  </si>
  <si>
    <t>CNS - LABORATORY RESULTS - GERM CELL CNS TUMOURS</t>
  </si>
  <si>
    <t>May be up to one occurrence per Core - Laboratory Results group (0..1)</t>
  </si>
  <si>
    <t>This group mandates Trusts to record both the organisation where and date the specimen was reported.</t>
  </si>
  <si>
    <t>CNS - LABORATORY RESULTS - GERM CELL CNS TUMOURS CHOICE</t>
  </si>
  <si>
    <t>Must be one of the following choices per CNS - Laboratory Results - Germ Cell CNS Tumours (1..1)</t>
  </si>
  <si>
    <t>This group allows the Trust two choices when recording Laboratory Result details</t>
  </si>
  <si>
    <t>CT6530</t>
  </si>
  <si>
    <t>ALPHA FETOPROTEIN (CEREBROSPINAL FLUID)</t>
  </si>
  <si>
    <t>max n6</t>
  </si>
  <si>
    <t>max n8 (0-99999999)</t>
  </si>
  <si>
    <t>(Choice 1)</t>
  </si>
  <si>
    <t>CT6550</t>
  </si>
  <si>
    <t>BETA HUMAN CHORIONIC GONADOTROPIN (CEREBROSPINAL FLUID)</t>
  </si>
  <si>
    <t>max n3</t>
  </si>
  <si>
    <t>(Choice 2)</t>
  </si>
  <si>
    <t>CT6760</t>
  </si>
  <si>
    <t>CHANG STAGING SYSTEM STAGE DATE</t>
  </si>
  <si>
    <t>Replaced using ‘Core Site Specific Stage’ mandatory fields</t>
  </si>
  <si>
    <t>Colorectal changes:</t>
  </si>
  <si>
    <t>COLORECTAL - CLINICAL NURSE SPECIALIST</t>
  </si>
  <si>
    <t>May be multiple occurrences as per Core - Clinical Nurse Specialist + Risk Factor group (0..1)</t>
  </si>
  <si>
    <t>This new group to record if the patient was seen by a CNS or a Stoma specialist nurse</t>
  </si>
  <si>
    <t>CO5180</t>
  </si>
  <si>
    <t>CLINICAL NURSE SPECIALIST TYPE</t>
  </si>
  <si>
    <t>To record if the patient was seen by a CNS or a Stoma specialist nurse</t>
  </si>
  <si>
    <t>CO5170</t>
  </si>
  <si>
    <t>MODIFIED DUKES</t>
  </si>
  <si>
    <t>COLORECTAL - STAGING</t>
  </si>
  <si>
    <t>CO5340</t>
  </si>
  <si>
    <t>MODIFIED DUKES STAGE DATE</t>
  </si>
  <si>
    <t>CTYA changes:</t>
  </si>
  <si>
    <t>CTYA - SITE SPECIFIC STAGING CHOICE</t>
  </si>
  <si>
    <t>Must be one occurrence per Core - Site Specific Staging (1..1)</t>
  </si>
  <si>
    <t>This group allows the Trust four choices between various site specific stages  (applicable to the diagnosed tumour)</t>
  </si>
  <si>
    <t>CTYA - SITE SPECIFIC STAGING - RENAL TUMOURS</t>
  </si>
  <si>
    <t>CTYA - STAGING - RENAL TUMOURS</t>
  </si>
  <si>
    <t>CT6330</t>
  </si>
  <si>
    <t>WILMS TUMOUR STAGE</t>
  </si>
  <si>
    <t>Required to enforce better data quality
(Choice 1)</t>
  </si>
  <si>
    <t xml:space="preserve">CTYA - SITE SPECIFIC STAGING - NEUROBLASTOMA </t>
  </si>
  <si>
    <t xml:space="preserve">CTYA - STAGING - NEUROBLASTOMA </t>
  </si>
  <si>
    <t>CT7050</t>
  </si>
  <si>
    <t>INTERNATIONAL NEUROBLASTOMA RISK GROUP (INRG) STAGING SYSTEM</t>
  </si>
  <si>
    <t>CTYA - SITE SPECIFIC STAGING - HEPATOBLASTOMA</t>
  </si>
  <si>
    <t>CTYA - STAGING - HEPATOBLASTOMA</t>
  </si>
  <si>
    <t>CT6500</t>
  </si>
  <si>
    <t>PRETEXT STAGING SYSTEM STAGE</t>
  </si>
  <si>
    <t>Required to enforce better data quality
(Choice 3)</t>
  </si>
  <si>
    <t>CTYA - EAG</t>
  </si>
  <si>
    <t>CT7500</t>
  </si>
  <si>
    <t>PRETEXT ANNOTATION FACTORS</t>
  </si>
  <si>
    <t>PRETEXT STAGING OUTSIDE LIVER</t>
  </si>
  <si>
    <t>Improves data quality and updates data item
(Choice 3)</t>
  </si>
  <si>
    <t xml:space="preserve">CTYA - SITE SPECIFIC STAGING - RETINOBLASTOMA </t>
  </si>
  <si>
    <t>CTYA - STAGING - RETINOBLASTOMA</t>
  </si>
  <si>
    <t>CT6800</t>
  </si>
  <si>
    <t>INTERNATIONAL STAGING SYSTEM FOR RETINOBLASTOMA</t>
  </si>
  <si>
    <t>Required to enforce better data quality
(Choice 4)</t>
  </si>
  <si>
    <t>CTYA - TREATMENT - PRINCIPAL TREATMENT CENTRE</t>
  </si>
  <si>
    <t>New group to identify the allocated PTC</t>
  </si>
  <si>
    <t>CTYA - TREATMENT - PRINCIPAL TREATMENT CENTRE CHOICE</t>
  </si>
  <si>
    <t>Must be one occurrence per Core - Treatment (1..2)</t>
  </si>
  <si>
    <t>This group allows the Trust two choices, which link to Core- Treatment group</t>
  </si>
  <si>
    <t>CT7600</t>
  </si>
  <si>
    <t>CHILDHOOD PRINCIPAL TREATMENT CENTRE</t>
  </si>
  <si>
    <t>Required to understand which PTC is assigned to each patient
(Choice 1)</t>
  </si>
  <si>
    <t>CT7610</t>
  </si>
  <si>
    <t>TEENAGE YOUNG ADULT (TYA) PRINCIPAL TREATMENT CENTRE</t>
  </si>
  <si>
    <t>Required to understand which PTC is assigned to each patient
(Choice 2)</t>
  </si>
  <si>
    <t>CTYA - TREATMENT - CCLG</t>
  </si>
  <si>
    <t>CNS - SURGERY AND OTHER PROCEDURES - CCLG</t>
  </si>
  <si>
    <t xml:space="preserve">CTYA - LABORATORY RESULTS - NEUROBLASTOMA </t>
  </si>
  <si>
    <t>CT6740</t>
  </si>
  <si>
    <t>WILMS TUMOUR STAGE DATE</t>
  </si>
  <si>
    <t>CTYA - STAGING -  RENAL TUMOURS</t>
  </si>
  <si>
    <t>CT7060</t>
  </si>
  <si>
    <t>INTERNATIONAL NEUROBLASTOMA RISK GROUP (INRG) STAGING SYSTEM DATE</t>
  </si>
  <si>
    <t>CTYA - STAGING - NEUROBLASTOMA</t>
  </si>
  <si>
    <t>CT6510</t>
  </si>
  <si>
    <t>Replaced with PRETEXT ANNOTATION FACTORS</t>
  </si>
  <si>
    <t>CT6770</t>
  </si>
  <si>
    <t>RETINOBLASTOMA ASSESSMENT DATE</t>
  </si>
  <si>
    <t>CT6310</t>
  </si>
  <si>
    <t>CYTOGENETIC RISK CLASSIFICATION (NEUROBLASTOMA)</t>
  </si>
  <si>
    <t>CTYA - LABORATORY RESULTS - NEUROBLASTOMA</t>
  </si>
  <si>
    <t>Removed at the request of the lead of the Expert Advisory Group, following consultation</t>
  </si>
  <si>
    <t>CT7080</t>
  </si>
  <si>
    <t>FERRITIN VALUE</t>
  </si>
  <si>
    <t>Gynaecological changes:</t>
  </si>
  <si>
    <t>GYNAECOLOGICAL - SITE SPECIFIC STAGING</t>
  </si>
  <si>
    <t>GYNAECOLOGICAL - STAGING</t>
  </si>
  <si>
    <t>GY7010</t>
  </si>
  <si>
    <t>FINAL FIGO STAGE</t>
  </si>
  <si>
    <t>GYNAECOLOGICAL - TREATMENT - SURGERY</t>
  </si>
  <si>
    <t>GYNAECOLOGICAL - SURGERY &amp; OTHER PROCEDURES</t>
  </si>
  <si>
    <t>developer</t>
  </si>
  <si>
    <t>May be up to one occurrence per Core Surgery group (0..1)</t>
  </si>
  <si>
    <t>GY7000</t>
  </si>
  <si>
    <t>SURGEON GRADE</t>
  </si>
  <si>
    <t>GY7460</t>
  </si>
  <si>
    <t>RESIDUAL DISEASE</t>
  </si>
  <si>
    <t>GY7440</t>
  </si>
  <si>
    <t>FINAL FIGO STAGE DATE</t>
  </si>
  <si>
    <t>Haematological changes:</t>
  </si>
  <si>
    <t>HAEMATOLOGICAL - CANCER CARE PLAN CHOICE</t>
  </si>
  <si>
    <t>Can be one occurrence per Core - Cancer Care Plan (0..1)</t>
  </si>
  <si>
    <t>This group allows the Trust seven choices between various cancer care plan data (applicable to the diagnosed tumour)</t>
  </si>
  <si>
    <t>HA8010</t>
  </si>
  <si>
    <t>SOKAL INDEX (CHRONIC MYELOID LEUKAEMIA)</t>
  </si>
  <si>
    <t>HAEMATOLOGICAL - CANCER CARE PLAN - CML</t>
  </si>
  <si>
    <t>HA9000</t>
  </si>
  <si>
    <t>IPSS-R (MYELODYSPLASIA)</t>
  </si>
  <si>
    <t>HAEMATOLOGICAL - CANCER CARE PLAN - MYELODYSPLASIA</t>
  </si>
  <si>
    <t>IPSS (MYELODYSPLASIA)
Required (0..1)</t>
  </si>
  <si>
    <t>IPSS-R (MYELODYSPLASIA)
Mandatory (1..1)</t>
  </si>
  <si>
    <t>Replaced HA8080 with new prognostic score
(Choice 2)</t>
  </si>
  <si>
    <t>Haematology - EAG</t>
  </si>
  <si>
    <t>HA8080</t>
  </si>
  <si>
    <t>IPSS (MYELODYSPLASIA)</t>
  </si>
  <si>
    <t>Replaced with new prognostic score above</t>
  </si>
  <si>
    <t>HA8210</t>
  </si>
  <si>
    <t>SPLENOMEGALY INDICATOR</t>
  </si>
  <si>
    <t>HAEMTOLOGICAL - CANCER CARE PLAN - CLL</t>
  </si>
  <si>
    <t>HA8320</t>
  </si>
  <si>
    <t>NUMBER OF ABNORMAL NODAL AREAS</t>
  </si>
  <si>
    <t>HAEMATOLOGICAL - CANCER CARE PLAN - FOLLICULAR LYMPHOMA</t>
  </si>
  <si>
    <t>Choice</t>
  </si>
  <si>
    <t>(Choice 4)</t>
  </si>
  <si>
    <t>HA8360</t>
  </si>
  <si>
    <t>FLIPI 2 INDEX SCORE</t>
  </si>
  <si>
    <t>HAEMATOLOGICAL - CANCER CARE PLAN - DLBCL</t>
  </si>
  <si>
    <t>HAEMATOLOGICAL - CANCER CARE PLAN - FOLLICULAR</t>
  </si>
  <si>
    <t>Added to specific tumour site required to improve data collection
(Choice 5)</t>
  </si>
  <si>
    <t>HA8330</t>
  </si>
  <si>
    <t>PRIMARY EXTRANODAL SITE</t>
  </si>
  <si>
    <t>HAEMATOLOGICAL - CANCER CARE PLAN  -  FOLLICULAR, DLBCL, OTHER LYMPHOMAS, HODGKIN</t>
  </si>
  <si>
    <t>HA8420</t>
  </si>
  <si>
    <t>NUMBER OF EXTRANODAL SITES CODE</t>
  </si>
  <si>
    <t>(Choice 5)</t>
  </si>
  <si>
    <t>HA8450</t>
  </si>
  <si>
    <t>(R)IPI INDEX for DLBCL SCORE</t>
  </si>
  <si>
    <t>HAEMATOLOGICAL - CANCER CARE PLAN - HODGKIN LYMPHOMA</t>
  </si>
  <si>
    <t>Added to specific tumour site required to improve data collection
(Choice 6)</t>
  </si>
  <si>
    <t>HA8670</t>
  </si>
  <si>
    <t>HASENCLEVER INDEX</t>
  </si>
  <si>
    <t>(Choice 6)</t>
  </si>
  <si>
    <t>HA8270</t>
  </si>
  <si>
    <t>EXTRAMEDULLARY DISEASE</t>
  </si>
  <si>
    <t xml:space="preserve">HAEMATOLOGICAL - CANCER CARE PLAN - ACUTE LYMPHOBLASTIC LEUKAEMIA </t>
  </si>
  <si>
    <t>Mandatory (1..*)</t>
  </si>
  <si>
    <t>Required to enforce better data quality
(Choice 7)</t>
  </si>
  <si>
    <t>HAEMATOLOGICAL - SITE SPECIFIC STAGING CHOICE</t>
  </si>
  <si>
    <t>This group allows the Trust to choice between four site specific cancer stages (if applicable to the diagnosed tumour)</t>
  </si>
  <si>
    <t>Can be one occurrence per Core - Site Specific Staging Group (1..1)</t>
  </si>
  <si>
    <t>HA8280</t>
  </si>
  <si>
    <t>ANN ARBOR STAGE</t>
  </si>
  <si>
    <t>HAEMATOLOGICAL - STAGING - ANN ARBOR - HODGKIN, FOLLICULAR, DLBCL, OTHER LYMPHOMAS</t>
  </si>
  <si>
    <t>Required to enforce better data quality
Choice (1)</t>
  </si>
  <si>
    <t>HA8240</t>
  </si>
  <si>
    <t>BINET STAGE</t>
  </si>
  <si>
    <t>HAEMATOLOGICAL - STAGING - CLL</t>
  </si>
  <si>
    <t>Required to enforce better data quality
Choice (2)</t>
  </si>
  <si>
    <t>HA9100</t>
  </si>
  <si>
    <t>R-ISS STAGE for MYELOMA</t>
  </si>
  <si>
    <t>HAEMATOLOGICAL - STAGING - MYELOMA</t>
  </si>
  <si>
    <t>ISS STAGE for MYELOMA
Required (0..1)</t>
  </si>
  <si>
    <t>R-ISS STAGE for MYELOMA
Mandatory (1..1)</t>
  </si>
  <si>
    <t>Updates the stage to the new version and is now mandatory to enforce better data quality
Choice (3)</t>
  </si>
  <si>
    <t>HA8560</t>
  </si>
  <si>
    <t>ISS STAGE for MYELOMA</t>
  </si>
  <si>
    <t>Replaced with New R-ISS Stage for Myeloma above</t>
  </si>
  <si>
    <t>CT6250</t>
  </si>
  <si>
    <t>MURPHY (ST JUDE) STAGE</t>
  </si>
  <si>
    <t xml:space="preserve">HAEMATOLOGICAL - STAGING -NON HODGKIN LYMPHOMA </t>
  </si>
  <si>
    <t>Required to enforce better data quality
Choice (4)</t>
  </si>
  <si>
    <t>HAEMATOLOGICAL  - ANN ARBOR - EXTENSIONS</t>
  </si>
  <si>
    <t>This new group supports the collection of Ann Arbour Stage, and can be recorded and submitted independently to the stage value</t>
  </si>
  <si>
    <t>HA8290</t>
  </si>
  <si>
    <t>ANN ARBOR SYMPTOMS</t>
  </si>
  <si>
    <t>HAEMATOLOGICAL - STAGING - ANN ARBOR</t>
  </si>
  <si>
    <t>HA8300</t>
  </si>
  <si>
    <t>ANN ARBOR EXTRANODALITY</t>
  </si>
  <si>
    <t>HAEMATOLOGICAL - STAGING  -  ANN ARBOR - HODGKIN, FOLLICULAR, DLBCL, OTHER LYMPHOMAS</t>
  </si>
  <si>
    <t>HA8310</t>
  </si>
  <si>
    <t>ANN ARBOR BULK</t>
  </si>
  <si>
    <t>HA8680</t>
  </si>
  <si>
    <t>ANN ARBOR SPLENIC INVOLVEMENT</t>
  </si>
  <si>
    <t>HAEMATOLOGICAL - LABORATORY RESULTS CHOICE</t>
  </si>
  <si>
    <t>Can be one occurrence per Core - Laboratory Results (0..1)</t>
  </si>
  <si>
    <t>This group allows the Trust four choices, which link to Core- Laboratory Results</t>
  </si>
  <si>
    <t xml:space="preserve">HAEMATOLOGICAL - LABORATORY RESULTS - VARIOUS </t>
  </si>
  <si>
    <t>Can be one occurrence per Core - Laboratory Results (1..1)</t>
  </si>
  <si>
    <t>HA9200</t>
  </si>
  <si>
    <t>EUROPEAN LEUKAEMIA NET (ELN) GENETIC RISK (ACUTE MYELOID LEUKAEMIA)</t>
  </si>
  <si>
    <t>HAEMATOLOGICAL - LABORATORY RESULTS  - AML</t>
  </si>
  <si>
    <t>Requested by the Haematology EAG
(Choice 1)</t>
  </si>
  <si>
    <t>HA8150</t>
  </si>
  <si>
    <t>WHITE BLOOD CELL COUNT (HIGHEST PRE TREATMENT)</t>
  </si>
  <si>
    <t>HAEMATOLOGICAL - LABORATORY RESULTS - AML and ALL</t>
  </si>
  <si>
    <t xml:space="preserve">CT7330
CT6240
 </t>
  </si>
  <si>
    <t>BONE MARROW BLASTS
CYTOGENETICS SUBSIDIARY COMMENT</t>
  </si>
  <si>
    <t xml:space="preserve">HAEMATOLOGICAL - LABORATORY RESULTS - MYELODYSPLASIA 
HAEMATOLOGICAL - LABORATORY RESULTS - ALL/AML </t>
  </si>
  <si>
    <t>CT7340
CT7350
CT7360</t>
  </si>
  <si>
    <t>CELLULARITY
DEB TEST
DYSPLASTIC HAEMOPOIESIS</t>
  </si>
  <si>
    <t xml:space="preserve">HAEMATOLOGICAL - LABORATORY RESULTS - PAEDIATRIC MYELODYSPLASIA </t>
  </si>
  <si>
    <t>(Choice 3)</t>
  </si>
  <si>
    <t>CT7700</t>
  </si>
  <si>
    <t>POST INDUCTION MRD</t>
  </si>
  <si>
    <t>HAEMATOLOGICAL - LABORATORY RESULTS - ACUTE LYMPHOBLASTIC LEUKAEMIA - RESPONSE</t>
  </si>
  <si>
    <t>POST INDUCTION MRD - This is a mandatory data item</t>
  </si>
  <si>
    <t>Requested by the Haematology EAG
(Choice 4)</t>
  </si>
  <si>
    <t>HAEMATOLOGICAL - DIAGNOSIS CHOICE</t>
  </si>
  <si>
    <t>Can be one occurrence per Core - Diagnosis (0..1)</t>
  </si>
  <si>
    <t>This group allows the Trust three choices, which link to the Core- Diagnosis group</t>
  </si>
  <si>
    <t>CT7200
CT7240</t>
  </si>
  <si>
    <t>MIXED PHENOTYPE SYMPTOMS (AT DIAGNOSIS)
EGIL SCORE</t>
  </si>
  <si>
    <t>HAEMATOLOGICAL - DIAGNOSIS - MIXED PHENOTYPE ACUTE LEUKAEMIA</t>
  </si>
  <si>
    <t>CT7160
CT7170
CT7180</t>
  </si>
  <si>
    <t>FAB CLASSIFICATION
PAEDIATRIC CYTOGENETIC / MOLECULAR GENETIC RISK GROUP
AML RISK FACTORS</t>
  </si>
  <si>
    <t>HAEMATOLOGICAL - DIAGNOSIS - ACUTE MYELOID LEUKAEMIA</t>
  </si>
  <si>
    <t xml:space="preserve">CT7260
CT7270
CT7280
CT7310
</t>
  </si>
  <si>
    <t>PAEDIATRIC MYELODYSPLASIA
UNDERLYING DISEASE ASSOCIATED WITH MDS
CONGENITAL ANOMALIES
MYELODYSPLASIA SYMPTOMS AT DIAGNOSIS</t>
  </si>
  <si>
    <t>HAEMATOLOGICAL - DIAGNOSIS - PAEDIATRIC MYELODYSPLASIA</t>
  </si>
  <si>
    <t xml:space="preserve">HAEMATOLOGICAL - ACUTE LEUKAEMIAS </t>
  </si>
  <si>
    <t xml:space="preserve">HAEMATOLOGICAL - SURGERY AND OTHER PROCEDURES - ACUTE LEUKAEMIAS </t>
  </si>
  <si>
    <t>CT7110</t>
  </si>
  <si>
    <t>PRIMARY INDUCTION FAILURE</t>
  </si>
  <si>
    <t xml:space="preserve">HAEMATOLOGICAL - MOLECULAR AND BIOMARKERS  - SOMATIC TESTING FOR TARGETED THERAPY AND PERSONALISTED THERAPY - NON HODGKIN LYMPHOMA </t>
  </si>
  <si>
    <t xml:space="preserve">HAEMATOLOGICAL - LABORATORY RESULTS - NON HODGKIN LYMPHOMA </t>
  </si>
  <si>
    <t>May be up to one occurrence per Core - Molecular and Biomarkers - Somatic Testing for Targeted Therapy and Personalised Medicine group (0..1)</t>
  </si>
  <si>
    <t>This group mandates Trusts to record both the laboratory where the molecular specimen was reported and the date</t>
  </si>
  <si>
    <t>CT6260</t>
  </si>
  <si>
    <t xml:space="preserve">ALK FUSION STATUS FOR ALCL </t>
  </si>
  <si>
    <t>Improves data collection by assigning the data item to the correct reporting group</t>
  </si>
  <si>
    <t xml:space="preserve">ALK-1 STATUS FOR ALCL </t>
  </si>
  <si>
    <t>This is the correct name for the data item</t>
  </si>
  <si>
    <t xml:space="preserve"> Activin Receptor-like Kinase 1 (ALK-1) is a gene expression protein which distinguishes prognostically important subsets of this diagnosis.</t>
  </si>
  <si>
    <t>The Anaplastic Lymphoma Kinase (ALK) protein is expressed in a subset of ALCL, due to underlying gene fusion events. Its presence or absence distinguishes prognostically important subsets of this diagnosis</t>
  </si>
  <si>
    <t>This is the correct description for the data item</t>
  </si>
  <si>
    <t>P - ALK - POSITIVE
N - ALK - NEGATIVE</t>
  </si>
  <si>
    <t>1 - Positive
2 - Negative
3 - Indeterminate/Test Failed
8 - Not Applicable (Not Tested)
9 - Not Known</t>
  </si>
  <si>
    <t>These are the correct outcomes for ALK Fusion Status for ALCL</t>
  </si>
  <si>
    <t>Data Dictionary Name</t>
  </si>
  <si>
    <t>ALK-1 STATUS</t>
  </si>
  <si>
    <t>ALK GENE FUSION STATUS (ANAPLASTIC LARGE CELL LYMPHOMA)</t>
  </si>
  <si>
    <t>Updated Data Dictionary Name</t>
  </si>
  <si>
    <t>HA8200</t>
  </si>
  <si>
    <t>HEPATOMEGALY INDICATOR</t>
  </si>
  <si>
    <t>HA8220</t>
  </si>
  <si>
    <t>NUMBER OF LYMPHADENOPATHY AREAS</t>
  </si>
  <si>
    <t>HA8000</t>
  </si>
  <si>
    <t>SPLEEN CM BELOW COSTAL MARGIN</t>
  </si>
  <si>
    <t>HA8030</t>
  </si>
  <si>
    <t>PLATELET COUNT</t>
  </si>
  <si>
    <t>HAEMATOLOGICAL - LABORATORY RESULTS - CML, CLL, MYELODYSPLASIA</t>
  </si>
  <si>
    <t>HAEMATOLOGICAL - LABORATORY RESULTS - AML, ALL, HODGKIN</t>
  </si>
  <si>
    <t>HA8100</t>
  </si>
  <si>
    <t>BLOOD HAEMOGLOBIN CONCENTRATION (GRAMS PER LITRE)</t>
  </si>
  <si>
    <t>HAEMATOLOGICAL - LABORATORY - HODGKIN, CLL, MYELODYSPLASIA, FOLLICULAR</t>
  </si>
  <si>
    <t>HA8110</t>
  </si>
  <si>
    <t>BONE MARROW KARYOTYPE</t>
  </si>
  <si>
    <t>HAEMATOLOGICAL -  LABORATORY RESULTS - MYELODYSPLASIA</t>
  </si>
  <si>
    <t>HA8130</t>
  </si>
  <si>
    <t>NEUTROPHIL COUNT</t>
  </si>
  <si>
    <t xml:space="preserve">HAEMATOLOGICAL - LABORATORY RESULTS - MYELODYSPLASIA  </t>
  </si>
  <si>
    <t>HA5550</t>
  </si>
  <si>
    <t>ALBUMIN LEVEL</t>
  </si>
  <si>
    <t>HAEMATOLOGICAL - LABORATORY RESULTS - MYELOMA, HODGKIN</t>
  </si>
  <si>
    <t>HA8540</t>
  </si>
  <si>
    <t>BETA2 MICROGLOBULIN LEVEL</t>
  </si>
  <si>
    <t xml:space="preserve">HAEMATOLOGICAL - LABORATORY RESULTS - MYELOMA </t>
  </si>
  <si>
    <t>HA8660</t>
  </si>
  <si>
    <t>BLOOD LYMPHOCTYE COUNT</t>
  </si>
  <si>
    <t>HAEMATOLOGICAL  - LABORATORY RESULTS - HODGKIN</t>
  </si>
  <si>
    <t>HA8350</t>
  </si>
  <si>
    <t>LACTATE DEHYDROGENASE LEVEL</t>
  </si>
  <si>
    <t xml:space="preserve">HAEMATOLOGICAL - LABORATORY RESULTS - FOLLICULAR, DLBCL, OTHER LYMPHOMAS </t>
  </si>
  <si>
    <t>HA8040</t>
  </si>
  <si>
    <t>BLOOD MYELOBLASTS PERCENTAGE</t>
  </si>
  <si>
    <t>HAEMATOLOGICAL - LABORATORY RESULTS - CML</t>
  </si>
  <si>
    <t>HA8050</t>
  </si>
  <si>
    <t>BLOOD BASOPHILS PERCENTAGE</t>
  </si>
  <si>
    <t>HA8060</t>
  </si>
  <si>
    <t>BLOOD EOSINOPHILS PERCENTAGE</t>
  </si>
  <si>
    <t>HA8160</t>
  </si>
  <si>
    <t>CYTOGENETIC GROUP (ACUTE LYMPHOBLASTIC LEUKAEMIA and ACUTE MYELOID LEUKAEMIA)</t>
  </si>
  <si>
    <t xml:space="preserve">HAEMATOLOGICAL - LABORATORY RESULTS - ALL/AML </t>
  </si>
  <si>
    <t>HA8720</t>
  </si>
  <si>
    <t>ANN ARBOR STAGE DATE</t>
  </si>
  <si>
    <t>HA8700</t>
  </si>
  <si>
    <t>BINET STAGE DATE</t>
  </si>
  <si>
    <t>HA8710</t>
  </si>
  <si>
    <t>ISS STAGE FOR MYELOMA DATE</t>
  </si>
  <si>
    <t>CT7150</t>
  </si>
  <si>
    <t>RISK GROUP ALLOCATION</t>
  </si>
  <si>
    <t>HAEMATOLOGICAL - DIAGNOSIS - ACUTE LYMPHOBLASTIC LEUKAEMIA</t>
  </si>
  <si>
    <t>CT6710</t>
  </si>
  <si>
    <t>MURPHY (ST JUDE) STAGE DATE</t>
  </si>
  <si>
    <t>CT7120</t>
  </si>
  <si>
    <t>D29 BM</t>
  </si>
  <si>
    <t>CT7130</t>
  </si>
  <si>
    <t>D29 MRD</t>
  </si>
  <si>
    <t>CT7140</t>
  </si>
  <si>
    <t>D29 STATUS OF EXTRAMEDULLARY</t>
  </si>
  <si>
    <t>Head &amp; Neck changes:</t>
  </si>
  <si>
    <t>HEAD &amp; NECK - TREATMENT - SURGERY</t>
  </si>
  <si>
    <t>May be up to one occurrence per Core - Surgery group (0..1)</t>
  </si>
  <si>
    <t>This new group supports the collection of specific Head &amp; Neck surgical data items</t>
  </si>
  <si>
    <t>HN9300</t>
  </si>
  <si>
    <t>HN9310</t>
  </si>
  <si>
    <t>OTHER SURGICAL ACCESS TYPE</t>
  </si>
  <si>
    <t>Liver changes:</t>
  </si>
  <si>
    <t>LV16020</t>
  </si>
  <si>
    <t>CAUSE OF LIVER CIRRHOSIS</t>
  </si>
  <si>
    <t>an1</t>
  </si>
  <si>
    <t>an2</t>
  </si>
  <si>
    <t xml:space="preserve">To support additional attributes </t>
  </si>
  <si>
    <t>Liver - EAG</t>
  </si>
  <si>
    <t>1 - Alcohol excess
2 - Hepatitis B virus infection
3 - Hepatitis C virus infection
4 - Non alcohol related fatty liver disease
5 - Hereditary haemochromatosis
8 - Other (Retired)
9 - Non Known (Retired)</t>
  </si>
  <si>
    <t>01 - Alcohol excess
02 - Hepatitis B virus infection
03 - Hepatitis C virus infection
04 - Non alcohol related fatty liver disease
05 - Hereditary haemochromatosis
06 - Autoimmune hepatitis
07 - Primary sclerostin cholangitis
10 - Primary biliary cholangitis
98 - Other
99 - Non Known</t>
  </si>
  <si>
    <t>LIVER - DIAGNOSIS - CHOLANGIOCARCINOMA</t>
  </si>
  <si>
    <t>May be up to one occurrence per Core Diagnosis group (0..1)</t>
  </si>
  <si>
    <t>To allow for the accurate recording of Cholangiocarcinoma</t>
  </si>
  <si>
    <t>LV16400</t>
  </si>
  <si>
    <t>CHOLANGIOCARCINOMA CATEGORY</t>
  </si>
  <si>
    <t>CHOLANGIOCARCINOMA CATEGORY - This is a mandatory data item if chosen</t>
  </si>
  <si>
    <t>LIVER - SITE SPECIFIC STAGING</t>
  </si>
  <si>
    <t>LIVER - STAGING</t>
  </si>
  <si>
    <t>LV16100</t>
  </si>
  <si>
    <t>BARCELONA CLINIC LIVER CANCER (BCLC) STAGE</t>
  </si>
  <si>
    <t>LIVER - TREATMENT AND PROGNOSTIC INDICATORS</t>
  </si>
  <si>
    <t>This new group supports the collection of LV16100, and can be recorded and submitted independently to the stage value</t>
  </si>
  <si>
    <t>LV16130</t>
  </si>
  <si>
    <t>UKELD SCORE</t>
  </si>
  <si>
    <t>Max n3</t>
  </si>
  <si>
    <t>Max n2 (0-99)</t>
  </si>
  <si>
    <t>LV16140</t>
  </si>
  <si>
    <t xml:space="preserve">CHILD-PUGH SCORE </t>
  </si>
  <si>
    <t>LIVER - TREATMENT</t>
  </si>
  <si>
    <t>LIVER - TREATMENT - LIVER METS &amp; LIVER HCC</t>
  </si>
  <si>
    <t>LV16300</t>
  </si>
  <si>
    <t>ABLATIVE THERAPY TYPE</t>
  </si>
  <si>
    <t>Deleted Attribute</t>
  </si>
  <si>
    <t>N - None</t>
  </si>
  <si>
    <t>No longer required</t>
  </si>
  <si>
    <t>LV16320</t>
  </si>
  <si>
    <t>EMBOLISATION MODALITY</t>
  </si>
  <si>
    <t>What modality of the Liver Trans Arterial Embolisation was used? This refers to the type of material injected into the hepatic artery: BLAND - Embolic agents, for example coils or foam only. C-TACE - standard chemotherapy drug. DEB-TACE - drug eluting beads coated with chemotherapy.  SIRT - Y90 radio-embolisation.  RO DEB-TACE radiopaque drug eluting beads loaded with chemotherapy</t>
  </si>
  <si>
    <t>What modality of the Liver Transarterial Embolisation was used? This refers to the type of material injected into the hepatic artery: Please review User Guide for more information</t>
  </si>
  <si>
    <t>Improved understanding of data collection parameters</t>
  </si>
  <si>
    <t>TAE/BLAND</t>
  </si>
  <si>
    <t>Recommended by Liver  EAG</t>
  </si>
  <si>
    <t>LIVER - TRANSPLANTATION</t>
  </si>
  <si>
    <t>May be to one occurrence per submission (0..1)</t>
  </si>
  <si>
    <t>To allow for the accurate recording of Liver Transplantation</t>
  </si>
  <si>
    <t>LV16200</t>
  </si>
  <si>
    <t>LIVER TRANSPLANTATION</t>
  </si>
  <si>
    <t>LIVER - SURGERY AND OTHER PROCEDURES</t>
  </si>
  <si>
    <t>LIVER - TREATMENT - SURGERY</t>
  </si>
  <si>
    <t>May be to one occurrence per Core Treatment group (0..1)</t>
  </si>
  <si>
    <t>LV16210</t>
  </si>
  <si>
    <t>SURGERY TYPE</t>
  </si>
  <si>
    <t>LV16110</t>
  </si>
  <si>
    <t>BARCELONA CLINIC LIVER CANCER (BCLC) STAGE DATE</t>
  </si>
  <si>
    <t>LV16310</t>
  </si>
  <si>
    <t>HCC EMBOLISATION</t>
  </si>
  <si>
    <t>Lung changes:</t>
  </si>
  <si>
    <t>LUNG - DIAGNOSTIC PROCEDURES CHOICE</t>
  </si>
  <si>
    <t>Can be one occurrence per Core - Diagnostic Procedures (0..1)</t>
  </si>
  <si>
    <t>This group allows the Trust five choices, which link to Core- Diagnostic Procedure group</t>
  </si>
  <si>
    <t>LUNG - DIAGNOSTIC PROCEDURES - TRANSTHORACIC ECHOCARDIOGRAM</t>
  </si>
  <si>
    <t>May be up to one occurrence per Core Diagnostic Procedures group (0..1)</t>
  </si>
  <si>
    <t>May be to one occurrence per Core Diagnostic Procedures group (0..1)</t>
  </si>
  <si>
    <t>This group mandates Trusts to record the organisation where the diagnostic procedure took place, the date and procedure type</t>
  </si>
  <si>
    <t>LU10350</t>
  </si>
  <si>
    <t>TRANSTHORACIC ECHOCARDIOGRAM RESULT</t>
  </si>
  <si>
    <t>LUNG - IMAGING - NLCA</t>
  </si>
  <si>
    <t>As above
(Choice 1)</t>
  </si>
  <si>
    <t>LUNG - DIAGNOSTIC PROCEDURES - DIFFUSION CAPACITY</t>
  </si>
  <si>
    <t>LU10310</t>
  </si>
  <si>
    <t>DIFFUSION CAPACITY (DLCO or TLCO) RESULT</t>
  </si>
  <si>
    <t>LUNG - DIAGNOSIS - National Lung Cancer Audit (NLCA)</t>
  </si>
  <si>
    <t>LUNG - DIAGNOSTIC PROCEDURES - FEV1</t>
  </si>
  <si>
    <t>LU10040</t>
  </si>
  <si>
    <t>FEV1 PERCENTAGE </t>
  </si>
  <si>
    <t>LUNG - CANCER CARE PLAN</t>
  </si>
  <si>
    <t>As above
(Choice 3)</t>
  </si>
  <si>
    <t>Must be an integer in the range of 1 to 150</t>
  </si>
  <si>
    <t>Must be an integer in the range of 1 to 200</t>
  </si>
  <si>
    <t>Allows for all data to be recorded where the range is greater than 150
(Choice 3)</t>
  </si>
  <si>
    <t>LU10050</t>
  </si>
  <si>
    <t>FEV1 ABSOLUTE VALUE</t>
  </si>
  <si>
    <t>LUNG - DIAGNOSTIC PROCEDURES - CARDIOPULMONARY TEST</t>
  </si>
  <si>
    <t>LU10420</t>
  </si>
  <si>
    <t>CARDIOPULMONARY TEST TYPE</t>
  </si>
  <si>
    <t>LUNG - SURGERY AND OTHER PROCEDURES - NLCA</t>
  </si>
  <si>
    <t>As above
(Choice 4)</t>
  </si>
  <si>
    <t>LU10370</t>
  </si>
  <si>
    <t>CARDIOPULMONARY EXERCISE TEST RESULT (NLCA)</t>
  </si>
  <si>
    <t>LUNG - DIAGNOSTIC PROCEDURES - BRONCHOSCOPY</t>
  </si>
  <si>
    <t>LU10400</t>
  </si>
  <si>
    <t>BRONCHOSCOPY PERFORMED TYPE</t>
  </si>
  <si>
    <t>As above and replaces LU10080
(Choice 5)</t>
  </si>
  <si>
    <t>LU10080</t>
  </si>
  <si>
    <t>BRONCHOSCOPY PERFORMED INDICATOR</t>
  </si>
  <si>
    <t>LUNG - SURGERY AND OTHER PROCEDURES - BRONCHOSCOPY</t>
  </si>
  <si>
    <t>Replaced using ‘Bronchoscopy Performed Type’</t>
  </si>
  <si>
    <t>LU10070</t>
  </si>
  <si>
    <t>PROCEDURE DATE BRONCHOSCOPY</t>
  </si>
  <si>
    <t>Replaced using ‘Core Diagnostic Procedure’ mandatory fields</t>
  </si>
  <si>
    <t>LUNG - MEDIASTINAL SAMPLING</t>
  </si>
  <si>
    <t>LU10060</t>
  </si>
  <si>
    <t>MEDIASTINAL SAMPLING INDICATOR</t>
  </si>
  <si>
    <t>LUNG - MOLECULAR AND BIOMARKERS - SOMATIC TESTING FOR TARGETED THERAPY AND PERSONALISED MEDICINE</t>
  </si>
  <si>
    <t>May be up to one occurrence per Core - Molecular and Biomarkers - Somatic Testing for Targeted Therapy and Personalised Medicine (0..1)</t>
  </si>
  <si>
    <t>May be to one occurrence per Core Molecular and Biomarker - Somatic Testing for Targeted Therapy and Personalised Medicine group (0..1)</t>
  </si>
  <si>
    <t>This group mandates Trusts to record the organisation where the date the sample was analysed and the Lab that reported the sample</t>
  </si>
  <si>
    <t>LU10090</t>
  </si>
  <si>
    <t>EPIDERMAL GROWTH FACTOR RECEPTOR MUTATIONAL STATUS</t>
  </si>
  <si>
    <t>LUNG - BIOMARKERS</t>
  </si>
  <si>
    <t>Epidermal Growth Factor Receptor Mutational Status</t>
  </si>
  <si>
    <t>Select the recorded outcome for the Epidermal Growth Factor Receptor Mutational Status</t>
  </si>
  <si>
    <t>Improved description to improve ascertainment</t>
  </si>
  <si>
    <t xml:space="preserve">3 - Failed Analysis
4 - Not Assessed
5 - Wild type/non-sensitising mutation
6 - Sensitising/activating mutation </t>
  </si>
  <si>
    <t>07 - Wild type
08 - Sensitising/activating mutation(s) only
09 - Resistance mutation (to 1st gen TKIs) – with or without other mutation
98 - Not Applicable (Not Assessed)
99 - Not Known (Failed analysis)</t>
  </si>
  <si>
    <t>Corrected attribute list to meet with current clinical recording of data item</t>
  </si>
  <si>
    <t>New Format</t>
  </si>
  <si>
    <t>To allow for accurate recording of data and maintain data set structure</t>
  </si>
  <si>
    <t>LU10500</t>
  </si>
  <si>
    <t>ALK FUSION STATUS</t>
  </si>
  <si>
    <t>New Somatic test required for some Lung Cancers (only required if applicable to tumour diagnosed)</t>
  </si>
  <si>
    <t>LU10510</t>
  </si>
  <si>
    <t>ROS1 FUSION STATUS</t>
  </si>
  <si>
    <t>LU10520</t>
  </si>
  <si>
    <t>PD-L1 EXPRESSION</t>
  </si>
  <si>
    <t>LUNG - TREATMENT - SURGERY - LCCOP</t>
  </si>
  <si>
    <t>LU10390</t>
  </si>
  <si>
    <t>REGIONAL ANAESTHETIC TECHNIQUE</t>
  </si>
  <si>
    <t>LUNG - SURGERY AND OTHER PROCEDURES - LCCOP</t>
  </si>
  <si>
    <t>LU10340</t>
  </si>
  <si>
    <t>TRANSTHORACIC ECHOCARDIOGRAM DATE</t>
  </si>
  <si>
    <t>LU10300</t>
  </si>
  <si>
    <t>DIFFUSION CAPACITY (DLCO or TLCO) DATE</t>
  </si>
  <si>
    <t>LU10360</t>
  </si>
  <si>
    <t>CARDIOPULMONARY EXERCISE TEST DATE</t>
  </si>
  <si>
    <t>LUNG - DIAGNOSTIC PROCEDURES</t>
  </si>
  <si>
    <t>Sarcoma changes:</t>
  </si>
  <si>
    <t>SARCOMA - DIAGNOSIS CHOICE</t>
  </si>
  <si>
    <t>This group allows the Trust two choices, which link to Core- Diagnosis group</t>
  </si>
  <si>
    <t xml:space="preserve">CT6350
CT6750
CT6370
</t>
  </si>
  <si>
    <t>IRS POST SURGICAL GROUP
IRS POST SURGICAL GROUP DATE
RHABDOMYOSARCOMA SITE PROGNOSIS CODE</t>
  </si>
  <si>
    <t>SARCOMA - DIAGNOSIS -RHABDOMYOSARCOMA and OTHER SOFT TISSUE SARCOMAS</t>
  </si>
  <si>
    <t>CT6450</t>
  </si>
  <si>
    <t>TUMOUR VOLUME AT DIAGNOSIS</t>
  </si>
  <si>
    <t xml:space="preserve">SARCOMA - DIAGNOSIS -  EWINGS </t>
  </si>
  <si>
    <t>mandatory (1..1)</t>
  </si>
  <si>
    <t>Required to enforce choice
(Choice 2)</t>
  </si>
  <si>
    <t>SARCOMA - LABORATORY RESULTS CHOICE</t>
  </si>
  <si>
    <t>This group allows the Trust two choices, which link to Core- Laboratory Results group</t>
  </si>
  <si>
    <t>SARCOMA - LABORATORY RESULTS - RHABDOMYOSARCOMA and OTHER SOFT TISSUE SARCOMAS</t>
  </si>
  <si>
    <t>May be up to one occurrence per Core Laboratory Results group (1..1)</t>
  </si>
  <si>
    <t>This group mandates Trusts to record both the organisation where and date the site specific stage was done.
(Choice 1)</t>
  </si>
  <si>
    <t>CT6360</t>
  </si>
  <si>
    <t>CYTOGENETICS FOR ALVEOLAR RHABDOMYOSARCOMA</t>
  </si>
  <si>
    <t>Required to enforce choice
(Choice 1)</t>
  </si>
  <si>
    <t xml:space="preserve">SARCOMA - LABORATORY RESULTS - EWINGS </t>
  </si>
  <si>
    <t>May be up to one occurrence per Core Laboratory Results group (0..1)</t>
  </si>
  <si>
    <t>This group mandates Trusts to record both the organisation where and date the site specific stage was done.
(Choice 2)</t>
  </si>
  <si>
    <t>CT6460</t>
  </si>
  <si>
    <t>CYTOGENETICS FOR EWINGS SARCOMA</t>
  </si>
  <si>
    <t>Skin changes:</t>
  </si>
  <si>
    <t>SKIN - TREATMENT - SURGERY - BCC, SCC &amp; MM</t>
  </si>
  <si>
    <t>SKIN - SURGERY AND OTHER PROCEDURES - BCC, SCC &amp; MM</t>
  </si>
  <si>
    <t>SK12010</t>
  </si>
  <si>
    <t>GRADE OF CLINICIAN/SURGEON OPERATING</t>
  </si>
  <si>
    <t>SK12700</t>
  </si>
  <si>
    <t>MEMBER OF SPECIALIST MDT</t>
  </si>
  <si>
    <t>Allows for all sentinel node biopsies to be recorded and not just for malignant melanomas</t>
  </si>
  <si>
    <t>SK12710</t>
  </si>
  <si>
    <t>SENTINEL NODE BIOPSY</t>
  </si>
  <si>
    <t>No longer required within v9 data set, can be collected using the Diagnostic Procedures section.</t>
  </si>
  <si>
    <t>SK12720</t>
  </si>
  <si>
    <t>SENTINEL NODE BIOPSY DATE</t>
  </si>
  <si>
    <t>SK12730</t>
  </si>
  <si>
    <t>SK12510</t>
  </si>
  <si>
    <t>AJCC STAGE GROUP</t>
  </si>
  <si>
    <t xml:space="preserve">SKIN - STAGING </t>
  </si>
  <si>
    <t>SK12670</t>
  </si>
  <si>
    <t>AJCC STAGE GROUP DATE</t>
  </si>
  <si>
    <t>Upper GI changes:</t>
  </si>
  <si>
    <t>UPPER GI - TREATMENT - SURGICAL - GENERAL</t>
  </si>
  <si>
    <t>UPPER GI - SURGERY AND OTHER PROCEDURES - GENERAL</t>
  </si>
  <si>
    <t>May be up to one occurrence per Core Surgery and Other Procedures group (0..1)</t>
  </si>
  <si>
    <t>UG1381`0</t>
  </si>
  <si>
    <t>PALLIATIVE TREATMENT REASON (UPPER GI)</t>
  </si>
  <si>
    <t>UPPER GI - SURGICAL AND OTHER PROCEDURES - GENERAL</t>
  </si>
  <si>
    <t>UG13810</t>
  </si>
  <si>
    <t>To improve data collection</t>
  </si>
  <si>
    <t>UPPER GI - TREATMENT - SURGERY - O-G</t>
  </si>
  <si>
    <t>UPPER GI - SURGERY AND OTHER PROCEDURES - O-G</t>
  </si>
  <si>
    <t>UG14230</t>
  </si>
  <si>
    <t>POST OPERATIVE TUMOUR SITE (UPPER GI)</t>
  </si>
  <si>
    <t>UPPER GI - SURGICAL AND OTHER PROCEDURES - O-G</t>
  </si>
  <si>
    <t>UPPER GI - TREATMENT - SURGERY - ESODATA</t>
  </si>
  <si>
    <t>UG15010</t>
  </si>
  <si>
    <t>SURGICAL COMPLICATIONS - INTERNATIONAL ESOPHAGEAL DATABASE (ESODATA)</t>
  </si>
  <si>
    <t>Allows the complications to be recorded as per the Esophageal Database (ESODATA)</t>
  </si>
  <si>
    <t>UG15020</t>
  </si>
  <si>
    <t>LEAK SEVERITY TYPE</t>
  </si>
  <si>
    <t>UG150230</t>
  </si>
  <si>
    <t>CONDUIT NECROSIS/FAILURE TYPE</t>
  </si>
  <si>
    <t>UG15040</t>
  </si>
  <si>
    <t>RECURRENT LARYNGEAL NERVE INJURY INVOLVEMENT TYPE</t>
  </si>
  <si>
    <t>UG15050</t>
  </si>
  <si>
    <t>CHYLE LEAK SEVERITY TYPE</t>
  </si>
  <si>
    <t>UG15060</t>
  </si>
  <si>
    <t>CALVIEN-DINDO CLASSIFICATION of SURGICAL CLASSIFICATIONS</t>
  </si>
  <si>
    <t>UG15070</t>
  </si>
  <si>
    <t>ADDITIONAL COMPLICATIONS</t>
  </si>
  <si>
    <t>UPPER GI - TREATMENT - SURGERY - OUTCOME MEASURES</t>
  </si>
  <si>
    <t>UG15110</t>
  </si>
  <si>
    <t>CHANGE IN LEVEL OF CARE</t>
  </si>
  <si>
    <t>Allows the outcome measures to be recorded as per the Esophageal Database (ESODATA)</t>
  </si>
  <si>
    <t>UG15120</t>
  </si>
  <si>
    <t>BLOOD PRODUCT UTILISATION</t>
  </si>
  <si>
    <t>UG15130</t>
  </si>
  <si>
    <t>NUMBER OF UNITS TRANSFUSED</t>
  </si>
  <si>
    <t>UPPER GI - TREATMENT - SURGERY - OESOPHAGECTOMY</t>
  </si>
  <si>
    <t>UG15200</t>
  </si>
  <si>
    <t>SURGICAL APPROACH TYPE</t>
  </si>
  <si>
    <t>Allows procedure details for Upper GI - Oesophagectomy to be recorded as per the Esophageal Database (ESODATA)</t>
  </si>
  <si>
    <t>UG15210</t>
  </si>
  <si>
    <t>OPEN APPROACH TYPE</t>
  </si>
  <si>
    <t>UG15220</t>
  </si>
  <si>
    <t>MINIMALLY INVASIVE APPROACH TYPE</t>
  </si>
  <si>
    <t>UG15230</t>
  </si>
  <si>
    <t>ANASTOMOSIS TYPE</t>
  </si>
  <si>
    <t>UG15240</t>
  </si>
  <si>
    <t>OESOPHAGEAL CONDUIT TYPE</t>
  </si>
  <si>
    <t>UG15250</t>
  </si>
  <si>
    <t>NECK DISSECTION</t>
  </si>
  <si>
    <t>UPPER GI - TREATMENT - SURGICAL - LIVER CHOLANGIOCARCINOMA and PANCREATIC</t>
  </si>
  <si>
    <t>UPPER GI - SURGICAL AND OTHER PROCEDURES - LIVER CHOLANGIOCARCINOMA and PANCREATIC</t>
  </si>
  <si>
    <t>UG13240</t>
  </si>
  <si>
    <t>SURGICAL PALLIATION TYPE</t>
  </si>
  <si>
    <t xml:space="preserve">UPPER GI - TREATMENT - SURGERY  - ENDOSCOPIC OR RADIOLOGICAL PROCEDURES - PANCREATIC and O-G </t>
  </si>
  <si>
    <t xml:space="preserve">UPPER GI - SURGERY AND OTHER PROCEDURES - ENDOSCOPIC OR RADIOLOGICAL PROCEDURES - PANCREATIC and O-G </t>
  </si>
  <si>
    <t>UG14290</t>
  </si>
  <si>
    <t>ENDOSCOPIC PROCEDURE TYPE</t>
  </si>
  <si>
    <t>UPPER GI - TREATMENT - SURGERY - ENDOSCOPIC OR RADIOLOGICAL PROCEDURES - MAIN</t>
  </si>
  <si>
    <t xml:space="preserve">UPPER GI - SURGERY AND OTHER PROCEDURES - ENDOSCOPIC OR RADIOLOGICAL PROCEDURES - MAIN </t>
  </si>
  <si>
    <t>UG13090</t>
  </si>
  <si>
    <t>ENDOSCOPIC OR RADIOLOGICAL COMPLICATION TYPE</t>
  </si>
  <si>
    <t>UPPER GI - SURGERY AND OTHER PROCEDURES - ENDOSCOPIC OR RADIOLOGICAL PROCEDURES - MAIN</t>
  </si>
  <si>
    <t>UG13100</t>
  </si>
  <si>
    <t>STAGING LAPAROSCOPY PERFORMED</t>
  </si>
  <si>
    <t>UPPER GI - STAGING LAPAROSCOPY</t>
  </si>
  <si>
    <t>UG14560</t>
  </si>
  <si>
    <t>CLINICAL STAGE (PANCREATIC CANCER)</t>
  </si>
  <si>
    <t>UPPER GI - STAGING - PANCREAS</t>
  </si>
  <si>
    <t>UG14580</t>
  </si>
  <si>
    <t>CLINICAL STAGE (PANCREATIC CANCER) DATE</t>
  </si>
  <si>
    <t>UG14210</t>
  </si>
  <si>
    <t>SURGICAL COMPLICATIONS</t>
  </si>
  <si>
    <t>Urological changes:</t>
  </si>
  <si>
    <t>UROLOGICAL - DIAGNOSTIC PROCEDURES - PROSTATE</t>
  </si>
  <si>
    <t>This group allows the Trust to link the data items to Core- Diagnostic Procedure group</t>
  </si>
  <si>
    <t>UR15410</t>
  </si>
  <si>
    <t>PROSTATE BIOPSY TECHNIQUE</t>
  </si>
  <si>
    <t>UROLOGICAL - DIAGNOSIS - PROSTATE</t>
  </si>
  <si>
    <t>NPCA</t>
  </si>
  <si>
    <t>Allows for expanded attribute list</t>
  </si>
  <si>
    <t>1 - Transrectal sampling biopsy
2 - Transrectal saturation biopsy
3 - Perineal sampling biopsy
4 - Perineal template mapping biopsy
7 - Not Applicable (No biopsy done)
8 - Other
9 - Not known (Retired)</t>
  </si>
  <si>
    <t>10 - TRUS guided biopsy (standard)
11 - TRUS guided biopsy (targeted)
12 - TRUS guided biopsy (targeted and standard)
13 - Transperineal biopsy (systematic)
14 - Transperineal biopsy (targeted)
15 - Transperineal biopsy (targeted and systematic)
99 - Not known</t>
  </si>
  <si>
    <t>UR15440</t>
  </si>
  <si>
    <t>BIOPSY ANAESTHETIC</t>
  </si>
  <si>
    <t>Required to get a better understanding of the anaesthetic used during the biopsy</t>
  </si>
  <si>
    <t>May be up to one occurrence per Core Imaging group (0..1)</t>
  </si>
  <si>
    <t>This group enables the recording of two new important imaging techniques</t>
  </si>
  <si>
    <t>UR15500</t>
  </si>
  <si>
    <t>mpMRI PRE-BIOPSY</t>
  </si>
  <si>
    <t>UR15510</t>
  </si>
  <si>
    <t>MRI/FUSION BIOPSY</t>
  </si>
  <si>
    <t>UR15070</t>
  </si>
  <si>
    <t>PSA (DIAGNOSIS)</t>
  </si>
  <si>
    <t>UROLOGICAL - CANCER CARE PLAN</t>
  </si>
  <si>
    <t>UROLOGY - LABORATORY RESULTS</t>
  </si>
  <si>
    <t>May be one occurrence per Core - Laboratory Results (0..1)</t>
  </si>
  <si>
    <t>UR15080</t>
  </si>
  <si>
    <t xml:space="preserve">PSA (PRE TREATMENT) </t>
  </si>
  <si>
    <t>UROLOGICAL - TREATMENT - PROSTATE</t>
  </si>
  <si>
    <t>Not required for NPCA reporting, removed to reduce the burden on data collectors</t>
  </si>
  <si>
    <t>UR15040</t>
  </si>
  <si>
    <t>S-CATEGORY AFP</t>
  </si>
  <si>
    <t>UR15050</t>
  </si>
  <si>
    <t>S-CATEGORY HCG</t>
  </si>
  <si>
    <t>UR15060</t>
  </si>
  <si>
    <t>S-CATEGORY LDH</t>
  </si>
  <si>
    <t>UR15020</t>
  </si>
  <si>
    <t>NORMAL LDH</t>
  </si>
  <si>
    <t>UROLOGICAL - TREATMENT CHOICE</t>
  </si>
  <si>
    <t>Can be one occurrence per Core - Treatment (0..1)</t>
  </si>
  <si>
    <t>This group allows the Trust to choice between two urological treatment groups (if applicable to the diagnosed tumour)</t>
  </si>
  <si>
    <t xml:space="preserve">UR15100
UR15110
</t>
  </si>
  <si>
    <t>INTRAVESICAL CHEMOTHERAPY RECEIVED INDICATOR
INTRAVESICAL IMMUNOTHERAPY RECEIVED INDICATOR</t>
  </si>
  <si>
    <t>UROLOGICAL - TREATMENT - BLADDER</t>
  </si>
  <si>
    <t xml:space="preserve">UR15420
UR15430
</t>
  </si>
  <si>
    <t>PROCEDURE - NERVE SPARING
RADICAL PROSTATECTOMY MARGIN STATUS</t>
  </si>
  <si>
    <t>UROLOGICAL - TREATMENT - INTRAVESICAL INDICATOR CHOICE</t>
  </si>
  <si>
    <t>Must be one occurrence if chosen per  Core - Treatment (1..1)</t>
  </si>
  <si>
    <t>This group allows the Trust to choice between two bladder treatments (if applicable to the diagnosed tumour)</t>
  </si>
  <si>
    <t>UR15100</t>
  </si>
  <si>
    <t>INTRAVESICAL CHEMOTHERAPY RECEIVED INDICATOR</t>
  </si>
  <si>
    <t>UR15110</t>
  </si>
  <si>
    <t>INTRAVESICAL IMMUNOTHERAPY RECEIVED INDICATOR</t>
  </si>
  <si>
    <t>UR15400</t>
  </si>
  <si>
    <t>UROLOGICAL - STAGING - TESTICULAR DATE</t>
  </si>
  <si>
    <t>UROLOGICAL - STAGING - TESTICULAR</t>
  </si>
  <si>
    <t>Cancer Outcomes and Services Dataset - XML Header</t>
  </si>
  <si>
    <t>Data item No.</t>
  </si>
  <si>
    <t>National code definition</t>
  </si>
  <si>
    <t>Other Collections</t>
  </si>
  <si>
    <t>SUBMISSION HEADER</t>
  </si>
  <si>
    <t>To carry the submission header details</t>
  </si>
  <si>
    <t>Must be one occurrence per submission (1..1)</t>
  </si>
  <si>
    <t>C000010</t>
  </si>
  <si>
    <t>XML HEADER - SUBMISSION HEADER</t>
  </si>
  <si>
    <t>COSD SUBMISSION IDENTIFIER</t>
  </si>
  <si>
    <t>The universal unique identifier (UUID) for the submission</t>
  </si>
  <si>
    <t>an36</t>
  </si>
  <si>
    <t>Purpose</t>
  </si>
  <si>
    <t>COSDS SUBMISSION IDENTIFIER</t>
  </si>
  <si>
    <t>M</t>
  </si>
  <si>
    <t>Mandatory
1..1</t>
  </si>
  <si>
    <t>C000020</t>
  </si>
  <si>
    <t>ORGANISATION IDENTIFIER (CODE OF SUBMITTING ORGANISATION)</t>
  </si>
  <si>
    <t>This is the ORGANISATION IDENTIFIER of the ORGANISATION acting as the physical sender of a Data Set submission.
This code provides an audit trail where a different organisation is undertaking the submission on behalf of the provider organisation.
It will not be carried over into the national database.</t>
  </si>
  <si>
    <t>min an3 max an6</t>
  </si>
  <si>
    <t>C000030</t>
  </si>
  <si>
    <t>COSD SUBMISSION RECORD COUNT</t>
  </si>
  <si>
    <r>
      <t xml:space="preserve">The value attribute should identify the number of </t>
    </r>
    <r>
      <rPr>
        <b/>
        <sz val="10"/>
        <color rgb="FF000000"/>
        <rFont val="Arial"/>
        <family val="2"/>
      </rPr>
      <t>&lt;COSDRecord&gt;</t>
    </r>
    <r>
      <rPr>
        <sz val="11"/>
        <color theme="1"/>
        <rFont val="Calibri"/>
        <family val="2"/>
        <scheme val="minor"/>
      </rPr>
      <t xml:space="preserve"> elements being supplied with this submission</t>
    </r>
  </si>
  <si>
    <t>min n1 max n7</t>
  </si>
  <si>
    <t>COSDS SUBMISSION RECORD COUNT</t>
  </si>
  <si>
    <t>C000040</t>
  </si>
  <si>
    <t>REPORTING PERIOD START DATE</t>
  </si>
  <si>
    <t>The reporting period start date to which this file refers</t>
  </si>
  <si>
    <t>an10
CCYY-MM-DD</t>
  </si>
  <si>
    <t>C000050</t>
  </si>
  <si>
    <t>REPORTING PERIOD END DATE</t>
  </si>
  <si>
    <t>The reporting period end date to which this file refers</t>
  </si>
  <si>
    <t xml:space="preserve">REPORTING PERIOD END DATE </t>
  </si>
  <si>
    <t>C000060</t>
  </si>
  <si>
    <t>DATE AND TIME DATA SET CREATED</t>
  </si>
  <si>
    <t>Date/time this upload file was created</t>
  </si>
  <si>
    <t>an19
YYYY-MM-DDThh:mm:ss</t>
  </si>
  <si>
    <t>Cancer Outcomes and Services Dataset - Core</t>
  </si>
  <si>
    <t>Other collections</t>
  </si>
  <si>
    <t>Schema Specification*</t>
  </si>
  <si>
    <t>CATEGORY CHOICE</t>
  </si>
  <si>
    <t>A choice between a record which can contain Core Items and/or site specific items. E.g. BreastRecord or CNSRecord</t>
  </si>
  <si>
    <t>Must be at least one occurrence per submission (1..*)</t>
  </si>
  <si>
    <t>RECORD</t>
  </si>
  <si>
    <t>RECORD IDENTIFIER</t>
  </si>
  <si>
    <t>To carry the record identifier details</t>
  </si>
  <si>
    <t>Must be one occurrence per record (1..1)</t>
  </si>
  <si>
    <t>C000070</t>
  </si>
  <si>
    <t>XML HEADER - RECORD IDENTIFIER</t>
  </si>
  <si>
    <t>COSD UNIQUE IDENTIFIER</t>
  </si>
  <si>
    <t>The universal unique identifier (UUID) for the record</t>
  </si>
  <si>
    <t>COSDS UNIQUE IDENTIFIER</t>
  </si>
  <si>
    <t>END OF CATEGORY CHOICE</t>
  </si>
  <si>
    <t>CORE - LINKAGE</t>
  </si>
  <si>
    <t>These items are required for every record in order to link patient records.</t>
  </si>
  <si>
    <r>
      <t>CORE - PATIENT IDENTITY DETAILS</t>
    </r>
    <r>
      <rPr>
        <sz val="10"/>
        <color rgb="FF000000"/>
        <rFont val="Arial"/>
        <family val="2"/>
      </rPr>
      <t xml:space="preserve">
</t>
    </r>
  </si>
  <si>
    <t>To carry patient identity details for linkage.</t>
  </si>
  <si>
    <t>One of the following Core Linkage Identifier sections MUST be provided per record</t>
  </si>
  <si>
    <t>Must be at least one of the following choices per record (1..2)</t>
  </si>
  <si>
    <t>1..2</t>
  </si>
  <si>
    <t>CHOICE 1</t>
  </si>
  <si>
    <t>n10</t>
  </si>
  <si>
    <t>NHS NUMBER </t>
  </si>
  <si>
    <t>END OF CHOICE 1</t>
  </si>
  <si>
    <t>CHOICE 2</t>
  </si>
  <si>
    <t>min an1 max an20</t>
  </si>
  <si>
    <t>LOCAL PATIENT IDENTIFIER (EXTENDED)</t>
  </si>
  <si>
    <t>END OF CHOICE 2</t>
  </si>
  <si>
    <t>LINKAGE IDENTIFIER CHOICE - END</t>
  </si>
  <si>
    <t>CR1350</t>
  </si>
  <si>
    <t>NHS NUMBER STATUS INDICATOR CODE</t>
  </si>
  <si>
    <t>The NHS NUMBER STATUS INDICATOR CODE is the trace status of the NHS NUMBER</t>
  </si>
  <si>
    <t>01</t>
  </si>
  <si>
    <t xml:space="preserve">Number present and verified </t>
  </si>
  <si>
    <t>02</t>
  </si>
  <si>
    <t xml:space="preserve">Number present but not traced </t>
  </si>
  <si>
    <t>03</t>
  </si>
  <si>
    <t xml:space="preserve">Trace required </t>
  </si>
  <si>
    <t>04</t>
  </si>
  <si>
    <t xml:space="preserve">Trace attempted - No match or multiple match found </t>
  </si>
  <si>
    <t>05</t>
  </si>
  <si>
    <t xml:space="preserve">Trace needs to be resolved - (NHS Number or PATIENT detail conflict) </t>
  </si>
  <si>
    <t>06</t>
  </si>
  <si>
    <t xml:space="preserve">Trace in progress </t>
  </si>
  <si>
    <t>07</t>
  </si>
  <si>
    <t xml:space="preserve">Number not present and trace not required </t>
  </si>
  <si>
    <t>08</t>
  </si>
  <si>
    <t xml:space="preserve">Trace postponed (baby under six weeks old) </t>
  </si>
  <si>
    <t>The date on which a PERSON was born or is officially deemed to have been born.</t>
  </si>
  <si>
    <t>an10 ccyy-mm-dd</t>
  </si>
  <si>
    <t>PERSON BIRTH DATE </t>
  </si>
  <si>
    <t>CR0030</t>
  </si>
  <si>
    <t>ORGANISATION IDENTIFIER (CODE OF PROVIDER)</t>
  </si>
  <si>
    <t>The ORGANISATION IDENTIFIER of the Organisation acting as a Health Care Provider.
(an6 not applicable to COSD)</t>
  </si>
  <si>
    <t>min an3 max an5</t>
  </si>
  <si>
    <r>
      <t>CORE - PATIENT IDENTITY DETAILS END</t>
    </r>
    <r>
      <rPr>
        <sz val="10"/>
        <color rgb="FF000000"/>
        <rFont val="Arial"/>
        <family val="2"/>
      </rPr>
      <t xml:space="preserve">
</t>
    </r>
  </si>
  <si>
    <t>One of the following Cancer Pathway sections MUST be provided per record</t>
  </si>
  <si>
    <t>Must be one of the following choices per record (1..1)</t>
  </si>
  <si>
    <t>1..1</t>
  </si>
  <si>
    <t>CHOICE 1 - Primary Pathway</t>
  </si>
  <si>
    <t>To carry diagnostic details for linkage.</t>
  </si>
  <si>
    <t>Must be up to one occurrence per record if selected as choice (1..1)</t>
  </si>
  <si>
    <t>CR0370</t>
  </si>
  <si>
    <t>PRIMARY DIAGNOSIS (ICD) </t>
  </si>
  <si>
    <t>The International Classification of Diseases (ICD) code used to identify the PRIMARY DIAGNOSIS</t>
  </si>
  <si>
    <t>min an4 max an6</t>
  </si>
  <si>
    <t>CR0380</t>
  </si>
  <si>
    <t>TUMOUR LATERALITY </t>
  </si>
  <si>
    <t>Tumour laterality identifies the side of the body for a tumour relating to paired organs within a PATIENT.</t>
  </si>
  <si>
    <t>L</t>
  </si>
  <si>
    <t>Left</t>
  </si>
  <si>
    <t>R</t>
  </si>
  <si>
    <t>Right</t>
  </si>
  <si>
    <t>Midline</t>
  </si>
  <si>
    <t>B</t>
  </si>
  <si>
    <t>Bilateral</t>
  </si>
  <si>
    <t>Not applicable</t>
  </si>
  <si>
    <t>Not Known</t>
  </si>
  <si>
    <t>CR2030</t>
  </si>
  <si>
    <t>DATE OF PRIMARY DIAGNOSIS (CLINICALLY AGREED)</t>
  </si>
  <si>
    <t>Record the date where the primary cancer was confirmed or diagnosis agreed.</t>
  </si>
  <si>
    <t>DATE OF PRIMARY CANCER DIAGNOSIS (CLINICALLY AGREED)</t>
  </si>
  <si>
    <t>END OF CHOICE 1 - Primary Pathway</t>
  </si>
  <si>
    <t>CHOICE 2 - Non Primary Pathway</t>
  </si>
  <si>
    <t>CR6500</t>
  </si>
  <si>
    <t>Record the date where the non primary cancer diagnosis was confirmed or agreed.</t>
  </si>
  <si>
    <t>END OF CORE - LINKAGE</t>
  </si>
  <si>
    <t>One of the following Core Diagnosis sections MUST be provided per NON PRIMARY CANCER PATHWAY</t>
  </si>
  <si>
    <t>Must be one occurrence per NON PRIMARY CANCER PATHWAY (1..1)</t>
  </si>
  <si>
    <t>NON PRIMARY CANCER PATHWAY - CHOICE 1 - Recurrence</t>
  </si>
  <si>
    <t>To carry patient recurrence pathway details required to define the 'Non Primary Cancer Pathway'.</t>
  </si>
  <si>
    <t>Must be up to one occurrence per Non Primary Cancer Pathway if selected as choice (1..1)</t>
  </si>
  <si>
    <t>Record the ICD10 code of the original primary diagnosis. 
This will normally be agreed at the MDT by the clinical team.</t>
  </si>
  <si>
    <t>PRIMARY DIAGNOSIS (ICD ORIGINAL)</t>
  </si>
  <si>
    <t>Required
0..1</t>
  </si>
  <si>
    <t>Start of repeating section - Metastatic Type and Site</t>
  </si>
  <si>
    <t>Local</t>
  </si>
  <si>
    <t>CANCER METASTATIC DISEASE TYPE</t>
  </si>
  <si>
    <t>Regional</t>
  </si>
  <si>
    <t>Distant</t>
  </si>
  <si>
    <t>The site of the metastatic disease, if any
More than one site can be recorded</t>
  </si>
  <si>
    <t xml:space="preserve">Brain </t>
  </si>
  <si>
    <t>METASTATIC SITE (AT DIAGNOSIS)</t>
  </si>
  <si>
    <t xml:space="preserve">Liver </t>
  </si>
  <si>
    <t xml:space="preserve">Lung </t>
  </si>
  <si>
    <t>Unknown metastatic site</t>
  </si>
  <si>
    <t>09</t>
  </si>
  <si>
    <t>Distant lymph nodes</t>
  </si>
  <si>
    <t>Bone (excluding Bone Marrow)</t>
  </si>
  <si>
    <t>Bone marrow</t>
  </si>
  <si>
    <t>Regional lymph nodes</t>
  </si>
  <si>
    <t>97</t>
  </si>
  <si>
    <t>Not Applicable</t>
  </si>
  <si>
    <t>Other metastatic site</t>
  </si>
  <si>
    <t>End of repeating section - Metastatic Type and Site</t>
  </si>
  <si>
    <t xml:space="preserve">Record whether the patient was seen by a palliative care specialist. This would be a member of the specialist palliative care team led by a consultant in palliative medicine for a recurrence of cancer. </t>
  </si>
  <si>
    <t>Y</t>
  </si>
  <si>
    <t>Yes</t>
  </si>
  <si>
    <t>N</t>
  </si>
  <si>
    <t>No</t>
  </si>
  <si>
    <t>9</t>
  </si>
  <si>
    <t>Start of repeating item - Relapse - Method of Detection</t>
  </si>
  <si>
    <t>Indicate the method of detection for the patients relapse</t>
  </si>
  <si>
    <t>Morphology</t>
  </si>
  <si>
    <t xml:space="preserve">RELAPSE METHOD DETECTION TYPE
</t>
  </si>
  <si>
    <t>Flow</t>
  </si>
  <si>
    <t>Molecular</t>
  </si>
  <si>
    <t>Clinical Examination</t>
  </si>
  <si>
    <t>Other</t>
  </si>
  <si>
    <t>End of repeating item - Relapse - Method of Detection</t>
  </si>
  <si>
    <t>END OF NON PRIMARY CANCER PATHWAY - CHOICE 1 - Recurrence</t>
  </si>
  <si>
    <t>NON PRIMARY CANCER PATHWAY - CHOICE 2 - Progression</t>
  </si>
  <si>
    <t>To carry patient pathway details required to define the 'Non Primary Cancer Pathway'.</t>
  </si>
  <si>
    <t>Where a cancer has progressed, record the ICD10 code of the original diagnosis. 
This will normally be agreed at the MDT by the clinical team.</t>
  </si>
  <si>
    <t>CANCER PROGRESSION (ICD ORIGINAL)</t>
  </si>
  <si>
    <t xml:space="preserve">METASTATIC SITE (AT DIAGNOSIS)
</t>
  </si>
  <si>
    <t>END OF NON PRIMARY CANCER PATHWAY - CHOICE 2 - Progression</t>
  </si>
  <si>
    <t>NON PRIMARY CANCER PATHWAY - CHOICE 3 - Transformation</t>
  </si>
  <si>
    <t>Record the morphology ICD-O-3 code of the original diagnosis. 
This will normally be agreed at the MDT by the clinical team.</t>
  </si>
  <si>
    <t>min an5 max an7</t>
  </si>
  <si>
    <t xml:space="preserve">MORPHOLOGY (ICD-O CANCER TRANSFORMATION ORIGINAL)
</t>
  </si>
  <si>
    <t>Record the SNOMED morphology code of the original diagnosis. 
This will normally be agreed at the MDT by the clinical team.</t>
  </si>
  <si>
    <t>min an6 max an18</t>
  </si>
  <si>
    <t>MORPHOLOGY (SNOMED CANCER TRANSFORMATION ORIGINAL)</t>
  </si>
  <si>
    <t>At least one of the following must be provided per Transformation</t>
  </si>
  <si>
    <t>CHOICE 1 - CURRENT MORPHOLOGY</t>
  </si>
  <si>
    <t>The morphology code for the transformation of the cancer as defined by ICD-O-3. This can be recorded as well as or instead of MORPHOLOGY (SNOMED) TRANSFORMATION.</t>
  </si>
  <si>
    <t>MORPHOLOGY (ICD-O CANCER TRANSFORMATION)</t>
  </si>
  <si>
    <t>END OF CHOICE 1 - CURRENT MORPHOLOGY</t>
  </si>
  <si>
    <t>CHOICE 2 - CURRENT MORPHOLOGY</t>
  </si>
  <si>
    <t>Start of SECTION - Current Morphology</t>
  </si>
  <si>
    <t>Section</t>
  </si>
  <si>
    <t>May be one occurrence per Transformation</t>
  </si>
  <si>
    <t xml:space="preserve"> 1..1</t>
  </si>
  <si>
    <t xml:space="preserve">This is the TRANSFORMATION DIAGNOSIS using the SNOMED International / SNOMED CT code for the cell type of the tumour recorded as part of a Cancer Care Spell. This can be recorded as well as or instead of MORPHOLOGY (ICD-O-3) TRANSFORMATION.                                          </t>
  </si>
  <si>
    <t>MORPHOLOGY (SNOMED CANCER TRANSFORMATION)</t>
  </si>
  <si>
    <t xml:space="preserve"> The version of SNOMED used to encode MORPHOLOGY (SNOMED) PATHOLOGY and TOPOGRAPHY (SNOMED) PATHOLOGY</t>
  </si>
  <si>
    <t>SNOMED II</t>
  </si>
  <si>
    <t xml:space="preserve">SNOMED VERSION (CANCER TRANSFORMATION)
</t>
  </si>
  <si>
    <t>SNOMED 3</t>
  </si>
  <si>
    <t>SNOMED 3.5</t>
  </si>
  <si>
    <t>SNOMED RT</t>
  </si>
  <si>
    <t>SNOMED CT</t>
  </si>
  <si>
    <t>99</t>
  </si>
  <si>
    <t>End of SECTION - Current Morphology</t>
  </si>
  <si>
    <t xml:space="preserve">END OF CHOICE 2 - CURRENT MORPHOLOGY - </t>
  </si>
  <si>
    <t>END OF CURRENT MORPHOLOGY CHOICE</t>
  </si>
  <si>
    <t>END OF CHOICE 3 - NON PRIMARY CANCER PATHWAY - Transformation</t>
  </si>
  <si>
    <t>END OF NON PRIMARY PATHWAY CHOICE</t>
  </si>
  <si>
    <t>END OF CHOICE 2 - PATHWAY</t>
  </si>
  <si>
    <t>END OF PATHWAY CHOICE</t>
  </si>
  <si>
    <t xml:space="preserve">To carry the patient demographic details. It is anticipated that some of the demographic data items listed below will be collected by every provider with which the patient has contact. </t>
  </si>
  <si>
    <t>Where this information is exchanged, the appropriate data item name should be used to identify the particular instance of the data.</t>
  </si>
  <si>
    <t>May be up to one occurrence per record (0..1)</t>
  </si>
  <si>
    <t>CR0050</t>
  </si>
  <si>
    <t>PERSON FAMILY NAME </t>
  </si>
  <si>
    <t>That part of a PERSON's name which is used to describe family, clan, tribal group, or marital association.</t>
  </si>
  <si>
    <t>max an35</t>
  </si>
  <si>
    <t>PERSON FAMILY NAME</t>
  </si>
  <si>
    <t>CR0060</t>
  </si>
  <si>
    <t>PERSON GIVEN NAME </t>
  </si>
  <si>
    <t>The forename(s) or given name(s) of a PERSON.</t>
  </si>
  <si>
    <t>PERSON GIVEN NAME</t>
  </si>
  <si>
    <t>CR0070</t>
  </si>
  <si>
    <t>PATIENT USUAL ADDRESS (AT DIAGNOSIS) </t>
  </si>
  <si>
    <t>PATIENT USUAL ADDRESS (AT DIAGNOSIS) is the PATIENT USUAL ADDRESS of the PATIENT at the time of PATIENT DIAGNOSIS.</t>
  </si>
  <si>
    <t>an175 (5 lines each an35)</t>
  </si>
  <si>
    <t>CR0080</t>
  </si>
  <si>
    <t>POSTCODE OF USUAL ADDRESS (AT DIAGNOSIS) </t>
  </si>
  <si>
    <t>POSTCODE OF USUAL ADDRESS (AT DIAGNOSIS) is the POSTCODE OF USUAL ADDRESS of the PATIENT at the time of PATIENT DIAGNOSIS.</t>
  </si>
  <si>
    <t>max an8</t>
  </si>
  <si>
    <t>POSTCODE OF USUAL ADDRESS (AT DIAGNOSIS)</t>
  </si>
  <si>
    <t>CR3170</t>
  </si>
  <si>
    <t>PERSON STATED GENDER CODE</t>
  </si>
  <si>
    <t>Person's gender as self-declared (or inferred by observation for those unable to declare their PERSON STATED GENDER).</t>
  </si>
  <si>
    <t>Male</t>
  </si>
  <si>
    <t>Female</t>
  </si>
  <si>
    <t xml:space="preserve">Indeterminate (Unable to be classified as either male or female) </t>
  </si>
  <si>
    <t>Not Known (PERSON STATED GENDER CODE not recorded)</t>
  </si>
  <si>
    <t>Person's sexual orientation as self-declared at the time of the PATIENT DIAGNOSIS.
This complies with the information standard DCB2094 and is optional in v8.0 (2018) but would be required from v9.0 (2020).</t>
  </si>
  <si>
    <t>Heterosexual or Straight</t>
  </si>
  <si>
    <t>PERSON STATED SEXUAL ORIENTATION CODE (AT DIAGNOSIS)</t>
  </si>
  <si>
    <t>Gay or Lesbian</t>
  </si>
  <si>
    <t>Bisexual</t>
  </si>
  <si>
    <t>Other sexual orientation not listed</t>
  </si>
  <si>
    <t>U</t>
  </si>
  <si>
    <t>PERSON asked and does not know or is not sure</t>
  </si>
  <si>
    <t>Z</t>
  </si>
  <si>
    <t>Not Stated (PERSON asked but declined to provide a response)</t>
  </si>
  <si>
    <t>Not Known (Not Recorded)</t>
  </si>
  <si>
    <t>CR0110</t>
  </si>
  <si>
    <t>GENERAL MEDICAL PRACTITIONER (SPECIFIED) </t>
  </si>
  <si>
    <t>GENERAL MEDICAL PRACTITIONER (SPECIFIED) is the GENERAL MEDICAL PRACTITIONER PPD CODE of the GENERAL MEDICAL PRACTITIONER specified by the PATIENT.
This GENERAL MEDICAL PRACTITIONER works within the General Medical Practitioner Practice with which the PATIENT is registered.</t>
  </si>
  <si>
    <t>an8</t>
  </si>
  <si>
    <t>CR0120</t>
  </si>
  <si>
    <t>GENERAL MEDICAL PRACTICE CODE (PATIENT REGISTRATION)</t>
  </si>
  <si>
    <t>The GENERAL MEDICAL PRACTICE CODE (PATIENT REGISTRATION) is an ORGANISATION CODE. This is the code of the GP Practice that the PATIENT is registered with.</t>
  </si>
  <si>
    <t>an6</t>
  </si>
  <si>
    <t>GENERAL MEDICAL PRACTICE CODE (PATIENT REGISTRATION) </t>
  </si>
  <si>
    <t>CR0140</t>
  </si>
  <si>
    <t>PERSON FAMILY NAME (AT BIRTH) </t>
  </si>
  <si>
    <t xml:space="preserve">The PATIENT's surname at birth. </t>
  </si>
  <si>
    <t>CR0150</t>
  </si>
  <si>
    <t>ETHNIC CATEGORY </t>
  </si>
  <si>
    <t>The ethnicity of a PERSON, as specified by the PERSON.. The 16+1 ethnic data categories defined in the 2001 census is the national mandatory standard for the collection and analysis of ethnicity.
(The Office for National Statistics has developed a further breakdown of the group from that given, which may be used locally.)</t>
  </si>
  <si>
    <t>max an2</t>
  </si>
  <si>
    <t>White</t>
  </si>
  <si>
    <t xml:space="preserve">A </t>
  </si>
  <si>
    <t>(White) British</t>
  </si>
  <si>
    <t xml:space="preserve">B </t>
  </si>
  <si>
    <t>(White) Irish</t>
  </si>
  <si>
    <t xml:space="preserve">C </t>
  </si>
  <si>
    <t>Any other White background</t>
  </si>
  <si>
    <t>Mixed</t>
  </si>
  <si>
    <t>D</t>
  </si>
  <si>
    <t>White and Black Caribbean</t>
  </si>
  <si>
    <t>E</t>
  </si>
  <si>
    <t>White and Black African</t>
  </si>
  <si>
    <t>F</t>
  </si>
  <si>
    <t>White and Asian</t>
  </si>
  <si>
    <t>G</t>
  </si>
  <si>
    <t>Any other mixed background</t>
  </si>
  <si>
    <t>Asian or Asian British</t>
  </si>
  <si>
    <t>H</t>
  </si>
  <si>
    <t>Indian</t>
  </si>
  <si>
    <t>J</t>
  </si>
  <si>
    <t>Pakistani</t>
  </si>
  <si>
    <t>K</t>
  </si>
  <si>
    <t>Bangladeshi</t>
  </si>
  <si>
    <t>Any other Asian background</t>
  </si>
  <si>
    <t>Black or Black British</t>
  </si>
  <si>
    <t>Caribbean</t>
  </si>
  <si>
    <t>African</t>
  </si>
  <si>
    <t>P</t>
  </si>
  <si>
    <t>Any other Black background</t>
  </si>
  <si>
    <t>Other Ethnic Group</t>
  </si>
  <si>
    <t>Chinese</t>
  </si>
  <si>
    <t>S</t>
  </si>
  <si>
    <t>Any other ethnic group</t>
  </si>
  <si>
    <t>Not stated</t>
  </si>
  <si>
    <t xml:space="preserve">To carry patient referral details to the Trust that receives the first referral.
These details include information relating to the first stage of the Patient Pathway. </t>
  </si>
  <si>
    <t>May be up to one occurrence as per primary pathway (0..1)</t>
  </si>
  <si>
    <t>This identifies the source of referral of each Consultant Out-Patient Episode.
(See User Guide for further details)</t>
  </si>
  <si>
    <t>Initiated by the CONSULTANT responsible for the Consultant Out-Patient Episode</t>
  </si>
  <si>
    <t xml:space="preserve">SOURCE OF REFERRAL FOR OUT-PATIENTS 
</t>
  </si>
  <si>
    <t xml:space="preserve">following an emergency admission </t>
  </si>
  <si>
    <t>following a Domiciliary Consultation</t>
  </si>
  <si>
    <t>10</t>
  </si>
  <si>
    <t>following an Accident And Emergency Attendance (including Minor Injuries Units and Walk In Centres)</t>
  </si>
  <si>
    <t>11</t>
  </si>
  <si>
    <t xml:space="preserve">other - initiated by the CONSULTANT responsible for the Consultant Out-Patient Episode </t>
  </si>
  <si>
    <t>Not initiated by the CONSULTANT responsible for the Consultant Out-Patient Episode</t>
  </si>
  <si>
    <t xml:space="preserve">referral from a GENERAL MEDICAL PRACTITIONER </t>
  </si>
  <si>
    <t>92</t>
  </si>
  <si>
    <t>referral from a GENERAL DENTAL PRACTITIONER</t>
  </si>
  <si>
    <t>12</t>
  </si>
  <si>
    <t>referral from a GENERAL PRACTITIONER with a Special Interest (GPwSI) or dentist with a Special Interest (DwSI)</t>
  </si>
  <si>
    <t xml:space="preserve">referral from an Accident And Emergency Department (including Minor Injuries Units and Walk In Centres) </t>
  </si>
  <si>
    <t>referral from a CONSULTANT, other than in an Accident And Emergency Department</t>
  </si>
  <si>
    <t xml:space="preserve">self-referral </t>
  </si>
  <si>
    <t>referral from a Prosthetist</t>
  </si>
  <si>
    <t>13</t>
  </si>
  <si>
    <t xml:space="preserve">referral from a Specialist NURSE (Secondary Care) </t>
  </si>
  <si>
    <t>14</t>
  </si>
  <si>
    <t xml:space="preserve">referral from an Allied Health Professional </t>
  </si>
  <si>
    <t>15</t>
  </si>
  <si>
    <t>referral from an OPTOMETRIST</t>
  </si>
  <si>
    <t>16</t>
  </si>
  <si>
    <t>referral from an Orthoptist</t>
  </si>
  <si>
    <t>17</t>
  </si>
  <si>
    <t>referral from a National Screening Programme</t>
  </si>
  <si>
    <t>93</t>
  </si>
  <si>
    <t xml:space="preserve">referral from a Community Dental Service </t>
  </si>
  <si>
    <t>other - not initiated by the CONSULTANT responsible for the Consultant Out-Patient Episode</t>
  </si>
  <si>
    <t>This is the date that the PATIENT is first seen in the Trust that receives the first referral.</t>
  </si>
  <si>
    <t>Start of SECTION - Consultant (First Seen) </t>
  </si>
  <si>
    <t>May be one occurrence per Core - Referrals and First Stage of Patient Pathway (0..1)</t>
  </si>
  <si>
    <t>0..1</t>
  </si>
  <si>
    <t>A code which identifies the PROFESSIONAL REGISTRATION BODY for the Consultant or health care professional who first sees the patient following the initial referral which leads to the cancer diagnosis.</t>
  </si>
  <si>
    <t xml:space="preserve">General Dental Council </t>
  </si>
  <si>
    <t xml:space="preserve">PROFESSIONAL REGISTRATION ISSUER CODE (CANCER FIRST SEEN)
</t>
  </si>
  <si>
    <t xml:space="preserve">General Medical Council </t>
  </si>
  <si>
    <t xml:space="preserve">General Optical Council </t>
  </si>
  <si>
    <t xml:space="preserve">Health and Care Professions Council </t>
  </si>
  <si>
    <t>Nursing and Midwifery Council</t>
  </si>
  <si>
    <t>The registration identifier allocated by an Organisation for the Consultant or health care professional who first sees the patient following the initial referral which leads to the cancer diagnosis.</t>
  </si>
  <si>
    <t>min an1 max an32</t>
  </si>
  <si>
    <t xml:space="preserve">PROFESSIONAL REGISTRATION ENTRY IDENTIFIER (CANCER FIRST SEEN)
</t>
  </si>
  <si>
    <t>End of SECTION - Consultant (First Seen)</t>
  </si>
  <si>
    <t>The ORGANISATION IDENTIFIER of the Organisation Site of the Health Care Provider at the first contact with the PATIENT.</t>
  </si>
  <si>
    <t>min an5 max an9</t>
  </si>
  <si>
    <t>ORGANISATION SITE IDENTIFIER (OF PROVIDER FIRST SEEN) </t>
  </si>
  <si>
    <t xml:space="preserve">This is the date that the PATIENT is first seen by the appropriate specialist for cancer care within a Cancer Care Spell. This is the PERSON or PERSONS who are most able to progress the diagnosis of the primary tumour. </t>
  </si>
  <si>
    <t>The ORGANISATION IDENTIFIER of the Organisation Site where the PATIENT is first seen by an appropriate cancer specialist on the DATE FIRST SEEN (CANCER SPECIALIST).</t>
  </si>
  <si>
    <t>ORGANISATION SITE IDENTIFIER (OF PROVIDER FIRST CANCER SPECIALIST)</t>
  </si>
  <si>
    <t>CANCER OR SYMPTOMATIC BREAST REFERRAL PATIENT STATUS </t>
  </si>
  <si>
    <t>The status of REFERRAL REQUESTS for PATIENTS referred with a suspected cancer, or referred with breast symptoms with cancer not originally suspected.
For COSD this can be used for all patients regardless of referral route.</t>
  </si>
  <si>
    <t>Suspected primary cancer</t>
  </si>
  <si>
    <t>Under investigation following symptomatic referral, cancer not suspected (breast referrals only) (see note 1)</t>
  </si>
  <si>
    <t>No new cancer diagnosis identified by the Healthcare Provider</t>
  </si>
  <si>
    <t>Diagnosis of new cancer confirmed - first treatment not yet planned</t>
  </si>
  <si>
    <t>Diagnosis of new cancer confirmed - English NHS first treatment planned</t>
  </si>
  <si>
    <t>Diagnosis of cancer confirmed - no English NHS treatment planned</t>
  </si>
  <si>
    <t>First treatment commenced (English NHS only)</t>
  </si>
  <si>
    <t>Diagnosis of new cancer confirmed - subsequent treatment not yet planned</t>
  </si>
  <si>
    <t>Diagnosis of new cancer confirmed - subsequent English NHS treatment planned</t>
  </si>
  <si>
    <t>21</t>
  </si>
  <si>
    <t>Subsequent treatment commenced (English NHS only)</t>
  </si>
  <si>
    <t>Suspected recurrent cancer</t>
  </si>
  <si>
    <t>Diagnosis of recurrent cancer confirmed - first treatment not yet planned</t>
  </si>
  <si>
    <t>Diagnosis of recurrent cancer confirmed - English NHS first treatment planned</t>
  </si>
  <si>
    <t>18</t>
  </si>
  <si>
    <t>Diagnosis of recurrent cancer confirmed - no English NHS treatment planned</t>
  </si>
  <si>
    <t>19</t>
  </si>
  <si>
    <t>Diagnosis of recurrent cancer confirmed - subsequent treatment not yet planned</t>
  </si>
  <si>
    <t>20</t>
  </si>
  <si>
    <t>Diagnosis of recurrent cancer confirmed - subsequent English NHS treatment planned</t>
  </si>
  <si>
    <t>Record the time when the symptoms were first noted related to this diagnosis as agreed between the consultant and the patient. Depending on the length of time this should normally include at least month and year. Day should also be included if known. If symptoms have been present for a long time then it may only be possible to record the year. This will normally be recorded by the consultant first seeing the patient in secondary care.
In these circumstances the Format/Length will be:
DATE (including year, month and day) - CCYY-MM-DD
    YEAR AND MONTH - CCYY-MM
    Year only - CCYY.</t>
  </si>
  <si>
    <t>max an10 ccyy-mm-dd</t>
  </si>
  <si>
    <t xml:space="preserve"> CTYA - Required
Optional - all others
0..1</t>
  </si>
  <si>
    <t>To carry non primary cancer pathway details.</t>
  </si>
  <si>
    <t>May be up to one occurrence per Non Primary Cancer Pathway (0..1)</t>
  </si>
  <si>
    <t>CR0300</t>
  </si>
  <si>
    <t>SOURCE OF REFERRAL FOR NON PRIMARY CANCER PATHWAY</t>
  </si>
  <si>
    <t>(Non Primary Cancer Pathway only.)
This identifies the source of referral for a non primary cancer pathway.</t>
  </si>
  <si>
    <t>SOURCE OF REFERRAL FOR OUT-PATIENTS (NON PRIMARY CANCER PATHWAY)</t>
  </si>
  <si>
    <t>DATE FIRST SEEN (NON CANCER PRIMARY PATHWAY)</t>
  </si>
  <si>
    <t>The ORGANISATION IDENTIFIER of the Organisation Site of the Health Care Provider at the first contact with the PATIENT, where the patient is on a non primary cancer pathway.</t>
  </si>
  <si>
    <t>ORGANISATION SITE IDENTIFIER (OF PROVIDER FIRST SEEN NON PRIMARY CANCER PATHWAY)</t>
  </si>
  <si>
    <t xml:space="preserve">CORE - IMAGING
</t>
  </si>
  <si>
    <t>To carry imaging details</t>
  </si>
  <si>
    <t>May be multiple occurrences per record (0..*)</t>
  </si>
  <si>
    <t>This is the ORGANISATION IDENTIFIER of the Organisation site where the imaging took place.</t>
  </si>
  <si>
    <t>The DATE the Cancer Imaging was carried out.</t>
  </si>
  <si>
    <t>CR6780</t>
  </si>
  <si>
    <t>IMAGING OUTCOME</t>
  </si>
  <si>
    <t>Record the outcome for the imaging event as agreed with the radiologist or clinical team</t>
  </si>
  <si>
    <t>Abnormal</t>
  </si>
  <si>
    <t>CANCER IMAGING OUTCOME</t>
  </si>
  <si>
    <t>Normal</t>
  </si>
  <si>
    <t>Benign</t>
  </si>
  <si>
    <t>Non-Diagnostic</t>
  </si>
  <si>
    <t>Inadequate</t>
  </si>
  <si>
    <t>One of the following Core Imaging data items or sections must be provided per record</t>
  </si>
  <si>
    <t>1..3</t>
  </si>
  <si>
    <t>IMAGING LOCATION CHOICE 1</t>
  </si>
  <si>
    <t>IMAGING CODE (NICIP) is the National Interim Clinical Imaging Procedure Code Set code which is used to identify both the test modality and body site of the test.</t>
  </si>
  <si>
    <t>max an6</t>
  </si>
  <si>
    <t>END OF IMAGING LOCATION - CHOICE 1</t>
  </si>
  <si>
    <t>IMAGING LOCATION CHOICE 2</t>
  </si>
  <si>
    <t>IMAGING CODE (SNOMED-CT) is the SNOMED CT concept ID which is used to identify both the test modality and body site of the test.</t>
  </si>
  <si>
    <t>min n6 max n18</t>
  </si>
  <si>
    <t>END OF IMAGING LOCATION - CHOICE 2</t>
  </si>
  <si>
    <t>IMAGING LOCATION CHOICE 3</t>
  </si>
  <si>
    <t>Start of SECTION - Imaging location group</t>
  </si>
  <si>
    <t>May be one occurrences per CORE - Imaging (1..1)</t>
  </si>
  <si>
    <t>Section 1..1</t>
  </si>
  <si>
    <t xml:space="preserve">The type of imaging procedure used during an Imaging or Radiodiagnostic Event for a Cancer Care Spell.
NB: PET Scan also includes PET-CT Scan. </t>
  </si>
  <si>
    <t>an4</t>
  </si>
  <si>
    <t>C01X</t>
  </si>
  <si>
    <t>Standard Radiography</t>
  </si>
  <si>
    <t>CANCER IMAGING MODALITY </t>
  </si>
  <si>
    <t>C01M</t>
  </si>
  <si>
    <t>Mammogram</t>
  </si>
  <si>
    <t>C02X</t>
  </si>
  <si>
    <t>CT Scan</t>
  </si>
  <si>
    <t>C02C</t>
  </si>
  <si>
    <t>Virtual colonoscopy</t>
  </si>
  <si>
    <t>C03X</t>
  </si>
  <si>
    <t>MRI Scan</t>
  </si>
  <si>
    <t>C04X</t>
  </si>
  <si>
    <t>PET Scan</t>
  </si>
  <si>
    <t>C05X</t>
  </si>
  <si>
    <t>Ultrasound Scan</t>
  </si>
  <si>
    <t>C06X</t>
  </si>
  <si>
    <t>Nuclear Medicine imaging</t>
  </si>
  <si>
    <t>C08A</t>
  </si>
  <si>
    <t>Angiography</t>
  </si>
  <si>
    <t>C08B</t>
  </si>
  <si>
    <t>Barium</t>
  </si>
  <si>
    <t>C08U</t>
  </si>
  <si>
    <t>Urography (IV and retrograde)</t>
  </si>
  <si>
    <t>C09X</t>
  </si>
  <si>
    <t xml:space="preserve">Intervention radiography. </t>
  </si>
  <si>
    <t>CXXX</t>
  </si>
  <si>
    <t>CR0340</t>
  </si>
  <si>
    <t>IMAGING ANATOMICAL SITE</t>
  </si>
  <si>
    <t>A classification of the part of the body that is the subject of an Imaging Or Radiodiagnostic Event.</t>
  </si>
  <si>
    <t>max an5</t>
  </si>
  <si>
    <t>The coding frame used is the OPCS-4 'Z' coding, plus two additional local codes:
Whole body CZ001
Multiple sites CZ002</t>
  </si>
  <si>
    <t xml:space="preserve">IMAGING ANATOMICAL SITE
</t>
  </si>
  <si>
    <t>CR3000</t>
  </si>
  <si>
    <t>ANATOMICAL SIDE (IMAGING)</t>
  </si>
  <si>
    <t>The side of the body that is the subject of an Imaging or Radiodiagnostic Event.</t>
  </si>
  <si>
    <t>End of SECTION - Imaging location group</t>
  </si>
  <si>
    <t>END OF IMAGING LOCATION - CHOICE 3</t>
  </si>
  <si>
    <t>END OF IMAGING LOCATION CHOICE</t>
  </si>
  <si>
    <t>CR0160</t>
  </si>
  <si>
    <t>IMAGING REPORT TEXT</t>
  </si>
  <si>
    <t xml:space="preserve">This is the full text provided in the imaging report and may be required by registries to derive final stage and diagnosis date for registration. </t>
  </si>
  <si>
    <t>max an270000</t>
  </si>
  <si>
    <t>CR0350</t>
  </si>
  <si>
    <t>LESION SIZE (RADIOLOGICAL)</t>
  </si>
  <si>
    <t>The size in millimetres of the maximum diameter of the primary lesion, largest if more than one.</t>
  </si>
  <si>
    <t>max n3.max n2</t>
  </si>
  <si>
    <t xml:space="preserve">
LESION SIZE (RADIOLOGICAL)
</t>
  </si>
  <si>
    <t>To carry diagnostic procedure details (excluding imaging)</t>
  </si>
  <si>
    <t>This is the ORGANISATION IDENTIFIER of the Organisation site where the diagnostic procedure took place.</t>
  </si>
  <si>
    <t>ORGANISATION SITE IDENTIFIER (OF DIAGNOSTIC PROCEDURE)</t>
  </si>
  <si>
    <t>The DATE the diagnostic procedure was carried out.</t>
  </si>
  <si>
    <t xml:space="preserve">PROCEDURE DATE (DIAGNOSTIC PROCEDURE)
</t>
  </si>
  <si>
    <t>One of the following Core Diagnostic procedures data items MUST be provided per CORE - Diagnostic Procedure submission</t>
  </si>
  <si>
    <t>DIAGNOSTIC PROCEDURES - CHOICE 1</t>
  </si>
  <si>
    <t xml:space="preserve">
</t>
  </si>
  <si>
    <t>Start of repeating item - Diagnostic Procedure (OPCS)</t>
  </si>
  <si>
    <t>Multiple occurrences of this item are permitted</t>
  </si>
  <si>
    <t>Record the diagnostic procedure(s) carried out using OPCS. This maybe recorded in addition to DIAGNOSTIC PROCEDURE (SNOMED CT)</t>
  </si>
  <si>
    <t>The codes for OPCS-4 maintained by NHS Digital</t>
  </si>
  <si>
    <t>DIAGNOSTIC PROCEDURE (OPCS)</t>
  </si>
  <si>
    <t>Mandatory
1..*</t>
  </si>
  <si>
    <t>End of repeating item - Diagnostic Procedure (OPCS)</t>
  </si>
  <si>
    <t>END OF DIAGNOSTIC PROCEDURES - CHOICE 1</t>
  </si>
  <si>
    <t>DIAGNOSTIC PROCEDURES - CHOICE 2</t>
  </si>
  <si>
    <t>Start of repeating item - Diagnostic Procedure (SNOMED CT)</t>
  </si>
  <si>
    <t>Record the diagnostic procedure(s) carried out using SNOMED CT. This maybe recorded in addition to DIAGNOSTIC PROCEDURE (OPCS).</t>
  </si>
  <si>
    <t>DIAGNOSTIC PROCEDURE (SNOMED CT)</t>
  </si>
  <si>
    <t>End of repeating item - Diagnostic Procedure (SNOMED CT)</t>
  </si>
  <si>
    <t>END OF DIAGNOSTIC PROCEDURES - CHOICE 2</t>
  </si>
  <si>
    <t>END OF DIAGNOSTIC PROCEDURES CHOICE</t>
  </si>
  <si>
    <t>To carry diagnostic details for Sentinel Node Biopsy</t>
  </si>
  <si>
    <t>May be up to one occurrences as per CORE - Diagnostic Procedures (0..1)</t>
  </si>
  <si>
    <t>Record the outcome of the Sentinel Node Biopsy</t>
  </si>
  <si>
    <t>Malignant</t>
  </si>
  <si>
    <t>SENTINEL LYMPH NODE BIOPSY OUTCOME</t>
  </si>
  <si>
    <t>No Malignancy</t>
  </si>
  <si>
    <t>To carry diagnostic details for the Primary Diagnosis</t>
  </si>
  <si>
    <t>May be up to one occurrence as per Primary Cancer Pathway (0..1)</t>
  </si>
  <si>
    <t>CR6230</t>
  </si>
  <si>
    <t>ORGANISATION SITE IDENTIFIER (OF DIAGNOSIS)</t>
  </si>
  <si>
    <t>The ORGANISATION IDENTIFIER of the Organisation site where the PATIENT DIAGNOSIS took place.</t>
  </si>
  <si>
    <t>CR0390</t>
  </si>
  <si>
    <t>BASIS OF DIAGNOSIS (CANCER) </t>
  </si>
  <si>
    <t xml:space="preserve">This is the method used to confirm the cancer. </t>
  </si>
  <si>
    <t>Non-microscopic</t>
  </si>
  <si>
    <t>Death Certificate: The only information available is from a death certificate</t>
  </si>
  <si>
    <t>Clinical: Diagnosis made before death but without the benefit of any of the following (2-7)</t>
  </si>
  <si>
    <t>Clinical Investigation: Includes all diagnostic techniques (e.g. X-rays, endoscopy, imaging, ultrasound, exploratory surgery and autopsy) without a tissue diagnosis</t>
  </si>
  <si>
    <t>Specific tumour markers: Includes biochemical and/or immunological markers which are specific for a tumour site</t>
  </si>
  <si>
    <t>Microscopic</t>
  </si>
  <si>
    <t>Cytology: Examination of cells whether from a primary or secondary site, including fluids aspirated using endoscopes or needles. Also including microscopic examination of peripheral blood films and trephine bone marrow aspirates</t>
  </si>
  <si>
    <t>Histology of a metastasis: Histological examination of tissues from a metastasis, including autopsy specimens</t>
  </si>
  <si>
    <t>Histology of a primary tumour: Histological examination of tissue from the primary tumour, however obtained, including all cutting and bone marrow biopsies. Also includes autopsy specimens of a primary tumour</t>
  </si>
  <si>
    <t>Unknown: No information on how the diagnosis has been made (e.g. PAS or HISS record only)</t>
  </si>
  <si>
    <t>The morphology code for the diagnosed cancer as defined by ICD-O-3. This can be recorded as well as or instead of MORPHOLOGY (SNOMED).</t>
  </si>
  <si>
    <t>MORPHOLOGY (ICD-O DIAGNOSIS)</t>
  </si>
  <si>
    <t>May be one occurrence per Core - Diagnosis section 0..1</t>
  </si>
  <si>
    <t xml:space="preserve"> 0..1</t>
  </si>
  <si>
    <t>CR6400</t>
  </si>
  <si>
    <t>MORPHOLOGY (SNOMED) DIAGNOSIS</t>
  </si>
  <si>
    <t xml:space="preserve">This is the PATIENT DIAGNOSIS using the SNOMED International / SNOMED CT code for the cell type of the tumour recorded as part of a Cancer Care Spell. This can be recorded as well as or instead of MORPHOLOGY (ICD-O-3). </t>
  </si>
  <si>
    <t xml:space="preserve">MORPHOLOGY (SNOMED DIAGNOSIS)
</t>
  </si>
  <si>
    <t>CR6490</t>
  </si>
  <si>
    <t>SNOMED VERSION (DIAGNOSIS)</t>
  </si>
  <si>
    <t xml:space="preserve"> The version of SNOMED used to encode MORPHOLOGY (SNOMED) DIAGNOSIS</t>
  </si>
  <si>
    <t>The topographical site code for the tumour as defined by ICD-O-3. This will normally be derived by Registries.</t>
  </si>
  <si>
    <t>TOPOGRAPHY (ICD-O)</t>
  </si>
  <si>
    <t>CR0410</t>
  </si>
  <si>
    <t>GRADE OF DIFFERENTIATION (AT DIAGNOSIS) </t>
  </si>
  <si>
    <t>GRADE OF DIFFERENTIATION (AT DIAGNOSIS) is the definitive grade of the Tumour at the time of PATIENT DIAGNOSIS.</t>
  </si>
  <si>
    <t>GX</t>
  </si>
  <si>
    <t>Grade of differentiation is not appropriate or cannot be assessed</t>
  </si>
  <si>
    <t>G1</t>
  </si>
  <si>
    <t>Well differentiated</t>
  </si>
  <si>
    <t>G2</t>
  </si>
  <si>
    <t>Moderately differentiated</t>
  </si>
  <si>
    <t>G3</t>
  </si>
  <si>
    <t>Poorly differentiated</t>
  </si>
  <si>
    <t>G4</t>
  </si>
  <si>
    <t>Undifferentiated / anaplastic</t>
  </si>
  <si>
    <t xml:space="preserve">A World Health Organisation classification indicating a PERSON's status relating to activity / disability.
</t>
  </si>
  <si>
    <t>Able to carry out all normal activity without restriction</t>
  </si>
  <si>
    <t>Restricted in strenuous activity but ambulatory and able to carry out light work</t>
  </si>
  <si>
    <t>Ambulatory and capable of all self-care but unable to carry out any work activities; up and about more than 50% of waking hours</t>
  </si>
  <si>
    <t>Symptomatic and in a chair or in bed for greater than 50% of the day but not bedridden</t>
  </si>
  <si>
    <t>Completely disabled; cannot carry out any self-care; totally confined to bed or chair</t>
  </si>
  <si>
    <t>Not recorded</t>
  </si>
  <si>
    <t>DIAGNOSIS CODE
(SNOMED CT)</t>
  </si>
  <si>
    <t>DIAGNOSIS CODE (SNOMED CT) is the SNOMED CT concept ID which is used to identify the clinical diagnosis given to the patient.</t>
  </si>
  <si>
    <t>DIAGNOSIS (SNOMED CT)</t>
  </si>
  <si>
    <t>0..*</t>
  </si>
  <si>
    <t>The site of the metastatic disease, if any, at diagnosis. 
More than one site can be recorded</t>
  </si>
  <si>
    <t>To carry additional diagnostic details</t>
  </si>
  <si>
    <t>May be up to one occurrence per Core - Diagnosis (0..1)</t>
  </si>
  <si>
    <t>Additional comments on diagnosis where coding is difficult or imprecise. 
(Examples of this would be:
 "papillary glioneuronal tumour" or "angiocentric glioma" to specify recently described diagnoses which do not have ICD10 or ICD-O-3 coding. 
"anaplastic ependymoma" 
or 
"ependymoblastoma" to distinguish between these two diagnoses which may have different treatment decisions or outcomes but which cannot be distinguished in ICD10 or ICD-O-3 coding.)</t>
  </si>
  <si>
    <t>max an50</t>
  </si>
  <si>
    <t xml:space="preserve">PRIMARY DIAGNOSIS (CANCER COMMENT) </t>
  </si>
  <si>
    <t>Start of repeating item - Secondary Diagnosis (ICD)</t>
  </si>
  <si>
    <r>
      <t>Types (ICD10 codes) of other significant conditions (e.g. Down Syndrome, NF1, Fanconi anaemia)</t>
    </r>
    <r>
      <rPr>
        <sz val="10"/>
        <color rgb="FF0066CC"/>
        <rFont val="Arial"/>
        <family val="2"/>
      </rPr>
      <t xml:space="preserve"> </t>
    </r>
    <r>
      <rPr>
        <sz val="11"/>
        <color theme="1"/>
        <rFont val="Calibri"/>
        <family val="2"/>
        <scheme val="minor"/>
      </rPr>
      <t>which may predispose to cancer or influence treatment. Possible multiple entries.</t>
    </r>
  </si>
  <si>
    <t>ICD10</t>
  </si>
  <si>
    <t>Required
0..*</t>
  </si>
  <si>
    <t>End of repeating item - Secondary Diagnosis (ICD)</t>
  </si>
  <si>
    <t>Additional comments on other significant conditions where coding is difficult or imprecise. (For example "NF1" or "NF2" to distinguish between these two distinct conditions which may have different treatment decisions or outcomes but cannot be coded separately.)</t>
  </si>
  <si>
    <t>SECONDARY DIAGNOSIS (CANCER COMMENT)</t>
  </si>
  <si>
    <t>CR7630</t>
  </si>
  <si>
    <t>Indicate whether there is a possible or confirmed familial cancer syndrome</t>
  </si>
  <si>
    <t>FAMILIAL CANCER SYNDROME INDICATOR</t>
  </si>
  <si>
    <t>Possible</t>
  </si>
  <si>
    <t>Specifies or describes familial cancer syndrome where Familial Cancer Syndrome is coded as "Yes" or "Possible". 
(For example "Li-Fraumeni", "Rhabdoid tumour predisposition syndrome" or "Biallelic PMS2 mutation" to identify distinct syndromes which may have different treatment decisions or outcomes but cannot be coded separately.)</t>
  </si>
  <si>
    <t>FAMILIAL CANCER SYNDROME COMMENT</t>
  </si>
  <si>
    <t>May be multiple occurrences per CORE - Diagnosis - Progression (0..*)</t>
  </si>
  <si>
    <t>End of repeating section  - Metastatic Type and Site</t>
  </si>
  <si>
    <t>The DATE the progression was agreed by the clinical team.</t>
  </si>
  <si>
    <t>CANCER PROGRESSION AGREED DATE (PRIMARY CANCER PATHWAY)</t>
  </si>
  <si>
    <t>The DATE the transformation was agreed by the clinical team.</t>
  </si>
  <si>
    <t>CANCER TRANSFORMATION AGREED DATE (PRIMARY CANCER PATHWAY)</t>
  </si>
  <si>
    <t>DIAGNOSIS TRANSFORMATION MORPHOLOGY - CHOICE 1</t>
  </si>
  <si>
    <t>The morphology code for the transformation of the cancer as defined by ICD-O-3.  This can be recorded as well as or instead of MORPHOLOGY (SNOMED) TRANSFORMATION.</t>
  </si>
  <si>
    <t>END OF DIAGNOSIS TRANSFOMATION MORPHOLOGY - CHOICE 1</t>
  </si>
  <si>
    <t>DIAGNOSIS TRANSFOMATION MORPHOLOGY - CHOICE 2</t>
  </si>
  <si>
    <t xml:space="preserve">This is the TRANSFORMATION DIAGNOSIS using the SNOMED International / SNOMED CT code for the cell type of the tumour recorded as part of a Cancer Care Spell. This can be recorded as well as or instead of MORPHOLOGY (ICD-O-3) TRANSFORMATION.                                                                             </t>
  </si>
  <si>
    <t xml:space="preserve"> The version of SNOMED used to encode MORPHOLOGY (SNOMED) TRANSFORMATION</t>
  </si>
  <si>
    <t>END OF DIAGNOSIS TRANSFOMATION MORPHOLOGY - CHOICE 2</t>
  </si>
  <si>
    <t>END OF DIAGNOSIS TRANSFOMATION MORPHOLOGY CHOICE</t>
  </si>
  <si>
    <t>To carry Banked Tissue details.</t>
  </si>
  <si>
    <t>May be up to one occurrence per CORE Diagnosis (0..1)</t>
  </si>
  <si>
    <t xml:space="preserve">Indicate whether any tissue was banked at diagnosis </t>
  </si>
  <si>
    <t>PATIENT CONSENT FOR TISSUE BANKED AT DIAGNOSIS INDICATION CODE</t>
  </si>
  <si>
    <t>1</t>
  </si>
  <si>
    <t>PATIENT approached, consented</t>
  </si>
  <si>
    <t>2</t>
  </si>
  <si>
    <t>PATIENT approached, but declined</t>
  </si>
  <si>
    <t>3</t>
  </si>
  <si>
    <t>PATIENT not approached</t>
  </si>
  <si>
    <t>Start of repeating item - Type of Tissue Banked at Diagnosis</t>
  </si>
  <si>
    <t xml:space="preserve">Indicate what tissue was banked at diagnosis </t>
  </si>
  <si>
    <t>Tumour</t>
  </si>
  <si>
    <t xml:space="preserve">TISSUE TYPE BANKED AT DIAGNOSIS (CANCER)
</t>
  </si>
  <si>
    <t>Blood</t>
  </si>
  <si>
    <t>CSF</t>
  </si>
  <si>
    <t>Bone Marrow</t>
  </si>
  <si>
    <t>Urine</t>
  </si>
  <si>
    <t>End of repeating item - Type of Tissue Banked at Diagnosis</t>
  </si>
  <si>
    <t>CORE - PERSON OBSERVATION</t>
  </si>
  <si>
    <t>To carry Person Observation details</t>
  </si>
  <si>
    <t>CR6430</t>
  </si>
  <si>
    <t>PERSON OBSERVATION HEIGHT IN METRES</t>
  </si>
  <si>
    <t>Height of the patient, in metres to 2 decimal</t>
  </si>
  <si>
    <t>n1.max n2</t>
  </si>
  <si>
    <t>PERSON HEIGHT IN METRES</t>
  </si>
  <si>
    <t>CR6440</t>
  </si>
  <si>
    <t>PERSON OBSERVATION (WEIGHT)</t>
  </si>
  <si>
    <t xml:space="preserve">Weight of the patient, in kilograms with up to three decimal places (nnn.nnn). </t>
  </si>
  <si>
    <t>max n3.max n3</t>
  </si>
  <si>
    <t>PERSON WEIGHT</t>
  </si>
  <si>
    <t>CR6450</t>
  </si>
  <si>
    <t>BODY MASS INDEX</t>
  </si>
  <si>
    <t>Estimate of a patient's Body Mass Index (BMI).  If Height and Weight are provided, this can be automatically calculated.</t>
  </si>
  <si>
    <t>n2.n1</t>
  </si>
  <si>
    <t>CR6460</t>
  </si>
  <si>
    <t>DATE OBSERVATION  MEASURED</t>
  </si>
  <si>
    <t>Date the patient's observation weight and/or height were measured.   This has to be provided if  CR6430, CR6440 and/or CR6450 are completed.</t>
  </si>
  <si>
    <t xml:space="preserve">OBSERVATION DATE </t>
  </si>
  <si>
    <t>To carry details of Clinical Nurse Specialist + Risk Factor Assessments</t>
  </si>
  <si>
    <t>CR2050</t>
  </si>
  <si>
    <t>CLINICAL NURSE SPECIALIST INDICATION CODE</t>
  </si>
  <si>
    <t xml:space="preserve">Record if and when the patient saw an appropriate site specific clinical nurse specialist. </t>
  </si>
  <si>
    <t>Y1</t>
  </si>
  <si>
    <t>Yes - Clinical Nurse Specialist present when PATIENT given diagnosis</t>
  </si>
  <si>
    <t>Y3</t>
  </si>
  <si>
    <t xml:space="preserve">Yes - Clinical Nurse Specialist not present when PATIENT given diagnosis but saw PATIENT during same Consultant Clinic Session </t>
  </si>
  <si>
    <t>Y4</t>
  </si>
  <si>
    <t>Yes - Clinical Nurse Specialist not present during Consultant Clinic Session when PATIENT given diagnosis but saw PATIENT at other time</t>
  </si>
  <si>
    <t>Y5</t>
  </si>
  <si>
    <t>Yes - Clinical Nurse Specialist not present when PATIENT given diagnosis but the patient was seen by a trained member of the Clinical Nurse Specialist team</t>
  </si>
  <si>
    <t>NI</t>
  </si>
  <si>
    <t>No - PATIENT not seen at all by Clinical Nurse Specialist but Clinical Nurse Specialist informed of diagnosis</t>
  </si>
  <si>
    <t>NN</t>
  </si>
  <si>
    <t>No - PATIENT not seen at all by Clinical Nurse Specialist and Clinical Nurse Specialist not informed of diagnosis</t>
  </si>
  <si>
    <t>Not Known (Not recorded)</t>
  </si>
  <si>
    <t>Specify the current tobacco smoking status of the patient.</t>
  </si>
  <si>
    <t>Current smoker</t>
  </si>
  <si>
    <t xml:space="preserve">SMOKING STATUS (CANCER)
</t>
  </si>
  <si>
    <t>Ex smoker</t>
  </si>
  <si>
    <t>4</t>
  </si>
  <si>
    <t>Never smoked</t>
  </si>
  <si>
    <t>Unknown</t>
  </si>
  <si>
    <t>Was treatment for tobacco addiction/cessation given to the patient</t>
  </si>
  <si>
    <t>Patient treated</t>
  </si>
  <si>
    <t xml:space="preserve">TOBACCO SMOKING CESSATION TREATMENT INDICATION CODE
</t>
  </si>
  <si>
    <t>Patient not treated</t>
  </si>
  <si>
    <t>Patient offered treatment but declined</t>
  </si>
  <si>
    <t>8</t>
  </si>
  <si>
    <t>Not Applicable (Not current tobacco user)</t>
  </si>
  <si>
    <t>CR6760</t>
  </si>
  <si>
    <t>HISTORY OF ALCOHOL (CURRENT)</t>
  </si>
  <si>
    <t>Specify the current history of alcohol consumption for the patient (≤3 months) from date of diagnosis
These are based on the UK Chief Medical Officers' Alcohol Guideline Review (Jan 2016)</t>
  </si>
  <si>
    <t>Heavy (&gt;14 Units per week)</t>
  </si>
  <si>
    <t>ALCOHOL HISTORY (CANCER IN LAST THREE MONTHS)</t>
  </si>
  <si>
    <t>Light   (≤14 Units per week)</t>
  </si>
  <si>
    <t>None in this period</t>
  </si>
  <si>
    <t xml:space="preserve">Not Stated (PERSON asked but declined to provide a response)  </t>
  </si>
  <si>
    <t>CR6770</t>
  </si>
  <si>
    <t>HISTORY OF ALCOHOL (PAST)</t>
  </si>
  <si>
    <t>Specify the past history of alcohol consumption for the patient (&gt;3 months) from date of diagnosis
These are based on the UK Chief Medical Officers' Alcohol Guideline Review (Jan 2016)</t>
  </si>
  <si>
    <t>ALCOHOL HISTORY (CANCER BEFORE LAST THREE MONTHS)</t>
  </si>
  <si>
    <t>None ever</t>
  </si>
  <si>
    <t xml:space="preserve">Does the patient have a diagnosis of diabetes? </t>
  </si>
  <si>
    <t>PATIENT DIAGNOSIS INDICATOR (DIABETES)</t>
  </si>
  <si>
    <t>Not known</t>
  </si>
  <si>
    <t>Record the Menopausal Status (at the point of diagnosis) of female patients only</t>
  </si>
  <si>
    <t>Premenopausal</t>
  </si>
  <si>
    <t xml:space="preserve">MENOPAUSAL STATUS (AT DIAGNOSIS)
</t>
  </si>
  <si>
    <t>Perimenopausal</t>
  </si>
  <si>
    <t>Postmenopausal</t>
  </si>
  <si>
    <t>Specify the current physical activity level</t>
  </si>
  <si>
    <t>Achieves guidance level of physical activity</t>
  </si>
  <si>
    <t xml:space="preserve">PHYSICAL ACTIVITY VITAL SIGN LEVEL (CURRENT)
</t>
  </si>
  <si>
    <t xml:space="preserve">Does not achieve guidance level of physical activity  </t>
  </si>
  <si>
    <t xml:space="preserve">Not Stated (Patient asked but declined to provide a response)  </t>
  </si>
  <si>
    <t xml:space="preserve">To carry details of Clinical Nurse Specialist, Holistic Needs Assessments </t>
  </si>
  <si>
    <t>An indication of whether a PATIENT has been offered a Holistic Needs Assessment (HNA)</t>
  </si>
  <si>
    <t>Offered and Undecided</t>
  </si>
  <si>
    <t xml:space="preserve">OFFER STATUS (HOLISTIC NEEDS ASSESSMENT)
</t>
  </si>
  <si>
    <t>Offered and Declined</t>
  </si>
  <si>
    <t>Offered and Accepted</t>
  </si>
  <si>
    <t>Not Offered</t>
  </si>
  <si>
    <t xml:space="preserve">05 </t>
  </si>
  <si>
    <t>Offered but Patient Unable to Complete</t>
  </si>
  <si>
    <t>The date a Holistic Needs Assessment is completed.</t>
  </si>
  <si>
    <t>The point of the pathway where a Holistic Needs Assessment is completed.</t>
  </si>
  <si>
    <t>Initial cancer diagnosis</t>
  </si>
  <si>
    <t xml:space="preserve">HOLISTIC NEEDS ASSESSMENT POINT OF PATHWAY (CANCER) </t>
  </si>
  <si>
    <t>Start of treatment</t>
  </si>
  <si>
    <t>During treatment</t>
  </si>
  <si>
    <t>End of treatment</t>
  </si>
  <si>
    <t>Diagnosis of recurrence</t>
  </si>
  <si>
    <t>Transition to palliative care</t>
  </si>
  <si>
    <t>Prehabilitation</t>
  </si>
  <si>
    <t xml:space="preserve">Other </t>
  </si>
  <si>
    <t>98</t>
  </si>
  <si>
    <t>Record the role of the individual carrying out the Holistic Needs Assessment (Secondary Care Only)</t>
  </si>
  <si>
    <t>Cancer Nurse Specialist</t>
  </si>
  <si>
    <t xml:space="preserve">STAFF ROLE CARRYING OUT HOLISTIC NEEDS ASSESSMENT
</t>
  </si>
  <si>
    <t>Other nurse</t>
  </si>
  <si>
    <t>Allied health Professional</t>
  </si>
  <si>
    <t>Support worker/Care Navigator (band 3 or 4)</t>
  </si>
  <si>
    <t>Psychologist or other mental health professional</t>
  </si>
  <si>
    <t>Consultant/Medical Team</t>
  </si>
  <si>
    <t xml:space="preserve">To carry details of Clinical Nurse Specialist, Personalised Care and Supportive Planning Assessments </t>
  </si>
  <si>
    <t>An indication of whether a PATIENT has been offered Personalised Care and Support Planning (PCSP)</t>
  </si>
  <si>
    <t xml:space="preserve">OFFER STATUS (PERSONALISED CARE AND SUPPORT PLANNING)
</t>
  </si>
  <si>
    <t>Not required (no concerns from HNA)</t>
  </si>
  <si>
    <t>The date Personalised Care and Support Planning is completed.</t>
  </si>
  <si>
    <t>PERSONALISED CARE AND SUPPORT PLANNING COMPLETED DATE</t>
  </si>
  <si>
    <t>The point of the pathway where Personalised Care and Support Planning is completed.</t>
  </si>
  <si>
    <t>PERSONALISED CARE AND SUPPORT PLANNING POINT OF CANCER PATHWAY</t>
  </si>
  <si>
    <t>Record the role of the individual carrying out the Personalised Care and Support Planning (Secondary Care Only)</t>
  </si>
  <si>
    <t xml:space="preserve">STAFF ROLE CARRYING OUT PERSONALISED CARE AND SUPPORT PLANNING
</t>
  </si>
  <si>
    <t>To carry details of ALL Multidisciplinary Team Meetings where the patient was discussed</t>
  </si>
  <si>
    <t>One of the following Core MDT data items MUST be provided per CORE - MDT submission</t>
  </si>
  <si>
    <t>MULTIDISCIPLINARY TEAM MEETINGS - CHOICE 1</t>
  </si>
  <si>
    <t>Record if the patient was not discussed within a MDT Meeting</t>
  </si>
  <si>
    <t>Not discussed</t>
  </si>
  <si>
    <t>MULTIDISCIPLINARY TEAM MEETING CANCER CARE PLAN NOT DISCUSSED INDICATION CODE</t>
  </si>
  <si>
    <t>Discussion Status Not Known</t>
  </si>
  <si>
    <t>END OF MULTIDISCIPLINARY TEAM MEETINGS - CHOICE 1</t>
  </si>
  <si>
    <t>MULTIDISCIPLINARY TEAM MEETINGS - CHOICE 2</t>
  </si>
  <si>
    <t>Start of SECTION - Multidisciplinary Team Meeting Detail</t>
  </si>
  <si>
    <t xml:space="preserve">May be one occurrence per Core - Multidisciplinary Team Meetings </t>
  </si>
  <si>
    <t>Record if the patient was discussed within a Multidisciplinary Team Meeting (MDTM)</t>
  </si>
  <si>
    <t>Discussed within Trust MDTM</t>
  </si>
  <si>
    <t>MULTIDISCIPLINARY TEAM MEETING CANCER CARE PLAN DISCUSSION TYPE</t>
  </si>
  <si>
    <t xml:space="preserve">Patient on predefined Standard of Care </t>
  </si>
  <si>
    <t>Discussed at MDTM at another Trust</t>
  </si>
  <si>
    <t>Record the date of each Multidisciplinary Team meeting where the patient was discussed.</t>
  </si>
  <si>
    <t>MULTIDISCIPLINARY TEAM MEETING DATE (CANCER)</t>
  </si>
  <si>
    <t>CORE - MDTCORE - MULTIDISCIPLINARY TEAM MEETINGS</t>
  </si>
  <si>
    <t>ORGANISATION SITE IDENTIFIER (OF MULTIDISCIPLINARY TEAM MEETING)</t>
  </si>
  <si>
    <t>Record the type of MDT meeting at which the patient was discussed. Please provide the most detailed level of information that is possible. 
Note: the codes at the high level (shown in bold) are Tumour groups and the items below each high-level code are Multidisciplinary Teams. ORGANISATIONS should only use the high-level code if the Multidisciplinary Team is not listed.</t>
  </si>
  <si>
    <t>0100</t>
  </si>
  <si>
    <t>MULTIDISCIPLINARY TEAM MEETING TYPE (CANCER)</t>
  </si>
  <si>
    <t>0101</t>
  </si>
  <si>
    <t>Breast MDT</t>
  </si>
  <si>
    <t>0200</t>
  </si>
  <si>
    <t>Brain/Central Nervous System</t>
  </si>
  <si>
    <t>0201</t>
  </si>
  <si>
    <t>Brain Central Nervous System (CNS)/Neuroscience  MDT</t>
  </si>
  <si>
    <t>0202</t>
  </si>
  <si>
    <t>Rehabilitation and Non-Surgical (Network) MDT</t>
  </si>
  <si>
    <t>0203</t>
  </si>
  <si>
    <t>Pituitary MDT</t>
  </si>
  <si>
    <t>0204</t>
  </si>
  <si>
    <t>Skull base MDT</t>
  </si>
  <si>
    <t>0205</t>
  </si>
  <si>
    <t>Spinal cord MDT</t>
  </si>
  <si>
    <t>0206</t>
  </si>
  <si>
    <t>Low grade glioma MDT</t>
  </si>
  <si>
    <t>0207</t>
  </si>
  <si>
    <t>Metastasis to brain MDT</t>
  </si>
  <si>
    <t>0208</t>
  </si>
  <si>
    <t>Stereotactic Radiosurgery (SRS) MDT</t>
  </si>
  <si>
    <t>0209</t>
  </si>
  <si>
    <t>Genetic subtypes MDT</t>
  </si>
  <si>
    <t>0300</t>
  </si>
  <si>
    <t>0301</t>
  </si>
  <si>
    <t>Colorectal MDT</t>
  </si>
  <si>
    <t>0302</t>
  </si>
  <si>
    <t>Anal MDT</t>
  </si>
  <si>
    <t>0400</t>
  </si>
  <si>
    <t>0401</t>
  </si>
  <si>
    <t>Paediatric Combined Diagnostic and Treatment MDT</t>
  </si>
  <si>
    <t>0402</t>
  </si>
  <si>
    <t>Paediatric Haematology only MDT</t>
  </si>
  <si>
    <t>0403</t>
  </si>
  <si>
    <t>Paediatric non-CNS solid tumours only MDT</t>
  </si>
  <si>
    <t>0404</t>
  </si>
  <si>
    <t>Paediatric CNS malignancy only MDT</t>
  </si>
  <si>
    <t>0405</t>
  </si>
  <si>
    <t>Paediatric Late Effects MDT</t>
  </si>
  <si>
    <t>0406</t>
  </si>
  <si>
    <t>Paediatric (POSCU) MDT</t>
  </si>
  <si>
    <t>0407</t>
  </si>
  <si>
    <t>Teenage and Young Adult MDT</t>
  </si>
  <si>
    <t>0408</t>
  </si>
  <si>
    <t>Teenage and Young Adult Late Effects MDT</t>
  </si>
  <si>
    <t>0500</t>
  </si>
  <si>
    <t>Gynaecology</t>
  </si>
  <si>
    <t>0501</t>
  </si>
  <si>
    <t>Gynaecology local MDT</t>
  </si>
  <si>
    <t>0502</t>
  </si>
  <si>
    <t>Gynaecology Specialist MDT</t>
  </si>
  <si>
    <t>0600</t>
  </si>
  <si>
    <t>0601</t>
  </si>
  <si>
    <t>Haematology MDT</t>
  </si>
  <si>
    <t>0602</t>
  </si>
  <si>
    <t>Lymphoma MDT</t>
  </si>
  <si>
    <t>0603</t>
  </si>
  <si>
    <t>Plasma Cell MDT</t>
  </si>
  <si>
    <t>0604</t>
  </si>
  <si>
    <t>Myeloid  MDT</t>
  </si>
  <si>
    <t>0605</t>
  </si>
  <si>
    <t>Bone marrow transplant MDT</t>
  </si>
  <si>
    <t>0700</t>
  </si>
  <si>
    <t>Head and Neck (including Thyroid)</t>
  </si>
  <si>
    <t>0701</t>
  </si>
  <si>
    <t>Upper Aerodigestive Tract (UAT) only MDT</t>
  </si>
  <si>
    <t>0702</t>
  </si>
  <si>
    <t xml:space="preserve">Upper Aerodigestive Tract (UAT) and Thyroid MDT </t>
  </si>
  <si>
    <t>0703</t>
  </si>
  <si>
    <t xml:space="preserve">Thyroid Only MDT </t>
  </si>
  <si>
    <t>0800</t>
  </si>
  <si>
    <t>0801</t>
  </si>
  <si>
    <t>Lung MDT</t>
  </si>
  <si>
    <t>0802</t>
  </si>
  <si>
    <t>Mesothelioma Specialist MDT</t>
  </si>
  <si>
    <t>0900</t>
  </si>
  <si>
    <t>0901</t>
  </si>
  <si>
    <t>Bone and Soft tissue MDT</t>
  </si>
  <si>
    <t>0902</t>
  </si>
  <si>
    <t>Bone MDT</t>
  </si>
  <si>
    <t>0903</t>
  </si>
  <si>
    <t>Soft tissue MDT</t>
  </si>
  <si>
    <t>1000</t>
  </si>
  <si>
    <t>1001</t>
  </si>
  <si>
    <t xml:space="preserve">Skin Local MDT </t>
  </si>
  <si>
    <t>1002</t>
  </si>
  <si>
    <t xml:space="preserve">Skin Specialist MDT </t>
  </si>
  <si>
    <t>1003</t>
  </si>
  <si>
    <t xml:space="preserve">Melanoma MDT </t>
  </si>
  <si>
    <t>1004</t>
  </si>
  <si>
    <t xml:space="preserve">Supra T-Cell Lymphoma MDT </t>
  </si>
  <si>
    <t>1100</t>
  </si>
  <si>
    <t>1101</t>
  </si>
  <si>
    <t>Upper GI Local MDT</t>
  </si>
  <si>
    <t>1102</t>
  </si>
  <si>
    <t>Oesophago-Gastric Specialist MDT</t>
  </si>
  <si>
    <t>1103</t>
  </si>
  <si>
    <t>Hepatobiliary and Pancreatic (HPB)  Specialist MDT</t>
  </si>
  <si>
    <t>1104</t>
  </si>
  <si>
    <t>Pancreatic/Biliary (PB) Specialist MDT</t>
  </si>
  <si>
    <t>1105</t>
  </si>
  <si>
    <t>Hepatic Specialist MDT</t>
  </si>
  <si>
    <t>1200</t>
  </si>
  <si>
    <t>1201</t>
  </si>
  <si>
    <t xml:space="preserve">Urology Local MDT </t>
  </si>
  <si>
    <t>1202</t>
  </si>
  <si>
    <t>Urology Specialist MDT</t>
  </si>
  <si>
    <t>1203</t>
  </si>
  <si>
    <t xml:space="preserve">Testicular Supranetwork  MDT </t>
  </si>
  <si>
    <t>1204</t>
  </si>
  <si>
    <t xml:space="preserve">Penile Supranetwork MDT </t>
  </si>
  <si>
    <t>1300</t>
  </si>
  <si>
    <t>1301</t>
  </si>
  <si>
    <t>CUP MDT</t>
  </si>
  <si>
    <t>1302</t>
  </si>
  <si>
    <t>Neuroendocrine MDT</t>
  </si>
  <si>
    <t>1303</t>
  </si>
  <si>
    <t>Palliative Care MDT</t>
  </si>
  <si>
    <t>1304</t>
  </si>
  <si>
    <t>Enhanced Supportive Care MDT</t>
  </si>
  <si>
    <t>To provide additional information on the MDT Meeting type where not covered in the list provided</t>
  </si>
  <si>
    <t>max an60</t>
  </si>
  <si>
    <t>MULTIDISCIPLINARY TEAM MEETING TYPE COMMENT (CANCER)</t>
  </si>
  <si>
    <t>End of SECTION - Multidisciplinary Team Meeting Detail</t>
  </si>
  <si>
    <t>END OF MULTIDISCIPLINARY TEAM MEETINGS - CHOICE 2</t>
  </si>
  <si>
    <t>END OF MULTIDISCIPLINARY TEAM MEETINGS CHOICE</t>
  </si>
  <si>
    <t>To carry cancer care plan details.</t>
  </si>
  <si>
    <t>May be up to one occurrence per Primary Cancer Pathway (0..1)</t>
  </si>
  <si>
    <t>CR0430</t>
  </si>
  <si>
    <t>MULTIDISCIPLINARY TEAM DISCUSSION DATE (CANCER) </t>
  </si>
  <si>
    <t>The date on which the PATIENT's Cancer Care Plan was discussed at a Multidisciplinary Team Meeting and a treatment planning decision was made.</t>
  </si>
  <si>
    <t>Start of SECTION - Consultant (Multidisciplinary Team Lead) </t>
  </si>
  <si>
    <t>PROFESSIONAL REGISTRATION ISSUER CODE - CONSULTANT (MULTIDISCIPLINARY TEAM LEAD)</t>
  </si>
  <si>
    <t>A code which identifies the PROFESSIONAL REGISTRATION BODY for the Consultant or health care professional who is designated as the MDT Lead.</t>
  </si>
  <si>
    <t>PROFESSIONAL REGISTRATION ISSUER CODE (MULTIDISCIPLINARY TEAM LEAD)</t>
  </si>
  <si>
    <t>PROFESSIONAL REGISTRATION ENTRY IDENTIFIER - CONSULTANT (MULTIDISCIPLINARY TEAM LEAD)</t>
  </si>
  <si>
    <t>The registration identifier allocated by an Organisation for the Consultant or health care professional who is the Multidisciplinary Team (MDT) Lead responsible for the management and decisions made at MDT</t>
  </si>
  <si>
    <t>PROFESSIONAL REGISTRATION ENTRY IDENTIFIER (MULTIDISCIPLINARY TEAM LEAD)</t>
  </si>
  <si>
    <t>End of  SECTION - Consultant (Multidisciplinary Team Lead) </t>
  </si>
  <si>
    <t>CR0460</t>
  </si>
  <si>
    <t>CANCER CARE PLAN INTENT</t>
  </si>
  <si>
    <t>The intention of a Cancer Care Plan developed within a Cancer Care Spell.</t>
  </si>
  <si>
    <t>C</t>
  </si>
  <si>
    <t xml:space="preserve">Curative </t>
  </si>
  <si>
    <t>Non Curative</t>
  </si>
  <si>
    <t>No active treatment</t>
  </si>
  <si>
    <t>Start of repeating item - Planned Cancer Treatment Type</t>
  </si>
  <si>
    <t>CR0470</t>
  </si>
  <si>
    <t>PLANNED CANCER TREATMENT TYPE </t>
  </si>
  <si>
    <t>This is the clinically proposed treatment, usually agreed at a Multi Disciplinary Team Meeting, and may not be the same as the treatment which is subsequently  agreed with the patient. More than one planned treatment type may be recorded and these may either be alternative or sequential treatments.</t>
  </si>
  <si>
    <t>Surgery</t>
  </si>
  <si>
    <t>Teletherapy</t>
  </si>
  <si>
    <t>Chemotherapy</t>
  </si>
  <si>
    <t>Hormone therapy</t>
  </si>
  <si>
    <t>Specialist palliative care</t>
  </si>
  <si>
    <t>Brachytherapy</t>
  </si>
  <si>
    <t>Biological Therapy</t>
  </si>
  <si>
    <t>Other Active Treatment</t>
  </si>
  <si>
    <t>Biphosphonates</t>
  </si>
  <si>
    <t>Anti Cancer Drug - Other</t>
  </si>
  <si>
    <t>Radiotherapy - Other</t>
  </si>
  <si>
    <t>End of repeating item - Planned Cancer Treatment Type</t>
  </si>
  <si>
    <t>CR0490</t>
  </si>
  <si>
    <t>NO CANCER TREATMENT REASON</t>
  </si>
  <si>
    <t xml:space="preserve">The main reason why no active  cancer treatment is specified within a Cancer Care Plan. 
</t>
  </si>
  <si>
    <t>Patient declined treatment</t>
  </si>
  <si>
    <t>Unfit: poor performance status</t>
  </si>
  <si>
    <t>Unfit: significant co-morbidity</t>
  </si>
  <si>
    <t>Unfit: advanced stage cancer</t>
  </si>
  <si>
    <t>Unknown primary site</t>
  </si>
  <si>
    <t>Died before treatment</t>
  </si>
  <si>
    <t>No active treatment available</t>
  </si>
  <si>
    <t xml:space="preserve">Monitoring only </t>
  </si>
  <si>
    <t>CR2060</t>
  </si>
  <si>
    <t>ADULT COMORBIDITY EVALUATION - 27 SCORE</t>
  </si>
  <si>
    <t xml:space="preserve">Overall Comorbidity Score is defined according to the highest ranked single ailment, except in the case where two or more Grade 2 ailments occur in different organ systems. In this situation, the overall comorbidity score should be designated Grade 3. </t>
  </si>
  <si>
    <t>None</t>
  </si>
  <si>
    <t>Optional
0..1</t>
  </si>
  <si>
    <t>Mild</t>
  </si>
  <si>
    <t>Moderate</t>
  </si>
  <si>
    <t>Severe</t>
  </si>
  <si>
    <t>To carry Molecular and Biomarkers (Germline Testing for Cancer Predisposition) details for a patient, where these have been offered by the clinical teams.</t>
  </si>
  <si>
    <t>CR6100</t>
  </si>
  <si>
    <t>GERMLINE GENETIC TESTING OFFERED</t>
  </si>
  <si>
    <t xml:space="preserve">An indication of whether a PATIENT has been offered a germline genetic test </t>
  </si>
  <si>
    <t>OFFER STATUS (GERMLINE GENETIC TEST)</t>
  </si>
  <si>
    <t>Start of repeating item - GERMLINE GENETIC TESTING OFFERED</t>
  </si>
  <si>
    <t>Record the germline / genetic test offered to the Patient.  
More than one of these can be selected</t>
  </si>
  <si>
    <t>Hereditary Breast and Ovarian Cancer (BRCA1 / BRCA2 / NGS Panel)</t>
  </si>
  <si>
    <t xml:space="preserve">GERMLINE GENETIC TEST TYPE OFFERED </t>
  </si>
  <si>
    <t>Lynch Syndrome / HNPCC (MLH1 / MSH2 / MSH6 / PMS2 / EPCAM / NGS Panel)</t>
  </si>
  <si>
    <t>Myeloid Neoplasms (CEBPA / DDX41 / RUNX1 / ANKRD26 / ETV6 / GATA2)</t>
  </si>
  <si>
    <t>End of repeating item - GERMLINE GENETIC TESTING OFFERED</t>
  </si>
  <si>
    <t>Start of repeating item - OTHER GERMLINE GENETIC TESTING OFFERED</t>
  </si>
  <si>
    <t>CR6120</t>
  </si>
  <si>
    <t>OTHER GERMLINE GENETIC TEST OFFERED</t>
  </si>
  <si>
    <t>If [98-Other] is selected in the field CR6110 'Germline Genetic Test Offered' Specify the Gene or Syndrome that was offered</t>
  </si>
  <si>
    <t xml:space="preserve"> max an30</t>
  </si>
  <si>
    <t>OTHER GERMLINE GENETIC TEST TYPE OFFERED COMMENT</t>
  </si>
  <si>
    <t>End of repeating item - OTHER GERMLINE GENETIC TESTING OFFERED</t>
  </si>
  <si>
    <t>GERMLINE ANALYSIS OFFERED DATE</t>
  </si>
  <si>
    <t>Record the date on which the germline genetic test was offered</t>
  </si>
  <si>
    <t>ACTIVITY OFFER DATE (GERMLINE GENETIC TEST)</t>
  </si>
  <si>
    <t>ORGANISATION IDENTIFIER OF REPORTING REGIONAL GENETICS LABORATORY</t>
  </si>
  <si>
    <t>The ORGANISATION IDENTIFIER of the Organisation where the reporting laboratory is based</t>
  </si>
  <si>
    <t>ORGANISATION IDENTIFIER (REPORTING LABORATORY)</t>
  </si>
  <si>
    <t>CR6150</t>
  </si>
  <si>
    <t>REFERRAL TO CLINICAL GENETICIST OFFERED</t>
  </si>
  <si>
    <t>Indicate whether the patient has been offered a referral to a Regional Clinical Genetics Service</t>
  </si>
  <si>
    <t>OFFER STATUS (REFERRAL TO REGIONAL CLINICAL GENETICS SERVICE)</t>
  </si>
  <si>
    <t>To carry Molecular and Biomarkers (Somatic Testing for Targeted Therapy and Personalised Medicine) details for a patient, where these have been performed by the clinical teams.</t>
  </si>
  <si>
    <t>Start of repeating item - GENE OR STRATIFICATION BIOMARKER ANALYSED</t>
  </si>
  <si>
    <t>Record the specific Gene or Stratification Biomarker analysed for the Patient, regardless of test outcome.  
More than one of these can be selected</t>
  </si>
  <si>
    <t>ALK Fusions</t>
  </si>
  <si>
    <t>GENE OR STRATIFICATION BIOMARKER TYPE ANALYSED</t>
  </si>
  <si>
    <t>BCR-ABL Fusion</t>
  </si>
  <si>
    <t>BRAF Mutation</t>
  </si>
  <si>
    <t>BRCA1 Mutation</t>
  </si>
  <si>
    <t>BRCA2 Mutation</t>
  </si>
  <si>
    <t>EGFR Mutation</t>
  </si>
  <si>
    <t>ERBB2 (HER2/neu) Amplification / Overexpression</t>
  </si>
  <si>
    <t>JAK2</t>
  </si>
  <si>
    <t>KIT (CD117) Mutation</t>
  </si>
  <si>
    <t>KRAS Mutation</t>
  </si>
  <si>
    <t>Microsatellite Instability (MSI) / Mismatch Repair Analysis</t>
  </si>
  <si>
    <t>NGS Panel (specify in [CR6180] below)</t>
  </si>
  <si>
    <t>NRAS Mutation</t>
  </si>
  <si>
    <t>Oncotype DX Gene Expression Test</t>
  </si>
  <si>
    <t>PDGFRA Mutation</t>
  </si>
  <si>
    <t>PIK3CA Mutation</t>
  </si>
  <si>
    <t>RET Fusions</t>
  </si>
  <si>
    <t>ROS Fusions</t>
  </si>
  <si>
    <t>PD-L1</t>
  </si>
  <si>
    <t>End of repeating item - GENE OR STRATIFICATION BIOMARKER ANALYSED</t>
  </si>
  <si>
    <t>Start of repeating item - OTHER GENE OR STRATIFICATION BIOMARKER ANALYSED</t>
  </si>
  <si>
    <t>CR6180</t>
  </si>
  <si>
    <t>OTHER GENE OR STRATIFICATION BIOMARKER ANALYSED</t>
  </si>
  <si>
    <t>If [98-Other] is selected in the field CR6170 'Gene or Stratification Biomarker Analysed' 
Specify the Gene or Stratification Biomarker that was analysed</t>
  </si>
  <si>
    <t>max an30</t>
  </si>
  <si>
    <t>OTHER GENE OR STRATIFICATION BIOMARKER  TYPE ANALYSED COMMENT</t>
  </si>
  <si>
    <t>End of repeating item - OTHER GENE OR STRATIFICATION BIOMARKER ANALYSED</t>
  </si>
  <si>
    <t>DATE GENE OR STRATIFICATION BIOMARKER REPORTED</t>
  </si>
  <si>
    <t>Record the date the Gene or Stratification Biomarker was reported</t>
  </si>
  <si>
    <t>GENE OR STRATIFICATION BIOMARKER REPORTED DATE</t>
  </si>
  <si>
    <t>CORE - CLINICAL TRIALS</t>
  </si>
  <si>
    <t xml:space="preserve">To carry details for a patient who is eligible for a cancer clinical trial. </t>
  </si>
  <si>
    <t>CR1290</t>
  </si>
  <si>
    <t>PATIENT TRIAL STATUS (CANCER) </t>
  </si>
  <si>
    <t>An indication of whether a PATIENT who is eligible for a cancer CLINICAL TRIAL is taking part in it.</t>
  </si>
  <si>
    <t>PATIENT approached, consented to and entered clinical trial</t>
  </si>
  <si>
    <t>PATIENT approached, but declined clinical trial</t>
  </si>
  <si>
    <t>PATIENT approached and consented, but failed screening</t>
  </si>
  <si>
    <t>CR6700</t>
  </si>
  <si>
    <t>CLINICAL TRIAL DECISION DATE (PATIENT)</t>
  </si>
  <si>
    <t>Record the Patient's decision date for each Clinical Trial, provided it is related to the recorded diagnosis.  
This is a mandatory date for 01 &amp; 02 above only and links each Clinical Trial (if more than one entered).  If there are more than one entered on the same day, record the FIRST Clinical Trial only</t>
  </si>
  <si>
    <t>CLINICAL TRIAL DECISION DATE</t>
  </si>
  <si>
    <t>CR6710</t>
  </si>
  <si>
    <t>DATE CLINICAL TRIAL STARTED</t>
  </si>
  <si>
    <t>Record the start date for each Clinical Trial entered, provided it is related to the recorded diagnosis.</t>
  </si>
  <si>
    <t>CLINICAL TRIAL START DATE</t>
  </si>
  <si>
    <t>CR1260</t>
  </si>
  <si>
    <t>CANCER CLINICAL TRIAL TREATMENT TYPE </t>
  </si>
  <si>
    <t>The type of treatment covered by a cancer CLINICAL TRIAL.</t>
  </si>
  <si>
    <t>Immunotherapy</t>
  </si>
  <si>
    <t>Radiotherapy</t>
  </si>
  <si>
    <t>Combination treatment</t>
  </si>
  <si>
    <t>Observational study</t>
  </si>
  <si>
    <t>To carry the cancer staging details. These fields should be recorded at the time that the first cancer care plan is agreed. Cancer registries require the first pretreatment stage, i.e. the stage at diagnosis.</t>
  </si>
  <si>
    <t>max an15</t>
  </si>
  <si>
    <t>CR0580</t>
  </si>
  <si>
    <t>TNM STAGE GROUPING (FINAL PRETREATMENT)</t>
  </si>
  <si>
    <t xml:space="preserve">Record the overall clinical TNM stage grouping of the tumour, derived from each T, N and M component prior to treatment. This classification is based on all the evidence available to the clinician(s) with responsibility for assessing the patient and for the patient’s treatment plan. Such evidence arises from physical examination, imaging, endoscopy, biopsy, surgical exploration and other relevant examinations. 
The overall pretreatment TNM stage grouping indicates the tumour stage at the time the treatment plan was devised. </t>
  </si>
  <si>
    <t>CR6800</t>
  </si>
  <si>
    <t>ORGANISATION SITE IDENTIFIER (REPORTED PRETREATMENT TNM STAGE)</t>
  </si>
  <si>
    <t>This is the ORGANISATION IDENTIFIER of the ORGANISATION SITE where the diagnosing MDT agreed the Final PreTreatment TNM Stage</t>
  </si>
  <si>
    <t>ORGANISATION SITE IDENTIFIER (OF TNM STAGE GROUPING FINAL PRETREATMENT)</t>
  </si>
  <si>
    <t>CR3120</t>
  </si>
  <si>
    <t xml:space="preserve">STAGE DATE (FINAL PRETREATMENT STAGE) </t>
  </si>
  <si>
    <t>The date of the TNM STAGE GROUPING (FINAL PRE TREATMENT) .</t>
  </si>
  <si>
    <t xml:space="preserve">TNM STAGE GROUPING DATE (FINAL PRETREATMENT) </t>
  </si>
  <si>
    <t>CR0610</t>
  </si>
  <si>
    <t>TNM STAGE GROUPING (INTEGRATED) </t>
  </si>
  <si>
    <t>Record the overall TNM stage grouping of the tumour, derived from each T, N and M component after  treatment. This classification is based on all the evidence available to the clinician(s) with responsibility for assessing the patient. Such evidence arises from physical examination, imaging, endoscopy, biopsy, surgical exploration and other relevant examinations. 
The overall integrated TNM stage grouping indicates the tumour stage after treatment and/or after all available evidence has been collected.</t>
  </si>
  <si>
    <t>CR6810</t>
  </si>
  <si>
    <t>ORGANISATION SITE IDENTIFIER (REPORTED INTEGRATED TNM STAGE)</t>
  </si>
  <si>
    <t>This is the ORGANISATION IDENTIFIER of the ORGANISATION SITE where the treating MDT post surgery (where surgery was the first treatment) agreed the Integrated TNM Stage</t>
  </si>
  <si>
    <t>ORGANISATION SITE IDENTIFIER (OF TNM STAGE GROUPING INTEGRATED)</t>
  </si>
  <si>
    <t>CR3130</t>
  </si>
  <si>
    <t xml:space="preserve"> STAGE DATE  (INTEGRATED STAGE)</t>
  </si>
  <si>
    <t>The date of the TNM STAGE GROUPING (INTEGRATED).</t>
  </si>
  <si>
    <t>TNM STAGE GROUPING DATE (INTEGRATED)</t>
  </si>
  <si>
    <t>The TNM Coding edition in use</t>
  </si>
  <si>
    <t>UICC (Union for International Cancer Control)</t>
  </si>
  <si>
    <t>AJCC (American Joint Committee on Cancer)</t>
  </si>
  <si>
    <t>ENETS (European Neuroendocrine Tumour Society)</t>
  </si>
  <si>
    <t xml:space="preserve">TNM VERSION NUMBER (STAGING) </t>
  </si>
  <si>
    <t>To carry the site specific cancer staging details. These fields are only required where there is a site specific stage recorded for a patient and will not be applicable to every cancer.</t>
  </si>
  <si>
    <t>This is the ORGANISATION IDENTIFIER of the ORGANISATION SITE who carried out the site specific stage</t>
  </si>
  <si>
    <t>ORGANISATION SITE IDENTIFIER (OF CANCER SITE SPECIFIC STAGE)</t>
  </si>
  <si>
    <t>The date of the sample/MDT which provided a positive stage outcome</t>
  </si>
  <si>
    <t>STAGE DATE (CANCER SITE SPECIFIC STAGE)</t>
  </si>
  <si>
    <t>To carry the cancer treatment details.</t>
  </si>
  <si>
    <t>The treatment event reached during a cancer patient pathway.</t>
  </si>
  <si>
    <t xml:space="preserve">01 
</t>
  </si>
  <si>
    <t xml:space="preserve">First Definitive Treatment for a new primary cancer </t>
  </si>
  <si>
    <t>CANCER TREATMENT EVENT TYPE</t>
  </si>
  <si>
    <t xml:space="preserve">02 
</t>
  </si>
  <si>
    <t>Second or subsequent treatment for a new primary cancer</t>
  </si>
  <si>
    <t xml:space="preserve">03 
</t>
  </si>
  <si>
    <t xml:space="preserve">Treatment for a local recurrence of a primary cancer </t>
  </si>
  <si>
    <t xml:space="preserve">04 </t>
  </si>
  <si>
    <t xml:space="preserve">Treatment for a regional recurrence of cancer </t>
  </si>
  <si>
    <t xml:space="preserve">05 
</t>
  </si>
  <si>
    <t xml:space="preserve">Treatment for a distant recurrence of cancer (metastatic disease) </t>
  </si>
  <si>
    <t xml:space="preserve">06 
</t>
  </si>
  <si>
    <t xml:space="preserve">Treatment for multiple recurrence of cancer (local and/or regional and/or distant) </t>
  </si>
  <si>
    <t xml:space="preserve">07 </t>
  </si>
  <si>
    <t>First treatment for metastatic disease following an unknown primary cancer</t>
  </si>
  <si>
    <t xml:space="preserve">08 
</t>
  </si>
  <si>
    <t>Second or subsequent treatment for metastatic disease following an unknown primary cancer</t>
  </si>
  <si>
    <t xml:space="preserve">Treatment for relapse of primary cancer (second or subsequent) </t>
  </si>
  <si>
    <t xml:space="preserve">Treatment for progression of primary cancer (second or subsequent) </t>
  </si>
  <si>
    <t xml:space="preserve">Treatment for transformation of primary cancer (second or subsequent) </t>
  </si>
  <si>
    <t>CR6540</t>
  </si>
  <si>
    <t>ADJUNCTIVE THERAPY</t>
  </si>
  <si>
    <t>Adjunctive therapy is therapy given in addition to the main therapy to maximize its effectiveness.
This field allows for the accurate recording of these to determine if Adjunctive therapy was Adjuvant (After the main therapy) or Neo-Adjuvant (Before the main therapy) or not applicable.</t>
  </si>
  <si>
    <t>Adjuvant</t>
  </si>
  <si>
    <t>ADJUNCTIVE THERAPY TYPE</t>
  </si>
  <si>
    <t>Neoadjuvant</t>
  </si>
  <si>
    <t>Not Applicable (Primary Treatment)</t>
  </si>
  <si>
    <t>The intention of the cancer treatment provided during a Cancer Care Spell.
* Disease Modification is Drug Specific
** Diagnostic and Staging are Surgery Specific</t>
  </si>
  <si>
    <t>Curative</t>
  </si>
  <si>
    <t>Palliative</t>
  </si>
  <si>
    <t>Disease Modification *</t>
  </si>
  <si>
    <t>Diagnostic * *</t>
  </si>
  <si>
    <t>Staging * *</t>
  </si>
  <si>
    <t>Uncertain of Treatment Intent</t>
  </si>
  <si>
    <t>This is the Start Date of the first, second or subsequent cancer treatment given to a PATIENT who is receiving care for a cancer condition.</t>
  </si>
  <si>
    <r>
      <t>The type of treatment or care which was delivered in a Cancer Treatment Period. 
This is subset of Cancer Treatment Modality, which supports Cancer Registration in England</t>
    </r>
    <r>
      <rPr>
        <b/>
        <sz val="10"/>
        <color rgb="FFFF0000"/>
        <rFont val="Arial"/>
        <family val="2"/>
      </rPr>
      <t xml:space="preserve"> </t>
    </r>
  </si>
  <si>
    <t>Anti-cancer drug regimen (Cytotoxic Chemotherapy)</t>
  </si>
  <si>
    <t>Anti-cancer drug regimen (Hormone Therapy)</t>
  </si>
  <si>
    <t>Chemoradiotherapy</t>
  </si>
  <si>
    <t>Teletherapy (Beam Radiation excluding Proton Therapy)</t>
  </si>
  <si>
    <t>Specialist Palliative Care</t>
  </si>
  <si>
    <t>Active Monitoring (excluding non-specialist Palliative Care)</t>
  </si>
  <si>
    <t>Non-specialist Palliative Care (excluding Active Monitoring)</t>
  </si>
  <si>
    <t>Radio Frequency Ablation (RFA)</t>
  </si>
  <si>
    <t>High Intensity Focussed Ultrasound (HIFU)</t>
  </si>
  <si>
    <t>Cryotherapy</t>
  </si>
  <si>
    <t>Proton Therapy</t>
  </si>
  <si>
    <t>Anti-cancer drug regimen (other)</t>
  </si>
  <si>
    <t>Anti-cancer drug regimen (Immunotherapy)</t>
  </si>
  <si>
    <t>Light Therapy (including Photodynamic Therapy and Psoralen and Ultra Violet A (PUVA) Therapy)</t>
  </si>
  <si>
    <t>Hyperbaric Oxygen Therapy</t>
  </si>
  <si>
    <t>Radioisotope Therapy (including Radioiodine)</t>
  </si>
  <si>
    <t>Laser Treatment (including Argon Beam therapy)</t>
  </si>
  <si>
    <t>Biological Therapies (excluding Immunotherapy)</t>
  </si>
  <si>
    <t>Radiosurgery</t>
  </si>
  <si>
    <t>Other Treatment</t>
  </si>
  <si>
    <t>All treatment declined</t>
  </si>
  <si>
    <t>The ORGANISATION IDENTIFIER of the Organisation Site where the TREATMENT START DATE FOR CANCER is recorded.</t>
  </si>
  <si>
    <t>Start of SECTION Consultant (Treatment) </t>
  </si>
  <si>
    <t>May be one occurrences per CORE - Treatment (0..1)</t>
  </si>
  <si>
    <t>A code which identifies the PROFESSIONAL REGISTRATION BODY for the Consultant or health care professional responsible for the treatment of the patient.</t>
  </si>
  <si>
    <t>PROFESSIONAL REGISTRATION ISSUER CODE (TREATMENT)</t>
  </si>
  <si>
    <t>The registration identifier allocated by an Organisation for the Consultant or health care professional responsible for the treatment of the patient.</t>
  </si>
  <si>
    <t>End of SECTION Consultant (Treatment) </t>
  </si>
  <si>
    <t>Start of repeating item - Date of Treatment Summary</t>
  </si>
  <si>
    <t>Record the date of completion of 'End of Treatment Summary' at the end of acute (secondary care) treatment(s) which was sent to the patient and/or the GP</t>
  </si>
  <si>
    <t>CANCER END OF TREATMENT SUMMARY PLAN COMPLETION DATE</t>
  </si>
  <si>
    <t>Optional
0..*</t>
  </si>
  <si>
    <t>End of repeating item - Date of Treatment Summary</t>
  </si>
  <si>
    <t>The date a PATIENT was discharged from a Hospital Provider Spell.</t>
  </si>
  <si>
    <t xml:space="preserve">This records the destination of a PATIENT on completion of the Hospital Provider Spell. It can also indicate that the PATIENT died. </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</si>
  <si>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</si>
  <si>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DISCHARGE DESTINATION CODE (HOSPITAL PROVIDER SPELL)</t>
  </si>
  <si>
    <t>Temporary place of residence when usually resident elsewhere (includes hotel, residential educational establishment)</t>
  </si>
  <si>
    <t>Repatriation from high security psychiatric accommodation in an NHS Hospital Provider (NHS Trust)</t>
  </si>
  <si>
    <t>Court</t>
  </si>
  <si>
    <t>Penal establishment or police station</t>
  </si>
  <si>
    <t>High Security Psychiatric Hospital, Scotland</t>
  </si>
  <si>
    <t>NHS other hospital provider - high security psychiatric accommodation</t>
  </si>
  <si>
    <t>NHS other hospital provider - medium secure unit</t>
  </si>
  <si>
    <t>NHS other hospital provider - ward for general PATIENTS or the younger physically disabled</t>
  </si>
  <si>
    <t>NHS other hospital provider - ward for maternity PATIENTS or neonates</t>
  </si>
  <si>
    <t>NHS other hospital provider - ward for PATIENTS who are mentally ill or have learning disabilities</t>
  </si>
  <si>
    <t>NHS run Care Home</t>
  </si>
  <si>
    <t>Local Authority residential accommodation i.e. where care is provided</t>
  </si>
  <si>
    <t>Local Authority foster care</t>
  </si>
  <si>
    <t>Not applicable - PATIENT died or still birth</t>
  </si>
  <si>
    <t>Non-NHS run hospital - medium secure unit</t>
  </si>
  <si>
    <t>Non-NHS (other than Local Authority) run Care Home</t>
  </si>
  <si>
    <t>Non-NHS run hospital</t>
  </si>
  <si>
    <t>Non-NHS (other than Local Authority) run Hospice</t>
  </si>
  <si>
    <t>Default Codes</t>
  </si>
  <si>
    <t>Not applicable - hospital provider spell not finished at episode end (i.e. not discharged, or current episode unfinished)</t>
  </si>
  <si>
    <t>To carry the surgery details.</t>
  </si>
  <si>
    <t>May be up to one occurrence per Core - Treatment (0..1)</t>
  </si>
  <si>
    <t>The date the procedure was carried out.</t>
  </si>
  <si>
    <t xml:space="preserve">The type of Surgical Admission </t>
  </si>
  <si>
    <t>Elective</t>
  </si>
  <si>
    <t>CANCER SURGICAL ADMISSION TYPE</t>
  </si>
  <si>
    <t>Emergency</t>
  </si>
  <si>
    <t>Start of repeating items - CONSULTANT (SURGEON)</t>
  </si>
  <si>
    <t>May be multiple occurrences per CORE - Treatment - Surgery (0..*)</t>
  </si>
  <si>
    <t xml:space="preserve">A code which identifies the PROFESSIONAL REGISTRATION BODY for the Consultant or health care professional who is responsible for the treatment of the patient. If he/she is part of a surgical team, add all consultant surgeons responsible for the procedure. </t>
  </si>
  <si>
    <t>PROFESSIONAL REGISTRATION ISSUER CODE (RESPONSIBLE SURGEON)</t>
  </si>
  <si>
    <t>PROFESSIONAL REGISTRATION ENTRY IDENTIFIER - CONSULTANT (SURGEON)</t>
  </si>
  <si>
    <t>The registration identifier allocated by an Organisation for the Consultant surgeon responsible for the treatment of the patient.  If he/she is part of a surgical team, add all consultant surgeons responsible for the procedure.</t>
  </si>
  <si>
    <t>PROFESSIONAL REGISTRATION ENTRY IDENTIFIER (RESPONSIBLE SURGEON)</t>
  </si>
  <si>
    <t>End of repeating items - CONSULTANT (SURGEON)</t>
  </si>
  <si>
    <t>Primary procedure is the main procedure carried out.</t>
  </si>
  <si>
    <t>The codes for  OPCS-4 maintained by NHS Digital</t>
  </si>
  <si>
    <t>PRIMARY PROCEDURE (OPCS)</t>
  </si>
  <si>
    <t>Primary procedure is the main procedure carried out using SNOMED CT. This maybe recorded in addition to PRIMARY PROCEDURE (OPCS).</t>
  </si>
  <si>
    <t>Start of repeating item - Procedure (OPCS)</t>
  </si>
  <si>
    <t>CR0730</t>
  </si>
  <si>
    <t>This is a procedure other than the PRIMARY PROCEDURE (OPCS), carried out and recorded for CDS or Hospital Episode Statistics purposes. (This may occur more than once).</t>
  </si>
  <si>
    <t>End of repeating item - Procedure (OPCS)</t>
  </si>
  <si>
    <t>Start of repeating item - Procedure (SNOMED CT)</t>
  </si>
  <si>
    <t>This is a procedure other than the PRIMARY PROCEDURE, carried out and recorded for CDS or Hospital Episode Statistics purposes. (This may occur more than once).This maybe recorded in addition to PROCEDURE (OPCS).</t>
  </si>
  <si>
    <t>End of repeating item - Procedure (SNOMED CT)</t>
  </si>
  <si>
    <t>Whether or not the patient required a second (unplanned) operation during the same admission as the primary procedure</t>
  </si>
  <si>
    <t>ADDITIONAL UNPLANNED PROCEDURE REQUIRED INDICATOR</t>
  </si>
  <si>
    <t>The ASA physical status classification system is a system for assessing the fitness of patients before surgery.</t>
  </si>
  <si>
    <t>A normal healthy patient.</t>
  </si>
  <si>
    <t>ASA PHYSICAL STATUS CLASSIFICATION SYSTEM CODE</t>
  </si>
  <si>
    <t>A patient with mild systemic disease.</t>
  </si>
  <si>
    <t>A patient with severe systemic disease.</t>
  </si>
  <si>
    <t>A patient with severe systemic disease that is a constant threat to life.</t>
  </si>
  <si>
    <t>5</t>
  </si>
  <si>
    <t>A moribund patient who is not expected to survive without the operation.</t>
  </si>
  <si>
    <t>6</t>
  </si>
  <si>
    <t>A declared brain-dead patient whose organs are being removed for donor purposes.</t>
  </si>
  <si>
    <t>The surgical access type used to perform the main procedure.</t>
  </si>
  <si>
    <t xml:space="preserve"> an1</t>
  </si>
  <si>
    <t>Open Surgery</t>
  </si>
  <si>
    <t>Laparoscopic/Thoracoscopic with planned conversion to open surgery</t>
  </si>
  <si>
    <t>Laparoscopic/Thoracoscopic with unplanned conversion to open surgery</t>
  </si>
  <si>
    <t>Laparoscopic/Thoracoscopic completed</t>
  </si>
  <si>
    <t>Robotic surgery</t>
  </si>
  <si>
    <t>To carry Surgery Stem Cell Transplantation details</t>
  </si>
  <si>
    <t>Source of stem cells for infusion</t>
  </si>
  <si>
    <t>STEM CELL INFUSION SOURCE CODE</t>
  </si>
  <si>
    <t>Peripheral Blood</t>
  </si>
  <si>
    <t>Cord</t>
  </si>
  <si>
    <t xml:space="preserve">Donor for stem cell infusion. </t>
  </si>
  <si>
    <t>Autologous</t>
  </si>
  <si>
    <t>STEM CELL INFUSION DONOR TYPE</t>
  </si>
  <si>
    <t>Allogeneic - Sibling</t>
  </si>
  <si>
    <r>
      <t xml:space="preserve">Allogeneic </t>
    </r>
    <r>
      <rPr>
        <sz val="10"/>
        <color rgb="FFFF0000"/>
        <rFont val="Arial"/>
        <family val="2"/>
      </rPr>
      <t xml:space="preserve">- </t>
    </r>
    <r>
      <rPr>
        <sz val="11"/>
        <color theme="1"/>
        <rFont val="Calibri"/>
        <family val="2"/>
        <scheme val="minor"/>
      </rPr>
      <t>Haplo</t>
    </r>
  </si>
  <si>
    <t>Allogeneic - Unrelated</t>
  </si>
  <si>
    <t xml:space="preserve">Record the MDS Stem Cell Transplant Conditioning Regimen </t>
  </si>
  <si>
    <t>Myeloablative</t>
  </si>
  <si>
    <t>STEM CELL TRANSPLANT CONDITIONING REGIMEN</t>
  </si>
  <si>
    <t>Reduced Intensity</t>
  </si>
  <si>
    <t>Minimal Intensity</t>
  </si>
  <si>
    <t>To carry Acute Oncology episode details</t>
  </si>
  <si>
    <t>The date on which an Acute Oncology assessment was concluded</t>
  </si>
  <si>
    <t>ACUTE ONCOLOGY ASSESSMENT COMPLETED DATE</t>
  </si>
  <si>
    <t>The ORGANISATION SITE IDENTIFIER of the Organisation site acting as a Health Care Provider for the Acute Oncology assessment</t>
  </si>
  <si>
    <t>an5</t>
  </si>
  <si>
    <t>ORGANISATION SITE IDENTIFIER (OF ACUTE ONCOLOGY ASSESSMENT)</t>
  </si>
  <si>
    <t>The location where the Acute Oncology (AO) assessment was performed within the health care provider</t>
  </si>
  <si>
    <t>Emergency Care Department</t>
  </si>
  <si>
    <t>ACUTE ONCOLOGY ASSESSMENT LOCATION</t>
  </si>
  <si>
    <t>Medical Assessment Unit</t>
  </si>
  <si>
    <t>Emergency Ambulatory Care Unit</t>
  </si>
  <si>
    <t>Ward</t>
  </si>
  <si>
    <t>Out-Patient Clinic</t>
  </si>
  <si>
    <t>Dedicated Acute Oncology Bed/Chair</t>
  </si>
  <si>
    <t>Day Case Unit</t>
  </si>
  <si>
    <t>Chemotherapy Unit</t>
  </si>
  <si>
    <t>Start of repeating item - Patient Type</t>
  </si>
  <si>
    <t>Record the type each patient presentation is grouped within, as a result of the acute oncology assessment.  
A table is available within the user guide to provide additional information.</t>
  </si>
  <si>
    <t>New Presentation</t>
  </si>
  <si>
    <t>ACUTE ONCOLOGY ASSESSMENT PATIENT PRESENTATION TYPE</t>
  </si>
  <si>
    <t>Treatment Complication</t>
  </si>
  <si>
    <t>Suspected or Confirmed Neutropenic Sepsis</t>
  </si>
  <si>
    <t>Cancer Complication</t>
  </si>
  <si>
    <t>Cancer Recurrence/Progression (Local or Regional)</t>
  </si>
  <si>
    <t>Cancer Recurrence/Progression (Distant)</t>
  </si>
  <si>
    <t>Cancer Transformation</t>
  </si>
  <si>
    <t xml:space="preserve">Suspected or Confirmed Metastatic Spinal Cord Compression (MSCC) </t>
  </si>
  <si>
    <t>Comorbidity Complications</t>
  </si>
  <si>
    <t>End of repeating item - Patient Type</t>
  </si>
  <si>
    <t>Record the outcome of the acute oncology episode</t>
  </si>
  <si>
    <t>Not Admitted</t>
  </si>
  <si>
    <t>ACUTE ONCOLOGY EPISODE OUTCOME</t>
  </si>
  <si>
    <t>Admitted</t>
  </si>
  <si>
    <t>Remained Admitted</t>
  </si>
  <si>
    <t>Discharge</t>
  </si>
  <si>
    <t>Patient Died</t>
  </si>
  <si>
    <t>To carry General Laboratory Result details</t>
  </si>
  <si>
    <t>The date on which an investigation was concluded e.g. the date the result was authorised.</t>
  </si>
  <si>
    <t>LABORATORY RESULT AUTHORISED DATE</t>
  </si>
  <si>
    <t>ORGANISATION IDENTIFIER (LABORATORY RESULT)</t>
  </si>
  <si>
    <t>The ORGANISATION IDENTIFIER of the Organisation site acting as a Health Care Provider, which processed the sample.</t>
  </si>
  <si>
    <t>ORGANISATION IDENTIFIER (OF LABORATORY RESULT)</t>
  </si>
  <si>
    <t>May be up to one occurrence per Core - Laboratory Results (0..1)</t>
  </si>
  <si>
    <t>This is the peak LDH (Lactate Dehydrogenase Level) at diagnosis</t>
  </si>
  <si>
    <t xml:space="preserve">max n6 </t>
  </si>
  <si>
    <t>(0-999999)</t>
  </si>
  <si>
    <t>LACTATE DEHYDROGENASE LEVEL (PEAK AT DIAGNOSIS)</t>
  </si>
  <si>
    <t>Maximum Serum level of HCG at diagnosis in IU/l (measured only for CNS germ cell tumours.)</t>
  </si>
  <si>
    <t>max n8</t>
  </si>
  <si>
    <t>(0-99999999)</t>
  </si>
  <si>
    <t>BETA HUMAN CHORIONIC GONADOTROPIN (MAXIMUM AT DIAGNOSIS)</t>
  </si>
  <si>
    <t>Maximum Serum level of alpha feto protein at diagnosis.  AFP units recorded in kU/l   (values &gt; 100,000 are recorded)</t>
  </si>
  <si>
    <t>ALPHA FETOPROTEIN (MAXIMUM AT DIAGNOSIS)</t>
  </si>
  <si>
    <t>Retired (CORE) Data Items:</t>
  </si>
  <si>
    <t xml:space="preserve">CORE - DIAGNOSTIC - NON PRIMARY CANCER PATHWAY DETAILS
</t>
  </si>
  <si>
    <t>Indicate what pathway the patient is on if this is not the Primary Cancer Pathway</t>
  </si>
  <si>
    <t>Recurrence</t>
  </si>
  <si>
    <t>NON PRIMARY CANCER PATHWAY TYPE</t>
  </si>
  <si>
    <t>Progression</t>
  </si>
  <si>
    <t>Transformation</t>
  </si>
  <si>
    <t xml:space="preserve">CORE - REFERRALS AND FIRST STAGE OF PATIENT PATHWAY
</t>
  </si>
  <si>
    <t>CORE - REFERRALS</t>
  </si>
  <si>
    <t>This is the Code of the Consultant who first sees the patient following the initial referral which leads to the cancer diagnosis.</t>
  </si>
  <si>
    <t>The CONSULTANT CODE is derived from either the GENERAL MEDICAL COUNCIL REFERENCE NUMBER for GENERAL MEDICAL PRACTITIONERS, or the GENERAL DENTAL COUNCIL REGISTRATION NUMBER for GENERAL DENTAL PRACTITIONERS (where the dentist doesn't have a GENERAL MEDICAL COUNCIL REFERENCE NUMBER).</t>
  </si>
  <si>
    <t>CONSULTANT CODE (FIRST SEEN) </t>
  </si>
  <si>
    <t>To carry ALL/AML/MPAL relapse details</t>
  </si>
  <si>
    <t>An indication of whether a diagnosis of recurrence has been recorded for which a new Cancer Care Plan is required. A new record should be completed for a recurrence.</t>
  </si>
  <si>
    <t>YL</t>
  </si>
  <si>
    <t>Yes, including local recurrence</t>
  </si>
  <si>
    <t>YD</t>
  </si>
  <si>
    <t xml:space="preserve">Yes, not including local recurrence </t>
  </si>
  <si>
    <t>No, not recurrence</t>
  </si>
  <si>
    <t>Specify the current smoking status of the patient.</t>
  </si>
  <si>
    <t xml:space="preserve">Non-smoker - history unknown </t>
  </si>
  <si>
    <t>The Consultant code of the Multidisciplinary Team (MDT) Lead responsible for the management and decisions made at MDT</t>
  </si>
  <si>
    <t>An indication of whether a stratification molecular test has been performed on a tumour, for the purpose of determining suitability for a targeted therapy</t>
  </si>
  <si>
    <t>YES</t>
  </si>
  <si>
    <t>STRATIFIED MEDICINE MOLECULAR TEST PERFORMED INDICATOR</t>
  </si>
  <si>
    <t>NO</t>
  </si>
  <si>
    <t>The Consultant code of the consultant responsible for the treatment of the patient.</t>
  </si>
  <si>
    <t>CORE - SURGERY</t>
  </si>
  <si>
    <t>The Consultant code of the consultant surgeon responsible for the treatment of the patient.  If he/she is part of a surgical team, add all consultant surgeons responsible for the procedure</t>
  </si>
  <si>
    <t>CONSULTANT CODE (RESPONSIBLE SURGEON)</t>
  </si>
  <si>
    <t>To be added to RTDS</t>
  </si>
  <si>
    <t xml:space="preserve">To carry the radiotherapy details. A course of radiotherapy is defined as a string of prescriptions which are consecutive.
</t>
  </si>
  <si>
    <t>The type of Brachytherapy Treatment Course being used.</t>
  </si>
  <si>
    <t>BI</t>
  </si>
  <si>
    <t>Interstitial</t>
  </si>
  <si>
    <t>BC</t>
  </si>
  <si>
    <t>Intra-cavity</t>
  </si>
  <si>
    <t>BT</t>
  </si>
  <si>
    <t>Not otherwise specified</t>
  </si>
  <si>
    <t>US</t>
  </si>
  <si>
    <t>Unsealed Source</t>
  </si>
  <si>
    <r>
      <t>CORE - ACTIVE MONITORING</t>
    </r>
    <r>
      <rPr>
        <strike/>
        <sz val="9"/>
        <color rgb="FFFF0000"/>
        <rFont val="Arial"/>
        <family val="2"/>
      </rPr>
      <t xml:space="preserve">
</t>
    </r>
  </si>
  <si>
    <t>To carry active monitoring details.</t>
  </si>
  <si>
    <t>Can this be collected using CR0680 and CR2040 (08)?</t>
  </si>
  <si>
    <t>The purpose of monitoring a patient.
Note: in the Cancer Outcomes and Services Dataset this may only be used for First Definitive Treatment.</t>
  </si>
  <si>
    <t>Monitoring with future curative intent</t>
  </si>
  <si>
    <t>Monitoring with future  palliative intent</t>
  </si>
  <si>
    <t>Monitoring with unknown or uncertain future intent</t>
  </si>
  <si>
    <t>To carry Germ cell CNS and Germ Cell non CNS Tumours Laboratory Result details</t>
  </si>
  <si>
    <t>To carry Germ Cell CNS,  Germ Cell Non CNS Tumours, Hepatoblastoma and Hepatocellular carcinoma Laboratory result details</t>
  </si>
  <si>
    <t>To carry the death details (not required for direct submission by Trusts)</t>
  </si>
  <si>
    <t>The date on which a PERSON died or is officially deemed to have died.</t>
  </si>
  <si>
    <t xml:space="preserve">ONS </t>
  </si>
  <si>
    <t>The type of LOCATION at which a PERSON died.</t>
  </si>
  <si>
    <t>Hospital</t>
  </si>
  <si>
    <t>DEATH LOCATION TYPE CODE (ACTUAL)</t>
  </si>
  <si>
    <t>Optional
0.1</t>
  </si>
  <si>
    <t>Private Residence</t>
  </si>
  <si>
    <t>PATIENT’S own home</t>
  </si>
  <si>
    <t xml:space="preserve">Other private residence (e.g. relatives home, carers home)   </t>
  </si>
  <si>
    <t>Hospice</t>
  </si>
  <si>
    <t>Care Home</t>
  </si>
  <si>
    <t>Care Home with Nursing</t>
  </si>
  <si>
    <t>Care Home without Nursing</t>
  </si>
  <si>
    <t>Cancer Outcomes and Services Dataset - Breast</t>
  </si>
  <si>
    <t>To carry diagnostic details for Breast Cancer.</t>
  </si>
  <si>
    <t>Was a triple diagnostic assessment completed for the patient in a single visit, following initial referral?</t>
  </si>
  <si>
    <t>BREAST TRIPLE DIAGNOSTIC ASSESSMENT INDICATOR</t>
  </si>
  <si>
    <t xml:space="preserve">To carry prognostic details for breast cancer </t>
  </si>
  <si>
    <t>Nottingham Prognostic Index Score (calculated from tumour size, grade and lymph node involvement)</t>
  </si>
  <si>
    <t>max n2.max n2</t>
  </si>
  <si>
    <t>NOTTINGHAM PROGNOSTIC INDEX SCORE</t>
  </si>
  <si>
    <t>To carry new National Audit of Breast Cancer in Older Patients assessment details for Breast Cancer.</t>
  </si>
  <si>
    <t>May be up to one occurrence per CORE - Clinical Nurse Specialist + Risk Factor Assessment (0..1)</t>
  </si>
  <si>
    <t>Indicate if there was a Fitness Assessment carried out on the patient.  If yes please complete the following five data items.
These assessments and questions are for patients aged 70 and over at diagnosis</t>
  </si>
  <si>
    <t>FITNESS ASSESSMENT FOR OLDER PATIENTS WITH BREAST CANCER INDICATOR</t>
  </si>
  <si>
    <t>The date the fitness assessment was completed</t>
  </si>
  <si>
    <t>FITNESS ASSESSMENT FOR OLDER PATIENTS WITH BREAST CANCER COMPLETED DATE</t>
  </si>
  <si>
    <t>Record the point on the Clinical Frailty Scale, as assigned by the appropriate clinician after discussion with the patient
Please see user guide for more details</t>
  </si>
  <si>
    <t>Very Fit</t>
  </si>
  <si>
    <t xml:space="preserve">  CLINICAL FRAILTY SCALE POINT</t>
  </si>
  <si>
    <t>Well</t>
  </si>
  <si>
    <t>Managing Well</t>
  </si>
  <si>
    <t>Vulnerable</t>
  </si>
  <si>
    <t>Mildly Frail</t>
  </si>
  <si>
    <t>Moderately Frail</t>
  </si>
  <si>
    <t>7</t>
  </si>
  <si>
    <t>Severely Frail</t>
  </si>
  <si>
    <t>Very Severely Frail</t>
  </si>
  <si>
    <t>Terminally Ill</t>
  </si>
  <si>
    <t>Record the total Abbreviated Mental Test Score, this should be a score from 0 to 10
Please see user guide for more details</t>
  </si>
  <si>
    <t>max n2</t>
  </si>
  <si>
    <t>(0-10)</t>
  </si>
  <si>
    <t>Does the patient have severe cardiorespiratory disease?
Severe = less than ordinary physical activity or rest causes tiredness, palpitations or shortness of breath</t>
  </si>
  <si>
    <t>SEVERE CARDIORESPIRATORY DISEASE INDICATOR</t>
  </si>
  <si>
    <t>Does the patient have any other Non-Breast Locally Advanced/Metastatic Malignancy?</t>
  </si>
  <si>
    <t>OTHER NON BREAST LOCALLY ADVANCED METASTATIC MALIGNANCY INDICATOR</t>
  </si>
  <si>
    <t>Moved (Breast) Data Items</t>
  </si>
  <si>
    <t>Moved to CORE - CLINICAL NURSE SPECIALIST - RISK FACTOR ASSESSMENT</t>
  </si>
  <si>
    <t>Record the Menopausal Status (at the point of diagnosis) of female patients only, diagnosed with breast cancer</t>
  </si>
  <si>
    <t>MENOPAUSAL STATUS CODE (BREAST CANCER AT DIAGNOSIS)</t>
  </si>
  <si>
    <t>Retired (Breast) Data Items</t>
  </si>
  <si>
    <t>To carry referral details for breast cancer</t>
  </si>
  <si>
    <t>May be multiple occurrences per Core Referrals and First Stage of Patient Pathway (0..*)</t>
  </si>
  <si>
    <t>Date of clinical assessment of the breast for which a cancer is registered.  This is based on clinical history and physical examination and will normally be the date of the first outpatient appointment at the breast clinic. If the patient attends more than one breast clinic, the date of each clinical assessment undertaken should be recorded.</t>
  </si>
  <si>
    <t>The ORGANISATION IDENTIFIER where the clinical assessment of the breast for which a cancer is registered was carried out. This is based on clinical history and physical examination and will normally be the ORGANISATION IDENTIFIER of the first outpatient appointment at the breast clinic. If the patient attends more than one breast clinic, the ORGANISATION IDENTIFIER of each breast clinic where a clinical assessment was undertaken should be recorded.</t>
  </si>
  <si>
    <t>Result of the clinical assessment of the breast for which a cancer is registered. This will normally be the result of an assessment of a patient’s clinical history and physical examination undertaken at the first outpatient appointment at the breast clinic. If the patient attends more than one breast clinic, the result of each clinical assessment should be recorded.</t>
  </si>
  <si>
    <t xml:space="preserve">an2 </t>
  </si>
  <si>
    <t>P1</t>
  </si>
  <si>
    <t>CLINICAL ASSESSMENT RESULT CODE (BREAST CANCER)</t>
  </si>
  <si>
    <t>P2</t>
  </si>
  <si>
    <t>P3</t>
  </si>
  <si>
    <t>Uncertain</t>
  </si>
  <si>
    <t>P4</t>
  </si>
  <si>
    <t>Suspicious</t>
  </si>
  <si>
    <t>P5</t>
  </si>
  <si>
    <t>Cancer Outcomes and Services Dataset - Central Nervous System</t>
  </si>
  <si>
    <t>CNS - IMAGING</t>
  </si>
  <si>
    <t xml:space="preserve">To carry imaging details for CNS cancer </t>
  </si>
  <si>
    <t>May be up to one occurrence per Core - Imaging (0..1)</t>
  </si>
  <si>
    <t>BA3000</t>
  </si>
  <si>
    <t>LESION LOCATION (RADIOLOGICAL)</t>
  </si>
  <si>
    <t>Radiologically determined anatomical location of lesion (largest lesion if more than one) or where centred. This is recorded prior to treatment.</t>
  </si>
  <si>
    <t>Frontal lobe</t>
  </si>
  <si>
    <t>Temporal lobe</t>
  </si>
  <si>
    <t>Parietal lobe</t>
  </si>
  <si>
    <t>Occipital lobe</t>
  </si>
  <si>
    <t>Pineal region</t>
  </si>
  <si>
    <t>Hypothalamic</t>
  </si>
  <si>
    <t>Basal ganglia/thalamic</t>
  </si>
  <si>
    <t>Cerebellar</t>
  </si>
  <si>
    <t>Midbrain</t>
  </si>
  <si>
    <t>Pons</t>
  </si>
  <si>
    <t>Medulla</t>
  </si>
  <si>
    <t>Fourth ventricle</t>
  </si>
  <si>
    <t>Third ventricle</t>
  </si>
  <si>
    <t>Lateral ventricle</t>
  </si>
  <si>
    <t>Parasagittal/parafalcine dura</t>
  </si>
  <si>
    <t>Posterior fossa convexity dura</t>
  </si>
  <si>
    <t>Convexity dura</t>
  </si>
  <si>
    <t>Petrous temporal bone</t>
  </si>
  <si>
    <t>Orbital roof</t>
  </si>
  <si>
    <t>Skull vault</t>
  </si>
  <si>
    <t>Scalp</t>
  </si>
  <si>
    <t>22</t>
  </si>
  <si>
    <t>Anterior cranial fossa</t>
  </si>
  <si>
    <t>23</t>
  </si>
  <si>
    <t>Middle cranial fossa</t>
  </si>
  <si>
    <t>25</t>
  </si>
  <si>
    <t>Infratemporal fossa</t>
  </si>
  <si>
    <t>26</t>
  </si>
  <si>
    <t>Pterygopalatine fossa</t>
  </si>
  <si>
    <t>27</t>
  </si>
  <si>
    <t>Anterior clinoid dura</t>
  </si>
  <si>
    <t>28</t>
  </si>
  <si>
    <t>Sphenoid wing dura</t>
  </si>
  <si>
    <t>29</t>
  </si>
  <si>
    <t>Subfrontal dura</t>
  </si>
  <si>
    <t>30</t>
  </si>
  <si>
    <t>Suprasellar dura</t>
  </si>
  <si>
    <t>31</t>
  </si>
  <si>
    <t>Clival dura</t>
  </si>
  <si>
    <t>32</t>
  </si>
  <si>
    <t>Cavernous sinus</t>
  </si>
  <si>
    <t>33</t>
  </si>
  <si>
    <t>Cerebellopontine angle</t>
  </si>
  <si>
    <t>34</t>
  </si>
  <si>
    <t>Jugular bulb</t>
  </si>
  <si>
    <t>35</t>
  </si>
  <si>
    <t>Venous angle dura</t>
  </si>
  <si>
    <t>36</t>
  </si>
  <si>
    <t>Foramen magnum</t>
  </si>
  <si>
    <t>37</t>
  </si>
  <si>
    <t>Cervical intramedullary</t>
  </si>
  <si>
    <t>38</t>
  </si>
  <si>
    <t>Cervical intradural</t>
  </si>
  <si>
    <t>39</t>
  </si>
  <si>
    <t>Cervical extradural</t>
  </si>
  <si>
    <t>40</t>
  </si>
  <si>
    <t>Cervical bony</t>
  </si>
  <si>
    <t>41</t>
  </si>
  <si>
    <t>Thoracic intramedullary</t>
  </si>
  <si>
    <t>42</t>
  </si>
  <si>
    <t>Thoracic intradural</t>
  </si>
  <si>
    <t>43</t>
  </si>
  <si>
    <t>Thoracic extradural</t>
  </si>
  <si>
    <t>44</t>
  </si>
  <si>
    <t>Thoracic bony</t>
  </si>
  <si>
    <t>45</t>
  </si>
  <si>
    <t>Lumbar intramedullary</t>
  </si>
  <si>
    <t>46</t>
  </si>
  <si>
    <t>Lumbar intradural</t>
  </si>
  <si>
    <t>47</t>
  </si>
  <si>
    <t>Lumbar extradural</t>
  </si>
  <si>
    <t>48</t>
  </si>
  <si>
    <t>Lumbar bony</t>
  </si>
  <si>
    <t>BA3020</t>
  </si>
  <si>
    <t xml:space="preserve">NUMBER OF LESIONS (RADIOLOGICAL) </t>
  </si>
  <si>
    <t>Radiologically determined number of lesions</t>
  </si>
  <si>
    <t>NUMBER OF LESIONS (RADIOLOGICAL)</t>
  </si>
  <si>
    <t>BA3030</t>
  </si>
  <si>
    <t xml:space="preserve">Radiological estimate in millimetres of the maximum diameter of the tumour measured prior to treatment (largest lesion if more than one).  Record as "0" to indicate not assessable for diffuse tumours (e.g. gliomatosis cerebri). </t>
  </si>
  <si>
    <t>mm's</t>
  </si>
  <si>
    <t>BA3050</t>
  </si>
  <si>
    <t>PRINCIPAL DIAGNOSTIC IMAGING TYPE</t>
  </si>
  <si>
    <t xml:space="preserve">Indicate the principal imaging procedure undertaken to diagnose the tumour.
NB: PET Scan also includes PET-CT Scan </t>
  </si>
  <si>
    <t>CNS - CANCER CARE PLAN</t>
  </si>
  <si>
    <t xml:space="preserve">To carry cancer care plan details for CNS cancer </t>
  </si>
  <si>
    <t>May be up to one occurrence per Core - Cancer Care Plan (0..1)</t>
  </si>
  <si>
    <t>BA3080</t>
  </si>
  <si>
    <t>MDT PROVISIONAL DIAGNOSIS (ICD)</t>
  </si>
  <si>
    <t>Working diagnosis as defined at MDT where the first definitive treatment is agreed.  This is the clinical opinion which may also be informed by biopsy, radiological and/or other investigations.</t>
  </si>
  <si>
    <t>ICD-10</t>
  </si>
  <si>
    <t>PROVISIONAL DIAGNOSIS (ICD)</t>
  </si>
  <si>
    <t>To carry surgery details for CNS cancer</t>
  </si>
  <si>
    <t>May be up to one occurrence per Core - Treatment - Surgery (0..1)</t>
  </si>
  <si>
    <t>Surgically determined anatomical location of lesion(s) or where centred.</t>
  </si>
  <si>
    <t>Identify type of biopsy (where performed)</t>
  </si>
  <si>
    <t>Frame-based stereotactic biopsy</t>
  </si>
  <si>
    <t>BIOPSY TYPE (CENTRAL NERVOUS SYSTEM TUMOURS)</t>
  </si>
  <si>
    <t>Frameless stereotactic biopsy</t>
  </si>
  <si>
    <t>Open biopsy</t>
  </si>
  <si>
    <t>Percutaneous biopsy</t>
  </si>
  <si>
    <t>Endoscopic biopsy</t>
  </si>
  <si>
    <t>Other Biopsy</t>
  </si>
  <si>
    <t>Identify type of excision or procedure (where performed)</t>
  </si>
  <si>
    <t>Limited (&lt;50%)</t>
  </si>
  <si>
    <t>EXCISION TYPE (CENTRAL NERVOUS SYSTEM TUMOURS)</t>
  </si>
  <si>
    <t>Partial (50-69%)</t>
  </si>
  <si>
    <t>Subtotal (70-95%)</t>
  </si>
  <si>
    <t>Total Macroscopic</t>
  </si>
  <si>
    <t>Extent Uncertain</t>
  </si>
  <si>
    <t>CSF Division Procedure</t>
  </si>
  <si>
    <t>To carry CNS Surgery Procedure details</t>
  </si>
  <si>
    <t>The Resection Status of the tumour.  This is determined at MDT by a combination of surgical history and postop imaging.</t>
  </si>
  <si>
    <t xml:space="preserve">Complete resection </t>
  </si>
  <si>
    <t>Incomplete resection (&lt; 1.5 cm2 remaining)</t>
  </si>
  <si>
    <t>Incomplete resection (≥ 1.5 cm2 remaining)</t>
  </si>
  <si>
    <t>Not Applicable, Biopsy only</t>
  </si>
  <si>
    <t>CNS - DIAGNOSIS - LOW GRADE GLIOMA</t>
  </si>
  <si>
    <t>To carry Diagnostic Low Grade Glioma details</t>
  </si>
  <si>
    <t>Start of repeating item - Visual Acuity At Presentation</t>
  </si>
  <si>
    <t>CT7030</t>
  </si>
  <si>
    <t>VISUAL ACUITY AT PRESENTATION</t>
  </si>
  <si>
    <t>Record the visual acuity at presentation on the patient, This can be a repeating data item.</t>
  </si>
  <si>
    <t>Left - Normal</t>
  </si>
  <si>
    <t>VISUAL ACUITY TEST RESULT (AT DIAGNOSIS)</t>
  </si>
  <si>
    <t>Right - Normal</t>
  </si>
  <si>
    <t>Left - Abnormal</t>
  </si>
  <si>
    <t>Right - Abnormal</t>
  </si>
  <si>
    <t>End of repeating item - Visual Acuity At Presentation</t>
  </si>
  <si>
    <t>Start of repeating item - Visual Fields At Presentation</t>
  </si>
  <si>
    <t>CT7400</t>
  </si>
  <si>
    <t>VISUAL FIELDS AT PRESENTATION</t>
  </si>
  <si>
    <t>Record the visual fields at presentation on the patient, This can be a repeating data item.</t>
  </si>
  <si>
    <t xml:space="preserve">VISUAL FIELD TEST RESULT (AT DIAGNOSIS) 
</t>
  </si>
  <si>
    <t>End of repeating item - Visual Fields At Presentation</t>
  </si>
  <si>
    <t>CNS - SITE SPECIFIC STAGING - CSF (Cerebrospinal Fluid)</t>
  </si>
  <si>
    <t>To carry Site Specific Staging (CSF) details</t>
  </si>
  <si>
    <t>Must be up to one occurrence per Core - Site Specific Staging (1..1)</t>
  </si>
  <si>
    <t xml:space="preserve">Chang staging is now a standard staging procedure for Medulloblastoma, CNS PNET, ATRT, ependymoma and CNS germ cell tumours. 
</t>
  </si>
  <si>
    <t>M0</t>
  </si>
  <si>
    <t>No evidence of metastatic disease</t>
  </si>
  <si>
    <t>M1</t>
  </si>
  <si>
    <t>microscopic tumour cells found in CSF</t>
  </si>
  <si>
    <t>M2</t>
  </si>
  <si>
    <t>gross nodular seeding in cerebellum,
cerebral subarachnoid space, or in the third or
fourth ventricles</t>
  </si>
  <si>
    <t>M3</t>
  </si>
  <si>
    <t>gross nodular seeding in spinal subarachnoid
space</t>
  </si>
  <si>
    <t>M4</t>
  </si>
  <si>
    <t>metastasis outside cerebrospinal axis</t>
  </si>
  <si>
    <t>To carry Germ Cell CNS Tumours Laboratory result details</t>
  </si>
  <si>
    <t>CNS - LABORATORY RESULTS - GERM CELL CNS TUMOURS - CHOICE 1</t>
  </si>
  <si>
    <t>Maximum level of alpha feto protein in the Cerebro Spinal Fluid at diagnosis. AFP units recorded in kU/l   (values &gt; 100,000 are recorded.
(Measured only for CNS germ cell tumours.)</t>
  </si>
  <si>
    <t>END OF CNS - LABORATORY RESULTS - GERM CELL CNS TUMOURS - CHOICE 1</t>
  </si>
  <si>
    <t>CNS - LABORATORY RESULTS - GERM CELL CNS TUMOURS - CHOICE 2</t>
  </si>
  <si>
    <t>Maximum CSF level of HCG  at diagnosis in IU/l. (Measured only for CNS germ cell tumours).</t>
  </si>
  <si>
    <t>END OF CNS - LABORATORY RESULTS - GERM CELL CNS TUMOURS - CHOICE 2</t>
  </si>
  <si>
    <t>END OF CNS - LABORATORY RESULTS - GERM CELL CNS TUMOURS CHOICE</t>
  </si>
  <si>
    <t>Retired (CNS) Data Items</t>
  </si>
  <si>
    <t>To carry Staging CSF details</t>
  </si>
  <si>
    <t>May be up to one occurrence per Core Site Specific Staging group (0..1)</t>
  </si>
  <si>
    <t>The date on which Chang Staging was recorded</t>
  </si>
  <si>
    <t>Cancer Outcomes and Services Dataset - Colorectal</t>
  </si>
  <si>
    <t>COLORECTAL - DIAGNOSIS</t>
  </si>
  <si>
    <t>To carry diagnostic details for colorectal cancer</t>
  </si>
  <si>
    <t>May be up to one occurrence per - Core Diagnosis (0..1)</t>
  </si>
  <si>
    <t>Start of repeating item - Synchronous Tumour Indicator</t>
  </si>
  <si>
    <t>CO5400</t>
  </si>
  <si>
    <t>SYNCHRONOUS TUMOUR INDICATOR</t>
  </si>
  <si>
    <t>Record any synchronous tumours in the Colon as identified by the clinician at presentation. Synchronous tumours are defined as discrete tumours apparently not in continuity with other primary cancers originating in the same site or tissue.</t>
  </si>
  <si>
    <t>CAECUM</t>
  </si>
  <si>
    <t>SYNCHRONOUS TUMOUR COLON LOCATION (AT DIAGNOSIS)</t>
  </si>
  <si>
    <t>APPENDIX</t>
  </si>
  <si>
    <t>ASCENDING COLON</t>
  </si>
  <si>
    <t>HEPATIC FLEXURE</t>
  </si>
  <si>
    <t>TRANSVERSE COLON</t>
  </si>
  <si>
    <t>SPLENIC FLEXURE</t>
  </si>
  <si>
    <t>DESCENDING COLON</t>
  </si>
  <si>
    <t>SIGMOID COLON</t>
  </si>
  <si>
    <t>RECTOSIGMOID</t>
  </si>
  <si>
    <t>RECTUM</t>
  </si>
  <si>
    <t>End of repeating item - Synchronous Tumour Indicator</t>
  </si>
  <si>
    <t>CO5160</t>
  </si>
  <si>
    <t>TUMOUR HEIGHT ABOVE ANAL VERGE</t>
  </si>
  <si>
    <t>Record the approximate height in centimetres  of the lower limit of the tumour above anal verge as measured by rigid sigmoidoscopy only.</t>
  </si>
  <si>
    <t>To carry details of Clinical Nurse Specialist</t>
  </si>
  <si>
    <t>May be multiple occurrences as per Core - Clinical Nurse Specialist + Risk Factor (0..*)</t>
  </si>
  <si>
    <t>The type of Clinical Nurse Specialist assigned to the patient during their treatment pathway</t>
  </si>
  <si>
    <t>Clinical Nurse Specialist</t>
  </si>
  <si>
    <t>Stoma Nurse Specialist</t>
  </si>
  <si>
    <t>Retired (Colorectal) Data Items:</t>
  </si>
  <si>
    <t xml:space="preserve">To carry staging details for colorectal cancer </t>
  </si>
  <si>
    <t xml:space="preserve">Dukes' stage of disease at diagnosis (based on pathological evidence but upgraded to Dukes D if clinical evidence of metastasis)
Dukes’ “D” should be recorded if metastatic spread is identified either in the preoperative staging process, e.g. on CT scanning, MRI, USS, chest x-ray or at the time of operation.
It is accepted that a small number of “D” cases are cured by further treatment such as liver resection, but for COSD   metastatic spread distant from the primary should always be recorded as “D”.
</t>
  </si>
  <si>
    <t>A</t>
  </si>
  <si>
    <t>Dukes’ A Tumour confined to wall of bowel, nodes negative</t>
  </si>
  <si>
    <t>MODIFIED DUKES STAGE</t>
  </si>
  <si>
    <t>Dukes’ B Tumour penetrates through the muscularis propria to involve extramural tissues, nodes negative</t>
  </si>
  <si>
    <t>C1</t>
  </si>
  <si>
    <t>Dukes’ C1 Metastases confined to regional lymph nodes (node/s positive but apical node negative)</t>
  </si>
  <si>
    <t>C2</t>
  </si>
  <si>
    <t>Dukes’ C2 Metastases present in nodes at mesenteric artery ligature (apical node positive)</t>
  </si>
  <si>
    <t>Dukes D Metastatic spread outside the operative field</t>
  </si>
  <si>
    <t>The date on which the Modified Duke's Stage was recorded</t>
  </si>
  <si>
    <t>Cancer Outcomes and Services Dataset - CTYA</t>
  </si>
  <si>
    <t xml:space="preserve">Schema Specification </t>
  </si>
  <si>
    <t>CTYA - REFERRAL</t>
  </si>
  <si>
    <t>To carry referral details for CTYA</t>
  </si>
  <si>
    <t>May be up to one occurrence per Core - Referrals and First Stage of Patient Pathway (0..1)</t>
  </si>
  <si>
    <t>CT6050</t>
  </si>
  <si>
    <t>SPECIALTY (REFERRER TO SPECIALIST)</t>
  </si>
  <si>
    <t>The specialty of person referring to Principal Treatment Centre or age specific Specialist TYA MDT.</t>
  </si>
  <si>
    <t>an3</t>
  </si>
  <si>
    <t>CARE PROFESSIONAL MAIN SPECIALTY CODE (CANCER REFERRAL)</t>
  </si>
  <si>
    <t>CTYA - DIAGNOSIS</t>
  </si>
  <si>
    <t>To carry diagnostic details for CTYA</t>
  </si>
  <si>
    <t>CT6030</t>
  </si>
  <si>
    <t>CONSULTANT SPECIALTY (AT DIAGNOSIS)</t>
  </si>
  <si>
    <t>The specialty of the consultant responsible for the patient at the time of diagnosis.</t>
  </si>
  <si>
    <t>CARE PROFESSIONAL MAIN SPECIALTY CODE (DIAGNOSIS)</t>
  </si>
  <si>
    <t>CT6040</t>
  </si>
  <si>
    <t>CONSULTANT AGE SPECIALTY (AT DIAGNOSIS)</t>
  </si>
  <si>
    <t>The age group specialty of the consultant responsible for the patient at the time of diagnosis. This will be defined by the MDT.</t>
  </si>
  <si>
    <t>Paediatric</t>
  </si>
  <si>
    <t>CHILDREN TEENAGERS AND YOUNG ADULTS AGE CATEGORY (CONSULTANT AT DIAGNOSIS)</t>
  </si>
  <si>
    <t>T</t>
  </si>
  <si>
    <t>Teenage and Young Adult</t>
  </si>
  <si>
    <t>Adult</t>
  </si>
  <si>
    <t xml:space="preserve">CTYA - DIAGNOSIS - NEUROBLASTOMA </t>
  </si>
  <si>
    <t>To carry diagnostic Neuroblastoma details for CTYA</t>
  </si>
  <si>
    <t>CT7070</t>
  </si>
  <si>
    <t>LIFE THREATENING SYMPTOMS AT PRESENTATION</t>
  </si>
  <si>
    <t>Record if there were any life threatening symptoms at presentation</t>
  </si>
  <si>
    <t>LIFE THREATENING SYMPTOMS AT DIAGNOSIS INDICATOR (NEUROBLASTOMA)</t>
  </si>
  <si>
    <t>One of the following Site Specific Staging Sections MUST be provided per record</t>
  </si>
  <si>
    <t>CTYA - SITE SPECIFIC STAGING - CHOICE 1</t>
  </si>
  <si>
    <t>To carry Staging Renal tumour details for CTYA</t>
  </si>
  <si>
    <t>Must be one occurrence if chosen per Core - Site Specific Staging (1..1)</t>
  </si>
  <si>
    <t>Stage is determined by the results of the imaging studies and both the surgical and pathologic findings at nephrectomy. 
 (See User Guide for more information)</t>
  </si>
  <si>
    <t>Stage 1</t>
  </si>
  <si>
    <t>Stage 2</t>
  </si>
  <si>
    <t>Stage 3</t>
  </si>
  <si>
    <t>Stage 4</t>
  </si>
  <si>
    <t>Stage 5</t>
  </si>
  <si>
    <t>END OF CTYA - SITE SPECIFIC STAGING - CHOICE 1</t>
  </si>
  <si>
    <t>CTYA - SITE SPECIFIC STAGING - CHOICE 2</t>
  </si>
  <si>
    <t>To carry Staging Neuroblastoma details for CTYA</t>
  </si>
  <si>
    <t>The International Neuroblastoma Risk Group Staging System (INRGSS) was designed for the International Neuroblastoma Risk Group (INRG) pre-treatment classification system.  Unlike the INSS (above), the INRGSS uses only the results  of imaging tests taken before surgery.  It does not include surgical results or spread to lymph nodes to determine the stage.  Knowledge regarding the presence or absence of image defined risk factors (IDRF) are required for this staging system.  
 (See User Guide for more information)</t>
  </si>
  <si>
    <t>L1</t>
  </si>
  <si>
    <t xml:space="preserve">Stage L1: The Tumour is located only in the area where it started; no IDRFs are found on imaging scans, such as CT or MRI         </t>
  </si>
  <si>
    <t>INTERNATIONAL NEUROBLASTOMA RISK GROUP STAGING SYSTEM STAGE</t>
  </si>
  <si>
    <t>L2</t>
  </si>
  <si>
    <t xml:space="preserve">Stage L2: The tumour has not spread beyond the area where it started and the nearby tissue; IDRFs are found on imaging scans, such as CT or MRI     </t>
  </si>
  <si>
    <t>Stage M:  The tumour has spread to other parts of the body (except stage MS, see below)</t>
  </si>
  <si>
    <t>MS</t>
  </si>
  <si>
    <t>Stage MS:  The tumour has spread to only the skin, liver, and/or bone marrow (less than 10% marrow involvement) in patients less than 18 months</t>
  </si>
  <si>
    <t>END OF CTYA - SITE SPECIFIC STAGING - CHOICE 2</t>
  </si>
  <si>
    <t>CTYA - SITE SPECIFIC STAGING - CHOICE 3</t>
  </si>
  <si>
    <t>To carry Staging Hepatoblastoma details for CTYA</t>
  </si>
  <si>
    <t>Pretext 1 – 4 refers to sectors of liver involved.</t>
  </si>
  <si>
    <t>Stage 1: tumour involves only 1 quadrant</t>
  </si>
  <si>
    <t>Stage 2: tumour involves 2 adjoining quadrants; 2 adjoining
sections free</t>
  </si>
  <si>
    <t>Stage 3: tumour involves 3 adjoining quadrants; only 1 quadrant
free or 2 non-adjoining quadrants free</t>
  </si>
  <si>
    <t>Stage 4: tumour involves all 4 quadrants</t>
  </si>
  <si>
    <t>Start of repeating item - Pretext Annotation Factors</t>
  </si>
  <si>
    <t>Additional Pretext staging used to describe the annotation factors, relating to the liver.</t>
  </si>
  <si>
    <t>V</t>
  </si>
  <si>
    <t>"extension" into the vena cava and/or all three hepatic veins</t>
  </si>
  <si>
    <t>PRETEXT STAGING SYSTEM STAGE ANNOTATION FACTORS</t>
  </si>
  <si>
    <t>"extension" into the main and/or both left and right branches of the portal vein</t>
  </si>
  <si>
    <t>extra-hepatic disease</t>
  </si>
  <si>
    <t>presence of distant metastases</t>
  </si>
  <si>
    <t>Caudate lode</t>
  </si>
  <si>
    <t>Multiple tumour nodules</t>
  </si>
  <si>
    <t>Lymph node involvement</t>
  </si>
  <si>
    <t>Rupture</t>
  </si>
  <si>
    <t>End of repeating item - Pretext Annotation Factors</t>
  </si>
  <si>
    <t>END OF CTYA - SITE SPECIFIC STAGING - CHOICE 3</t>
  </si>
  <si>
    <t>CTYA - SITE SPECIFIC STAGING - CHOICE 4</t>
  </si>
  <si>
    <t>To carry Staging Retinoblastoma details for CTYA</t>
  </si>
  <si>
    <t>The international staging system stage for intraocular and extraocular retinoblastoma</t>
  </si>
  <si>
    <r>
      <rPr>
        <b/>
        <sz val="10"/>
        <color rgb="FF000000"/>
        <rFont val="Arial"/>
        <family val="2"/>
      </rPr>
      <t>Stage 0</t>
    </r>
    <r>
      <rPr>
        <b/>
        <sz val="10"/>
        <color rgb="FF000000"/>
        <rFont val="Arial"/>
        <family val="2"/>
      </rPr>
      <t xml:space="preserve">
</t>
    </r>
    <r>
      <rPr>
        <sz val="11"/>
        <color theme="1"/>
        <rFont val="Calibri"/>
        <family val="2"/>
        <scheme val="minor"/>
      </rPr>
      <t>Patients treated conservatively, grouped according to intraocular classification</t>
    </r>
  </si>
  <si>
    <t>INTERNATIONAL STAGING SYSTEM STAGE (RETINOBLASTOMA)</t>
  </si>
  <si>
    <r>
      <rPr>
        <b/>
        <sz val="10"/>
        <color rgb="FF000000"/>
        <rFont val="Arial"/>
        <family val="2"/>
      </rPr>
      <t>Stage 1</t>
    </r>
    <r>
      <rPr>
        <b/>
        <sz val="10"/>
        <color rgb="FF000000"/>
        <rFont val="Arial"/>
        <family val="2"/>
      </rPr>
      <t xml:space="preserve">
</t>
    </r>
    <r>
      <rPr>
        <sz val="11"/>
        <color theme="1"/>
        <rFont val="Calibri"/>
        <family val="2"/>
        <scheme val="minor"/>
      </rPr>
      <t>Eye enucleated, completely resected histologically</t>
    </r>
  </si>
  <si>
    <r>
      <rPr>
        <b/>
        <sz val="10"/>
        <color rgb="FF000000"/>
        <rFont val="Arial"/>
        <family val="2"/>
      </rPr>
      <t>Stage 2</t>
    </r>
    <r>
      <rPr>
        <b/>
        <sz val="10"/>
        <color rgb="FF000000"/>
        <rFont val="Arial"/>
        <family val="2"/>
      </rPr>
      <t xml:space="preserve">
</t>
    </r>
    <r>
      <rPr>
        <sz val="11"/>
        <color theme="1"/>
        <rFont val="Calibri"/>
        <family val="2"/>
        <scheme val="minor"/>
      </rPr>
      <t>Eye enucleated, microscopic residual tumour</t>
    </r>
  </si>
  <si>
    <r>
      <rPr>
        <b/>
        <sz val="10"/>
        <color rgb="FF000000"/>
        <rFont val="Arial"/>
        <family val="2"/>
      </rPr>
      <t>Stage 3</t>
    </r>
    <r>
      <rPr>
        <b/>
        <sz val="10"/>
        <color rgb="FF000000"/>
        <rFont val="Arial"/>
        <family val="2"/>
      </rPr>
      <t xml:space="preserve">
</t>
    </r>
    <r>
      <rPr>
        <sz val="11"/>
        <color theme="1"/>
        <rFont val="Calibri"/>
        <family val="2"/>
        <scheme val="minor"/>
      </rPr>
      <t>Regional extension
a) Overt orbital disease
b) Pre-auricular or cervical lymph node extension</t>
    </r>
  </si>
  <si>
    <r>
      <rPr>
        <b/>
        <sz val="10"/>
        <color rgb="FF000000"/>
        <rFont val="Arial"/>
        <family val="2"/>
      </rPr>
      <t>Stage 4</t>
    </r>
    <r>
      <rPr>
        <b/>
        <sz val="10"/>
        <color rgb="FF000000"/>
        <rFont val="Arial"/>
        <family val="2"/>
      </rPr>
      <t xml:space="preserve">
</t>
    </r>
    <r>
      <rPr>
        <sz val="11"/>
        <color theme="1"/>
        <rFont val="Calibri"/>
        <family val="2"/>
        <scheme val="minor"/>
      </rPr>
      <t>Metastatic disease
a) Haematogenous metastasis 1. Single lesion 2. Multiple lesions
b) CNS extension 1. Prechiasmatic lesion 2. CNS mass 3. Leptomeningeal disease</t>
    </r>
  </si>
  <si>
    <t>END OF CTYA - SITE SPECIFIC STAGING - CHOICE 4</t>
  </si>
  <si>
    <t>END OF CTYA - SITE SPECIFIC STAGING CHOICE</t>
  </si>
  <si>
    <t>One of the following Principal Treatment Centre Sections MUST be provided per record</t>
  </si>
  <si>
    <t>CTYA - TREATMENT - PRINCIPAL TREATMENT CENTRE - CHOICE 1</t>
  </si>
  <si>
    <t>To carry Treatment details for the patients Principal Treatment Centre</t>
  </si>
  <si>
    <t>Start of repeating item - Principal Treatment Centre - Children's PTC</t>
  </si>
  <si>
    <t>Record the patient’s nominated Children's principal treatment centre (PTC), whether or not they have chosen to have treatment at the PTC.  If the service is integrated between two PTCs, record both PTC Trusts.</t>
  </si>
  <si>
    <t>min an3 - max an5</t>
  </si>
  <si>
    <t>ROA03</t>
  </si>
  <si>
    <t>Manchester University NHS Foundation Trust</t>
  </si>
  <si>
    <t>ORGANISATION IDENTIFIER (CHILDRENS NOMINATED PRINCIPAL TREATMENT CENTRE)</t>
  </si>
  <si>
    <t>RBS01</t>
  </si>
  <si>
    <t>Alder Hey Children's NHS Foundation Trust</t>
  </si>
  <si>
    <t>RR8</t>
  </si>
  <si>
    <t>Leeds Teaching Hospitals NHS Trust</t>
  </si>
  <si>
    <t>RHQ</t>
  </si>
  <si>
    <t>Sheffield Children's Hospital NHS Foundation Trust</t>
  </si>
  <si>
    <t>RQ301</t>
  </si>
  <si>
    <t>Birmingham Children's Hospital NHS Foundation Trust</t>
  </si>
  <si>
    <t>RP401</t>
  </si>
  <si>
    <t>Great Ormond Street Hospital for Children NHS Foundation Trust</t>
  </si>
  <si>
    <t>RPY</t>
  </si>
  <si>
    <t>The Royal Marsden NHS Foundation Trust</t>
  </si>
  <si>
    <t>RA7</t>
  </si>
  <si>
    <t>University Hospitals Bristol NHS Foundation Trust</t>
  </si>
  <si>
    <t>RTH</t>
  </si>
  <si>
    <t>Oxford University Hospitals NHS Foundation Trust</t>
  </si>
  <si>
    <t>RMH</t>
  </si>
  <si>
    <t>University Hospital Southampton NHS Foundation Trust</t>
  </si>
  <si>
    <t>RGT</t>
  </si>
  <si>
    <t>Cambridge University Hospitals NHS Foundation Trust</t>
  </si>
  <si>
    <t>RTD</t>
  </si>
  <si>
    <t>The Newcastle Upon Tyne Hospitals NHS Foundation Trust</t>
  </si>
  <si>
    <t>RX1</t>
  </si>
  <si>
    <t>Nottingham University Hospitals NHS Trust</t>
  </si>
  <si>
    <t>End of repeating item - Principal Treatment Centre - Children's PTC</t>
  </si>
  <si>
    <t>END OF CTYA - TREATMENT - PRINCIPAL TREATMENT CENTRE - CHOICE 1</t>
  </si>
  <si>
    <t>CTYA - TREATMENT - PRINCIPAL TREATMENT CENTRE - CHOICE 2</t>
  </si>
  <si>
    <t>Start of repeating item - Principal Treatment Centre - Teenage Young Adult (TYA) PTC</t>
  </si>
  <si>
    <t>Record the patient’s nominated Teenage Young Adult (TYA) principal treatment centre (PTC), whether or not they have chosen to have treatment at the PTC.  If the service is integrated between two PTCs, record both PTC Trusts.</t>
  </si>
  <si>
    <t>ORGANISATION IDENTIFIER (TEENAGE YOUNG ADULTS NOMINATED PRINCIPAL TREATMENT CENTRE)</t>
  </si>
  <si>
    <t>RRK02</t>
  </si>
  <si>
    <t>University Hospitals Birmingham NHS Foundation Trust</t>
  </si>
  <si>
    <t>Sheffield Teaching Hospitals NHS Foundation Trust</t>
  </si>
  <si>
    <t>RBV01</t>
  </si>
  <si>
    <t>The Christie NHS Foundation Trust</t>
  </si>
  <si>
    <t>REN20</t>
  </si>
  <si>
    <t>The Clatterbridge Cancer Centre NHS Foundation Trust</t>
  </si>
  <si>
    <t>RRV</t>
  </si>
  <si>
    <t>University College London Hospitals NHS Foundation Trust</t>
  </si>
  <si>
    <t>End of repeating item - Principal Treatment Centre - Teenage Young Adult (TYA) PTC</t>
  </si>
  <si>
    <t>END OF CTYA - TREATMENT - PRINCIPAL TREATMENT CENTRE - CHOICE 2</t>
  </si>
  <si>
    <t>END OF CTYA - TREATMENT - PRINCIPAL TREATMENT CENTRE CHOICE</t>
  </si>
  <si>
    <t>To carry treatment details for Children's Cancer and Leukaemia Group (CCLG) guidelines</t>
  </si>
  <si>
    <t>CT7000</t>
  </si>
  <si>
    <t>TREATED ACCORDING TO CCLG GUIDELINES</t>
  </si>
  <si>
    <t xml:space="preserve">Record whether a patient was treated according to the Children's Cancer and Leukaemia Group guidelines </t>
  </si>
  <si>
    <t>PATIENT TREATED TO CHILDRENS CANCER AND LEUKAEMIA GROUP GUIDELINES INDICATOR</t>
  </si>
  <si>
    <t>CT7010</t>
  </si>
  <si>
    <t>CCLG GUIDELINE NAME</t>
  </si>
  <si>
    <t>Record the name of the Children's Cancer and Leukaemia Group guideline</t>
  </si>
  <si>
    <t>Max an100</t>
  </si>
  <si>
    <t xml:space="preserve">CHILDRENS CANCER AND LEUKAEMIA GROUP GUIDELINE NAME </t>
  </si>
  <si>
    <t>To carry Neuroblastoma Laboratory Result details for CTYA</t>
  </si>
  <si>
    <t>CT7090</t>
  </si>
  <si>
    <t>URINE VMA / CREATININE RATIO</t>
  </si>
  <si>
    <t>Urinary vanillylmandelic acid (VMA) used to evaluate to evaluate catecholamine production, useful in the diagnosis of pheochromocytoma and neuroblastoma and in confirmation of elevated catecholamine levels</t>
  </si>
  <si>
    <t>max n2.n1</t>
  </si>
  <si>
    <t>0.0 - 10.0</t>
  </si>
  <si>
    <t>URINE VANILLYLMANDELIC ACID CREATININE RATIO</t>
  </si>
  <si>
    <t>CTYA - RENAL TUMOURS</t>
  </si>
  <si>
    <t>To carry renal tumours details for CTYA</t>
  </si>
  <si>
    <t>May be one occurrence per record (0..1)</t>
  </si>
  <si>
    <t>CT6680</t>
  </si>
  <si>
    <t>RISK CLASSIFICATION (PATHOLOGICAL) AFTER IMMEDIATE NEPHRECTOMY</t>
  </si>
  <si>
    <t>Classification and timing of surgery determine histological risk.
 (See User Guide for more information)</t>
  </si>
  <si>
    <t>Favourable</t>
  </si>
  <si>
    <t>PATHOLOGICAL RISK CLASSIFICATION CODE (AFTER NEPHRECTOMY)</t>
  </si>
  <si>
    <t>Unfavourable</t>
  </si>
  <si>
    <t>CT6340</t>
  </si>
  <si>
    <t>RISK CLASSIFICATION (PATHOLOGICAL) AFTER PREOPERATIVE CHEMOTHERAPY</t>
  </si>
  <si>
    <t>Classification after preoperative chemotherapy determines histological risk:
 (See User Guide for more information)</t>
  </si>
  <si>
    <t>Low</t>
  </si>
  <si>
    <t>PATHOLOGICAL RISK CLASSIFICATION CODE (AFTER PREOPERATIVE CHEMOTHERAPY)</t>
  </si>
  <si>
    <t>I</t>
  </si>
  <si>
    <t>Intermediate</t>
  </si>
  <si>
    <t>High</t>
  </si>
  <si>
    <t xml:space="preserve">CTYA - RETINOBLASTOMA </t>
  </si>
  <si>
    <t>To carry Retinoblastoma details for CTYA</t>
  </si>
  <si>
    <t>CT6780</t>
  </si>
  <si>
    <t>CTYA - RETINOBLASTOMA</t>
  </si>
  <si>
    <t>RETINOBLASTOMA ASSESSMENT LATERALITY</t>
  </si>
  <si>
    <t>The laterality for which the retinoblastoma details were recorded</t>
  </si>
  <si>
    <t>Left eye</t>
  </si>
  <si>
    <t>Right eye</t>
  </si>
  <si>
    <t>CT6790</t>
  </si>
  <si>
    <t>INTERNATIONAL CLASSIFICATION  FOR INTRAOCULAR RETINOBLASTOMA</t>
  </si>
  <si>
    <t>The intraocular classification for retinoblastoma as approved by the international community</t>
  </si>
  <si>
    <r>
      <rPr>
        <b/>
        <sz val="10"/>
        <color rgb="FF000000"/>
        <rFont val="Arial"/>
        <family val="2"/>
      </rPr>
      <t>Group A</t>
    </r>
    <r>
      <rPr>
        <b/>
        <sz val="10"/>
        <color rgb="FF000000"/>
        <rFont val="Arial"/>
        <family val="2"/>
      </rPr>
      <t xml:space="preserve">
</t>
    </r>
    <r>
      <rPr>
        <sz val="11"/>
        <color theme="1"/>
        <rFont val="Calibri"/>
        <family val="2"/>
        <scheme val="minor"/>
      </rPr>
      <t>Small tumours away from the foveola and disc:
• Tumours less than 3mm in greatest dimension confined to the retina and
• Located at least 3mm from the foveola and 1.5mm from the optic disc</t>
    </r>
  </si>
  <si>
    <r>
      <rPr>
        <b/>
        <sz val="10"/>
        <color rgb="FF000000"/>
        <rFont val="Arial"/>
        <family val="2"/>
      </rPr>
      <t>Group B</t>
    </r>
    <r>
      <rPr>
        <b/>
        <sz val="10"/>
        <color rgb="FF000000"/>
        <rFont val="Arial"/>
        <family val="2"/>
      </rPr>
      <t xml:space="preserve">
</t>
    </r>
    <r>
      <rPr>
        <sz val="11"/>
        <color theme="1"/>
        <rFont val="Calibri"/>
        <family val="2"/>
        <scheme val="minor"/>
      </rPr>
      <t>All remaining tumours confined to the retina:
• All tumours confined to the retina not in group A
• Subretinal fluid (without subretinal seeding) less than 3mm from the base of the tumour</t>
    </r>
  </si>
  <si>
    <r>
      <rPr>
        <b/>
        <sz val="10"/>
        <color rgb="FF000000"/>
        <rFont val="Arial"/>
        <family val="2"/>
      </rPr>
      <t>Group C</t>
    </r>
    <r>
      <rPr>
        <b/>
        <sz val="10"/>
        <color rgb="FF000000"/>
        <rFont val="Arial"/>
        <family val="2"/>
      </rPr>
      <t xml:space="preserve">
</t>
    </r>
    <r>
      <rPr>
        <sz val="11"/>
        <color theme="1"/>
        <rFont val="Calibri"/>
        <family val="2"/>
        <scheme val="minor"/>
      </rPr>
      <t>Local subretinal fluid or seeding
• Subretinal fluid alone greater than 3mm to less than 6mm from the tumour
• Vitreous seeding or subretinal seeding less than 3mm from tumour</t>
    </r>
  </si>
  <si>
    <r>
      <rPr>
        <b/>
        <sz val="10"/>
        <color rgb="FF000000"/>
        <rFont val="Arial"/>
        <family val="2"/>
      </rPr>
      <t>Group D</t>
    </r>
    <r>
      <rPr>
        <b/>
        <sz val="10"/>
        <color rgb="FF000000"/>
        <rFont val="Arial"/>
        <family val="2"/>
      </rPr>
      <t xml:space="preserve">
</t>
    </r>
    <r>
      <rPr>
        <sz val="11"/>
        <color theme="1"/>
        <rFont val="Calibri"/>
        <family val="2"/>
        <scheme val="minor"/>
      </rPr>
      <t>Diffuse subretinal fluid or seeding
• Subretinal fluid alone greater than 6mm from the tumour
• Vitreous seeding or subretinal seeding greater than 3 mm from tumour</t>
    </r>
  </si>
  <si>
    <r>
      <rPr>
        <b/>
        <sz val="10"/>
        <color rgb="FF000000"/>
        <rFont val="Arial"/>
        <family val="2"/>
      </rPr>
      <t>Group E</t>
    </r>
    <r>
      <rPr>
        <sz val="10"/>
        <color rgb="FF000000"/>
        <rFont val="Arial"/>
        <family val="2"/>
      </rPr>
      <t xml:space="preserve">
Presence of one or more of these poor prognosis features:</t>
    </r>
    <r>
      <rPr>
        <sz val="10"/>
        <color rgb="FF000000"/>
        <rFont val="Arial"/>
        <family val="2"/>
      </rPr>
      <t xml:space="preserve">
• Greater than 2/3 globe filled with tumour</t>
    </r>
    <r>
      <rPr>
        <sz val="10"/>
        <color rgb="FF000000"/>
        <rFont val="Arial"/>
        <family val="2"/>
      </rPr>
      <t xml:space="preserve">
• Tumour in anterior segment</t>
    </r>
    <r>
      <rPr>
        <sz val="10"/>
        <color rgb="FF000000"/>
        <rFont val="Arial"/>
        <family val="2"/>
      </rPr>
      <t xml:space="preserve">
• Tumour in or on the ciliary body</t>
    </r>
    <r>
      <rPr>
        <sz val="10"/>
        <color rgb="FF000000"/>
        <rFont val="Arial"/>
        <family val="2"/>
      </rPr>
      <t xml:space="preserve">
• Iris neovascularisation</t>
    </r>
    <r>
      <rPr>
        <sz val="10"/>
        <color rgb="FF000000"/>
        <rFont val="Arial"/>
        <family val="2"/>
      </rPr>
      <t xml:space="preserve">
• Neovascular glaucoma</t>
    </r>
    <r>
      <rPr>
        <sz val="10"/>
        <color rgb="FF000000"/>
        <rFont val="Arial"/>
        <family val="2"/>
      </rPr>
      <t xml:space="preserve">
• Opaque media from haemorrhage</t>
    </r>
    <r>
      <rPr>
        <sz val="10"/>
        <color rgb="FF000000"/>
        <rFont val="Arial"/>
        <family val="2"/>
      </rPr>
      <t xml:space="preserve">
• Tumour necrosis with septic orbital cellulitis</t>
    </r>
    <r>
      <rPr>
        <sz val="10"/>
        <color rgb="FF000000"/>
        <rFont val="Arial"/>
        <family val="2"/>
      </rPr>
      <t xml:space="preserve">
• Pthisis bulbi</t>
    </r>
  </si>
  <si>
    <t>CTYA - CHEMOTHERAPY</t>
  </si>
  <si>
    <t>To carry chemotherapy details for CTYA</t>
  </si>
  <si>
    <t>CT6160</t>
  </si>
  <si>
    <t>SPECIALTY SUB CODE (CHEMOTHERAPY CONSULTANT)</t>
  </si>
  <si>
    <t xml:space="preserve">The age group specialty of the consultant responsible for prescription of chemotherapy. 
</t>
  </si>
  <si>
    <t>CHILDREN TEENAGERS AND YOUNG ADULTS AGE CATEGORY (CONSULTANT PRESCRIBING CHEMOTHERAPY)</t>
  </si>
  <si>
    <t>Retired (CTYA) Data Items:</t>
  </si>
  <si>
    <t>The date on which the Wilms Tumour Stage was recorded</t>
  </si>
  <si>
    <t>The date on which the International Neuroblastoma Staging System  stage was recorded</t>
  </si>
  <si>
    <t>INTERNATIONAL NEUROBLASTOMA RISK GROUP STAGING SYSTEM DATE</t>
  </si>
  <si>
    <t>Additional Pretext staging used to describe disease outside the liver.</t>
  </si>
  <si>
    <t>PRETEXT STAGING SYSTEM STAGE (OUTSIDE LIVER)</t>
  </si>
  <si>
    <t xml:space="preserve">CTYA - STAGING - RETINOBLASTOMA </t>
  </si>
  <si>
    <t>The date on which retinoblastoma details were recorded</t>
  </si>
  <si>
    <t>Risk allocation based on cytogenetic findings</t>
  </si>
  <si>
    <t>CYTOGENETIC RISK CODE (NEUROBLASTOMA)</t>
  </si>
  <si>
    <t>O</t>
  </si>
  <si>
    <t>Non informative</t>
  </si>
  <si>
    <t>Normal Ferritin levels change with age, but they typically fall between 6-55 ng/mall  Abnormal levels can indicate imbalances in iron metabolism that happen with problems like anaemia.</t>
  </si>
  <si>
    <t xml:space="preserve">max n3 </t>
  </si>
  <si>
    <t>0-999</t>
  </si>
  <si>
    <t>Cancer Outcomes and Services Dataset- Gynaecological</t>
  </si>
  <si>
    <t>To carry staging details for Gynae</t>
  </si>
  <si>
    <t>May be up to one occurrence per Core - Site Specific Staging (1..1)</t>
  </si>
  <si>
    <t xml:space="preserve">The FIGO stage is generally confirmed at pathology review in MDT meetings following surgery for uterine and vulval malignancies and for ovarian malignancies undergoing primary surgery.  For ovarian malignancies planned to undergo neoadjuvant chemotherapy and for cases of cervical cancer (which is staged clinically), the final FIGO stage is determined at the time of review of clinical findings, imaging, cytology and biopsy histology at the MDT meeting. </t>
  </si>
  <si>
    <t>max an7</t>
  </si>
  <si>
    <t>SEE GYNAE FIGO FOR SITE SPECIFIC PERMISSIBLE VALUES</t>
  </si>
  <si>
    <t>To carry surgery details for Gynae</t>
  </si>
  <si>
    <t>Grade of senior surgeon present at operation
Note: 'Colposcopist - NOS  Where the procedure is a colposcopy, this may be a qualified colposcopist who is not a surgeon</t>
  </si>
  <si>
    <t>Subspecialist Gynaecological Oncologist</t>
  </si>
  <si>
    <t>CARE PROFESSIONAL SENIOR OPERATING SURGEON GRADE (CANCER)</t>
  </si>
  <si>
    <t>Consultant Gynaecologist (not subspecialist)</t>
  </si>
  <si>
    <t>Non-Training Sub-Consultant Grade</t>
  </si>
  <si>
    <t>Trainee including Subspecialty Fellow and ST Trainee</t>
  </si>
  <si>
    <t>General Surgeon / other surgical specialty</t>
  </si>
  <si>
    <t>Colposcopist NOS</t>
  </si>
  <si>
    <t xml:space="preserve">The estimated maximal tumour diameter of residual disease left after the surgery, as documented by the surgeon at the completion of the procedure, and would be captured by the MDT.
This data item would apply to ovarian, fallopian tube and peritoneal cancers managed surgically. </t>
  </si>
  <si>
    <t>0cm</t>
  </si>
  <si>
    <t>RESIDUAL DISEASE SIZE (GYNAECOLOGICAL CANCER)</t>
  </si>
  <si>
    <t>&gt;0 and &lt;1cm</t>
  </si>
  <si>
    <t>=&gt;1cm</t>
  </si>
  <si>
    <t>The date on which the Final FIGO Stage was recorded</t>
  </si>
  <si>
    <t>Cancer Outcomes and Services Dataset - Haematological</t>
  </si>
  <si>
    <t>One of the following Cancer Plan Sections can be provided per Cancer Care Plan</t>
  </si>
  <si>
    <t>HAEMATOLOGICAL - CANCER CARE PLAN - CHOICE 1</t>
  </si>
  <si>
    <t>To carry cancer care plan details specific to Chronic Myeloid Leukaemia (CML)</t>
  </si>
  <si>
    <t>Must be one occurrence if chosen per Core - Cancer Care Plan (1..1)</t>
  </si>
  <si>
    <t>Index derived from age, spleen size, platelet count, myeloblasts %. 
Note that Low (= less than 0.8), Intermediate (= 0.8 - 1.2), High (= &gt; 1.2)
(See User Guide for formula)</t>
  </si>
  <si>
    <t>n1.n1</t>
  </si>
  <si>
    <t>CHRONIC MYELOID LEUKAEMIA INDEX SCORE (SOKAL)</t>
  </si>
  <si>
    <t>END OF HAEMATOLOGICAL - CANCER CARE PLAN - CHOICE 1</t>
  </si>
  <si>
    <t>HAEMATOLOGICAL - CANCER CARE PLAN - CHOICE 2</t>
  </si>
  <si>
    <t>To carry cancer care plan details specific to Myelodysplasia</t>
  </si>
  <si>
    <t>REVISED INTERNATIONAL PROGNOSTIC SCORING SYSTEM for myelodysplasia.
Index derived from BM blasts %,Karyotype, Platelet count, Hb, Neutrophils   
(See User Guide for more information)</t>
  </si>
  <si>
    <t>REVISED INTERNATIONAL PROGNOSTIC SCORING SYSTEM SCORE</t>
  </si>
  <si>
    <t>END OF HAEMATOLOGICAL - CANCER CARE PLAN - CHOICE 2</t>
  </si>
  <si>
    <t>HAEMATOLOGICAL - CANCER CARE PLAN - CHOICE 3</t>
  </si>
  <si>
    <t>To carry cancer care plan details specific to CLL</t>
  </si>
  <si>
    <t>Spleen enlargement identified from clinical examination.</t>
  </si>
  <si>
    <t xml:space="preserve">Yes </t>
  </si>
  <si>
    <t xml:space="preserve">No </t>
  </si>
  <si>
    <t>END OF HAEMATOLOGICAL - CANCER CARE PLAN - CHOICE 3</t>
  </si>
  <si>
    <t>HAEMATOLOGICAL - CANCER CARE PLAN - CHOICE 4</t>
  </si>
  <si>
    <t>To carry cancer care plan details specific to Follicular Lymphoma</t>
  </si>
  <si>
    <t>Number of abnormal nodal areas detected clinically and radiologically.</t>
  </si>
  <si>
    <t>Follicular Lymphoma International Prognostic Index Score 2 (FLIPI 2), derived from age, Serum beta 2 microglobulin, bone marrow involvement, longest diameter of largest involved node and Haemoglobin
(See User Guide for more information)</t>
  </si>
  <si>
    <t>n1</t>
  </si>
  <si>
    <t>0 - 5</t>
  </si>
  <si>
    <t>FOLLICULAR LYMPHOMA INTERNATIONAL PROGNOSTIC INDEX 2 SCORE</t>
  </si>
  <si>
    <t>END OF HAEMATOLOGICAL - CANCER CARE PLAN - CHOICE 4</t>
  </si>
  <si>
    <t>HAEMATOLOGICAL - CANCER CARE PLAN - CHOICE 5</t>
  </si>
  <si>
    <t>To carry cancer care plan details specific to DLBCL</t>
  </si>
  <si>
    <t>Site of origin of lymphoma if believed to be outside lymph nodes as agreed by MDT based on clinical and radiological findings.</t>
  </si>
  <si>
    <t>Bone</t>
  </si>
  <si>
    <t>GIT</t>
  </si>
  <si>
    <t>GU</t>
  </si>
  <si>
    <t>Marrow</t>
  </si>
  <si>
    <t>Muscle</t>
  </si>
  <si>
    <t>Orbit</t>
  </si>
  <si>
    <t>Pericardium</t>
  </si>
  <si>
    <t>Pulmonary</t>
  </si>
  <si>
    <t xml:space="preserve">Salivary gland </t>
  </si>
  <si>
    <t>Thyroid</t>
  </si>
  <si>
    <t>Number of sites with Lymphoma outside lymph nodes (clinical assessment)</t>
  </si>
  <si>
    <t>More than 1</t>
  </si>
  <si>
    <t>Revised International Prognostic Index Score, derived from Age, performance status, LDH, extranodal sites, Ann Arbor Stage. 
(See User Guide for more information)</t>
  </si>
  <si>
    <t>REVISED INTERNATIONAL PROGNOSTIC INDEX SCORE</t>
  </si>
  <si>
    <t>END OF HAEMATOLOGICAL - CANCER CARE PLAN - CHOICE 5</t>
  </si>
  <si>
    <t>HAEMATOLOGICAL - CANCER CARE PLAN - CHOICE 6</t>
  </si>
  <si>
    <t>To carry cancer care plan details specific to Hodgkin Lymphoma</t>
  </si>
  <si>
    <t>Index derived from age, gender, Hb, Albumin, white blood count, Lymphocyte count, Ann Arbor stage. 
(See User Guide for more information)</t>
  </si>
  <si>
    <t>Range 0-7</t>
  </si>
  <si>
    <t>HASENCLEVER INDEX SCORE</t>
  </si>
  <si>
    <t>END OF HAEMATOLOGICAL - CANCER CARE PLAN - CHOICE 6</t>
  </si>
  <si>
    <t>HAEMATOLOGICAL - CANCER CARE PLAN - CHOICE 7</t>
  </si>
  <si>
    <t>To carry cancer care plan details specific to Acute Lymphoblastic Leukaemia</t>
  </si>
  <si>
    <t>Start of repeating item - Extramedullary Disease</t>
  </si>
  <si>
    <t>Site/s of disease identified outside bone marrow, including presence of blasts within CFS
(More than one option can be recorded)</t>
  </si>
  <si>
    <t>CNS1 (Without Blasts)</t>
  </si>
  <si>
    <t>EXTRAMEDULLARY DISEASE SITE</t>
  </si>
  <si>
    <t>CNS2 (&lt; 5 WBC in the CSF with blasts)</t>
  </si>
  <si>
    <t>CNS3 (≥5 WBC in the CSF with blasts)</t>
  </si>
  <si>
    <t>Testes</t>
  </si>
  <si>
    <t>End of repeating item - Extramedullary Disease</t>
  </si>
  <si>
    <t>END OF HAEMATOLOGICAL - CANCER CARE PLAN - CHOICE 7</t>
  </si>
  <si>
    <t>END OF HAEMATOLOGICAL - CANCER CARE PLAN CHOICE</t>
  </si>
  <si>
    <t>One of the following Site Specific Staging Sections MUST be provided per Core - Site Specific Staging</t>
  </si>
  <si>
    <t>HAEMATOLOGICAL - SITE SPECIFIC STAGING - CHOICE 1</t>
  </si>
  <si>
    <t>HAEMATOLOGICAL - SITE SPECIFIC STAGING - ANN ARBOR</t>
  </si>
  <si>
    <t>To carry staging details, specifically Ann Arbor staging details, for various haematological diseases, as specified.</t>
  </si>
  <si>
    <t>HAEMATOLOGICAL - STAGING - ANN ARBOR - 
HODGKIN, FOLLICULAR, DLBCL, OTHER LYMPHOMAS</t>
  </si>
  <si>
    <t>Staging based on location of detected disease.</t>
  </si>
  <si>
    <t>l = One region of lymph nodes, or spleen or thymus or Waldeyer's ring enlarged</t>
  </si>
  <si>
    <t>II = 2 regions of lymph nodes enlarged, on same side of diaphragm</t>
  </si>
  <si>
    <t>III = lymph nodes enlarged on both sides of diaphragm</t>
  </si>
  <si>
    <t>IV = disease outside lymph nodes e.g. liver, bone marrow excluding E</t>
  </si>
  <si>
    <t>END OF HAEMATOLOGICAL - SITE SPECIFIC STAGING- CHOICE 1</t>
  </si>
  <si>
    <t>HAEMATOLOGICAL - SITE SPECIFIC STAGING - CHOICE 2</t>
  </si>
  <si>
    <t xml:space="preserve">HAEMATOLOGICAL - SITE SPECIFIC STAGING - CLL </t>
  </si>
  <si>
    <t>To carry Staging details specific to CLL</t>
  </si>
  <si>
    <t xml:space="preserve">Prognostic index derived from platelet count, Hb, lymphadenopathy, hepatomegaly, splenomegaly.  </t>
  </si>
  <si>
    <t>Stage A if Platelet count &gt; 99 and Hb &gt;99 and 0, 1 or 2 areas of organ enlargement (number of lymph node groups plus score 1 for hepatomegaly, 1 for splenomegaly)</t>
  </si>
  <si>
    <t>Stage B  if Platelet count&gt; 99 and Hb &gt;99 and 3, 4 or 5 areas of organ enlargement</t>
  </si>
  <si>
    <t>Stage C if Hb&lt;100 or platelet count &lt;100.</t>
  </si>
  <si>
    <t>END OF HAEMATOLOGICAL - SITE SPECIFIC STAGING- CHOICE 2</t>
  </si>
  <si>
    <t>HAEMATOLOGICAL - SITE SPECIFIC STAGING - CHOICE 3</t>
  </si>
  <si>
    <t xml:space="preserve">HAEMATOLOGICAL - SITE SPECIFIC STAGING - MYELOMA </t>
  </si>
  <si>
    <t>To carry Staging details specific to Myeloma</t>
  </si>
  <si>
    <t>Revised International Staging System for Myeloma derived from Beta2 Microglobulin and Albumin lab results.</t>
  </si>
  <si>
    <t>Stage I: ISS stage I and standard-risk CA by iFISH and normal LDH</t>
  </si>
  <si>
    <t>REVISED INTERNATIONAL STAGING SYSTEM STAGE FOR MULTIPLE MYELOMA</t>
  </si>
  <si>
    <t>Stage II: Not R-ISS stage I or III</t>
  </si>
  <si>
    <t>Stage III: ISS stage III and either high-risk CA by iFISH or high LDH</t>
  </si>
  <si>
    <t>END OF HAEMATOLOGICAL - SITE SPECIFIC STAGING- CHOICE 3</t>
  </si>
  <si>
    <t>HAEMATOLOGICAL - SITE SPECIFIC STAGING - CHOICE 4</t>
  </si>
  <si>
    <t xml:space="preserve">HAEMATOLOGICAL - SITE SPECIFIC STAGING - NON HODGKIN LYMPHOMA </t>
  </si>
  <si>
    <t>To carry Staging (NHL) details</t>
  </si>
  <si>
    <t>The St. Jude Children's Research Hospital model (Murphy Staging), which separates patients on the basis of limited versus extensive disease. (http://www.cancer.gov/cancertopics/pdq/treatment/child-non-hodgkins/HealthProfessional/page3) 
 (See User Guide for more information)</t>
  </si>
  <si>
    <t xml:space="preserve">Stage 1 </t>
  </si>
  <si>
    <t>MURPHY ST JUDE STAGE</t>
  </si>
  <si>
    <t>END OF HAEMATOLOGICAL - SITE SPECIFIC STAGING- CHOICE 4</t>
  </si>
  <si>
    <t>END OF HAEMATOLOGICAL - SITE SPECIFIC STAGING CHOICE</t>
  </si>
  <si>
    <t>HAEMATOLOGICAL - ANN ARBOR - EXTENSIONS</t>
  </si>
  <si>
    <t>To carry supporting Ann Arbor staging details, for various haematological diseases, as specified.</t>
  </si>
  <si>
    <t>Additional stage designation based on presence or absence of specific symptoms.</t>
  </si>
  <si>
    <t>No Symptoms</t>
  </si>
  <si>
    <t>ANN ARBOR SYMPTOMS INDICATION CODE</t>
  </si>
  <si>
    <t>Presence of any of the following: unexplained persistent or recurrent fever (greater than 38°C / 101.5°F), drenching night sweats, unexplained weight loss of 10% or more within the last 6 months</t>
  </si>
  <si>
    <t>HAEMATOLOGICAL - STAGING  -  ANN ARBOR - 
HODGKIN, FOLLICULAR, DLBCL, OTHER LYMPHOMAS</t>
  </si>
  <si>
    <t>Additional staging designation based on extranodal involvement. 
(See User Guide for more information)</t>
  </si>
  <si>
    <t>Extranodal involvement</t>
  </si>
  <si>
    <t>ANN ARBOR EXTRANODALITY INDICATION CODE</t>
  </si>
  <si>
    <t>No Extranodal involvement</t>
  </si>
  <si>
    <t>Additional staging designation based on presence of bulky disease. 
(See User Guide for more information)</t>
  </si>
  <si>
    <t>"Bulky” disease present</t>
  </si>
  <si>
    <t>ANN ARBOR BULKY DISEASE INDICATION CODE</t>
  </si>
  <si>
    <t>No "bulky" disease present</t>
  </si>
  <si>
    <t>Additional staging designation based on splenomegaly or normal spleen size with confirmed disease involvement
Code "S" if either is true</t>
  </si>
  <si>
    <t>Spleen involvement or splenomegaly</t>
  </si>
  <si>
    <t>ANN ARBOR SPLENIC INDICATION CODE</t>
  </si>
  <si>
    <t>No spleen involvement or splenomegaly</t>
  </si>
  <si>
    <t>One of the following Laboratory Results can be provided per Core - Laboratory Results</t>
  </si>
  <si>
    <t>HAEMATOLOGICAL - LABORATORY RESULTS - CHOICE 1</t>
  </si>
  <si>
    <t>To carry laboratory results, for various haematological diseases, as specified.</t>
  </si>
  <si>
    <t>Must be one occurrence if chosen per Core - Laboratory Results (1..1)</t>
  </si>
  <si>
    <t xml:space="preserve">Cytogenetic and molecular analysis of bone marrow (preferably) or blood </t>
  </si>
  <si>
    <t>EUROPEAN LEUKAEMIA NET GENETIC RISK CODE</t>
  </si>
  <si>
    <t xml:space="preserve">Intermediate  </t>
  </si>
  <si>
    <t>Adverse</t>
  </si>
  <si>
    <t>No result</t>
  </si>
  <si>
    <t>Highest White blood cell count pretreatment (n x 109 per litre)</t>
  </si>
  <si>
    <t>max n3.n1</t>
  </si>
  <si>
    <t>Range 0.0 to 999.9 (to 1dp)</t>
  </si>
  <si>
    <t>WHITE BLOOD CELL COUNT (HIGHEST PRETREATMENT)</t>
  </si>
  <si>
    <t>END OF HAEMATOLOGICAL - LABORATORY RESULTS - CHOICE 1</t>
  </si>
  <si>
    <t>HAEMATOLOGICAL - LABORATORY RESULTS - CHOICE 2</t>
  </si>
  <si>
    <t>HAEMATOLOGICAL - LABORATORY RESULTS - VARIOUS - CTYA</t>
  </si>
  <si>
    <t>CT7330</t>
  </si>
  <si>
    <t xml:space="preserve">HAEMATOLOGICAL - LABORATORY RESULTS - MYELODYSPLASIA </t>
  </si>
  <si>
    <t>BONE MARROW BLASTS</t>
  </si>
  <si>
    <t>Percentage value of Bone Marrow Blasts</t>
  </si>
  <si>
    <t>0-100</t>
  </si>
  <si>
    <t>BONE MARROW BLAST CELLS PERCENTAGE</t>
  </si>
  <si>
    <t>CT6240</t>
  </si>
  <si>
    <t>CYTOGENETICS SUBSIDIARY COMMENT</t>
  </si>
  <si>
    <t>Description of cytogenetic findings.
Required for CTYA patients</t>
  </si>
  <si>
    <t xml:space="preserve">CYTOGENETIC FINDINGS COMMENT </t>
  </si>
  <si>
    <t>END OF HAEMATOLOGICAL  LABORATORY RESULTS - CHOICE 2</t>
  </si>
  <si>
    <t>HAEMATOLOGICAL - LABORATORY RESULTS - CHOICE 3</t>
  </si>
  <si>
    <t>To carry Paediatric Myelodysplasia Laboratory Result details</t>
  </si>
  <si>
    <t>CT7340</t>
  </si>
  <si>
    <t>CELLULARITY</t>
  </si>
  <si>
    <t>Percentage value of Cellularity</t>
  </si>
  <si>
    <t>CELLULARITY PERCENTAGE</t>
  </si>
  <si>
    <t>CT7350</t>
  </si>
  <si>
    <t>DEB TEST</t>
  </si>
  <si>
    <t>Record the outcome of DEB Test</t>
  </si>
  <si>
    <t>POSITIVE</t>
  </si>
  <si>
    <t>DIEPOXYBUTANE TEST RESULT</t>
  </si>
  <si>
    <t>NEGATIVE</t>
  </si>
  <si>
    <t>CT7360</t>
  </si>
  <si>
    <t>DYSPLASTIC HAEMOPOIESIS</t>
  </si>
  <si>
    <t>Record if the bone marrow produced (HAEMOPOIESIS) is Unilineage, Bilineage or Trilineages dysplastic</t>
  </si>
  <si>
    <t>Unilineage</t>
  </si>
  <si>
    <t>DYSPLASTIC HAEMOPOIESIS TYPE</t>
  </si>
  <si>
    <t>Bilineage</t>
  </si>
  <si>
    <t>Trilineage</t>
  </si>
  <si>
    <t>END OF HAEMATOLOGICAL - LABORATORY RESULTS - CHOICE 3</t>
  </si>
  <si>
    <t>HAEMATOLOGICAL - LABORATORY RESULTS - CHOICE 4</t>
  </si>
  <si>
    <t>To carry Acute Lymphoblastic Leukaemia (Response) Laboratory Result details</t>
  </si>
  <si>
    <t xml:space="preserve">Percentage of leukaemic cells present at the end of Minimal Residual Disease (MRD) induction </t>
  </si>
  <si>
    <t>LEUKAEMIC CELLS PRESENT POST MINIMAL RESIDUAL DISEASE INDUCTION PERCENTAGE</t>
  </si>
  <si>
    <t>&lt;0.01%</t>
  </si>
  <si>
    <t>&lt;0.1%</t>
  </si>
  <si>
    <t>&lt;1%</t>
  </si>
  <si>
    <t>&lt;5%</t>
  </si>
  <si>
    <t>&gt;=5%</t>
  </si>
  <si>
    <t>END OF HAEMATOLOGICAL - LABORATORY RESULTS - CHOICE 4</t>
  </si>
  <si>
    <t>END OF HAEMATOLOGICAL - LABORATORY RESULTS CHOICE</t>
  </si>
  <si>
    <t>One of the following can be provided per Core - Diagnosis</t>
  </si>
  <si>
    <t>HAEMATOLOGICAL - DIAGNOSIS - CHOICE 1</t>
  </si>
  <si>
    <t>To carry Diagnostic Mixed Phenotype Acute Leukaemia</t>
  </si>
  <si>
    <t>Must be one occurrence if chosen per Core - Diagnosis (1..1)</t>
  </si>
  <si>
    <t>Start of repeating item - Mixed Phenotype Symptoms (at Diagnosis)</t>
  </si>
  <si>
    <t>CT7200</t>
  </si>
  <si>
    <t>MIXED PHENOTYPE SYMPTOMS (AT DIAGNOSIS)</t>
  </si>
  <si>
    <t>Record if any of the associated symptoms were present at Diagnosis</t>
  </si>
  <si>
    <t>Hepatomegaly</t>
  </si>
  <si>
    <t>MIXED PHENOTYPE ACUTE LEUKAEMIA SYMPTOMS (AT DIAGNOSIS)</t>
  </si>
  <si>
    <t>Splenomegaly</t>
  </si>
  <si>
    <t>Lymphadenopathy</t>
  </si>
  <si>
    <t>Mediastinal Mass</t>
  </si>
  <si>
    <t>End of repeating item - Mixed Phenotype Symptoms (at Diagnosis)</t>
  </si>
  <si>
    <t>CT7240</t>
  </si>
  <si>
    <t>EGIL SCORE</t>
  </si>
  <si>
    <t>The EGIL Score (European Group for the Immunological Classification of Leukaemia) assigns score points to major antigens to determine if certain lineage is present.
 (See User Guide for more information)</t>
  </si>
  <si>
    <t>2 - Points</t>
  </si>
  <si>
    <t>EUROPEAN GROUP FOR THE IMMUNOLOGICAL CLASSIFICATION OF LEUKAEMIA SCORING SYSTEM SCORE</t>
  </si>
  <si>
    <t>1 - Point</t>
  </si>
  <si>
    <t>0.5 - Point</t>
  </si>
  <si>
    <t>END OF HAEMATOLOGICAL - DIAGNOSIS- CHOICE 1</t>
  </si>
  <si>
    <t>HAEMATOLOGICAL - DIAGNOSIS - CHOICE 2</t>
  </si>
  <si>
    <t>To carry Diagnostic Acute Myeloid Leukaemia</t>
  </si>
  <si>
    <t>CT7160</t>
  </si>
  <si>
    <t>FAB CLASSIFICATION</t>
  </si>
  <si>
    <t>FAB classification of AML used during diagnosis of acute myeloid leukaemia (AML).</t>
  </si>
  <si>
    <t>Undifferentiated acute myeloblastic leukaemia</t>
  </si>
  <si>
    <t>FRENCH AMERICAN BRITISH CLASSIFICATION (ACUTE MYELOID LEUKAEMIA)</t>
  </si>
  <si>
    <t>Acute myeloblastic leukaemia with minimal maturation</t>
  </si>
  <si>
    <t>Acute myeloblastic leukaemia with maturation</t>
  </si>
  <si>
    <t>Acute promyelocytic leukaemia</t>
  </si>
  <si>
    <t>Acute myelomonocytic leukaemia</t>
  </si>
  <si>
    <t>M4EOS</t>
  </si>
  <si>
    <t>Acute myelomonocytic leukaemia with eosinophilia</t>
  </si>
  <si>
    <t>M5</t>
  </si>
  <si>
    <t>Acute monocytic leukaemia</t>
  </si>
  <si>
    <t>M6</t>
  </si>
  <si>
    <t>Acute erythroid leukaemia</t>
  </si>
  <si>
    <t>M7</t>
  </si>
  <si>
    <t>Acute megakaryocytic leukaemia</t>
  </si>
  <si>
    <t>CT7170</t>
  </si>
  <si>
    <t>PAEDIATRIC CYTOGENETIC / MOLECULAR GENETIC RISK GROUP</t>
  </si>
  <si>
    <t>Risk groups for ages 0-18 - cytogenetic and molecular genetic abnormalities.</t>
  </si>
  <si>
    <t>Good Risk</t>
  </si>
  <si>
    <t>CYTOGENETIC RISK GROUP  (PAEDIATRIC MOLECULAR GENETIC ABNORMALITIES)</t>
  </si>
  <si>
    <t>Intermediate Risk</t>
  </si>
  <si>
    <t>Poor Risk</t>
  </si>
  <si>
    <t>CT7180</t>
  </si>
  <si>
    <t>AML RISK FACTORS</t>
  </si>
  <si>
    <t>Record if any of these risk factors are present in a patient at diagnosis</t>
  </si>
  <si>
    <t>Denovo</t>
  </si>
  <si>
    <t>ACUTE MYELOID LEUKAEMIA RISK FACTORS (AT DIAGNOSIS)</t>
  </si>
  <si>
    <t>High Risk MDS</t>
  </si>
  <si>
    <t>Secondary AML</t>
  </si>
  <si>
    <t>END OF HAEMATOLOGICAL - DIAGNOSIS- CHOICE 2</t>
  </si>
  <si>
    <t>HAEMATOLOGICAL - DIAGNOSIS - CHOICE 3</t>
  </si>
  <si>
    <t>To carry Diagnostic Paediatric Myelodysplasia</t>
  </si>
  <si>
    <t>Start of repeating item - Paediatric Myelodysplasia</t>
  </si>
  <si>
    <t>CT7260</t>
  </si>
  <si>
    <t>PAEDIATRIC MYELODYSPLASIA</t>
  </si>
  <si>
    <t>Record the Paediatric Myelodysplasia clinical findings at Diagnosis</t>
  </si>
  <si>
    <t>De Novo MDS</t>
  </si>
  <si>
    <t>PAEDIATRIC MYELODYSPLASIA CLINICAL FINDINGS (AT DIAGNOSIS)</t>
  </si>
  <si>
    <t>Refractory Cytopenia</t>
  </si>
  <si>
    <t>Refractory Cytopenia with Ringed Sideroblasts</t>
  </si>
  <si>
    <t>Refractory Cytopenia with Excess Blasts</t>
  </si>
  <si>
    <t>RAEB in Transformation</t>
  </si>
  <si>
    <t>End of repeating item - Paediatric Myelodysplasia</t>
  </si>
  <si>
    <t>Start of repeating item - Underlying Disease Associated with MDS</t>
  </si>
  <si>
    <t>CT7270</t>
  </si>
  <si>
    <t>UNDERLYING DISEASE ASSOCIATED WITH MDS</t>
  </si>
  <si>
    <t>Record any underlying disease associated with MDS present at diagnosis</t>
  </si>
  <si>
    <t>IBFMS</t>
  </si>
  <si>
    <t>UNDERLYING DISEASE ASSOCIATED WITH MYELODYSPLASIA (AT DIAGNOSIS)</t>
  </si>
  <si>
    <t>Previous Malignancy</t>
  </si>
  <si>
    <t>Radiation</t>
  </si>
  <si>
    <t>Toxic Insult</t>
  </si>
  <si>
    <t>Mitochondrial Disorder</t>
  </si>
  <si>
    <t>Other Systematic Disorder</t>
  </si>
  <si>
    <t>Congenital Anomalies</t>
  </si>
  <si>
    <t>No underlying disease</t>
  </si>
  <si>
    <t>End of repeating item - Underlying Disease Associated with MDS</t>
  </si>
  <si>
    <t>CT7380</t>
  </si>
  <si>
    <t>CONGENITAL ANOMALIES</t>
  </si>
  <si>
    <t>Record any Congenital Anomalies associated with the MDS at Diagnosis</t>
  </si>
  <si>
    <t>Max an300</t>
  </si>
  <si>
    <t>CONGENITAL ANOMALIES COMMENTS</t>
  </si>
  <si>
    <t>Start of repeating item - Myelodysplasia Symptoms at Diagnosis</t>
  </si>
  <si>
    <t>CT7310</t>
  </si>
  <si>
    <t>MYELODYSPLASIA SYMPTOMS AT DIAGNOSIS</t>
  </si>
  <si>
    <t>Record any other Myelodysplasia symptoms present at diagnosis</t>
  </si>
  <si>
    <t>Consanguinity</t>
  </si>
  <si>
    <t>OTHER MYELODYSPLASIA SYMPTOMS AT DIAGNOSIS</t>
  </si>
  <si>
    <t>Organomegaly at Diagnosis</t>
  </si>
  <si>
    <t>Lymphadenopathy at Diagnosis</t>
  </si>
  <si>
    <t>Severe Infections Prior to Diagnosis</t>
  </si>
  <si>
    <t>Immunodeficiency at Diagnosis</t>
  </si>
  <si>
    <t>End of repeating item - Myelodysplasia Symptoms at Diagnosis</t>
  </si>
  <si>
    <t>END OF HAEMATOLOGICAL - DIAGNOSIS- CHOICE 3</t>
  </si>
  <si>
    <t>END OF HAEMATOLOGICAL - DIAGNOSIS CHOICE</t>
  </si>
  <si>
    <t>To carry Treatment details for Acute Leukaemias</t>
  </si>
  <si>
    <t>May be up to one occurrence per Record (0..1)</t>
  </si>
  <si>
    <t xml:space="preserve">HAEMATOLOGICAL - TREATMENT - ACUTE LEUKAEMIAS </t>
  </si>
  <si>
    <t>Did the patient fail to achieve morphological remission after induction chemotherapy?</t>
  </si>
  <si>
    <t>PRIMARY INDUCTION CHEMOTHERAPY FAILURE INDICATOR</t>
  </si>
  <si>
    <t>To carry (NHL) Molecular and Biomarkers Result details</t>
  </si>
  <si>
    <t>ALK - POSITIVE</t>
  </si>
  <si>
    <t>ALK - NEGATIVE</t>
  </si>
  <si>
    <t>Positive</t>
  </si>
  <si>
    <t>Negative</t>
  </si>
  <si>
    <t>Indeterminate/Test Failed</t>
  </si>
  <si>
    <t>Not Applicable (Not Tested)</t>
  </si>
  <si>
    <t>Retired (Haematology) Data Items</t>
  </si>
  <si>
    <t>May be up to one occurrence per Core Cancer Care Plan group (0..1)</t>
  </si>
  <si>
    <t>Liver enlargement identified from clinical examination.</t>
  </si>
  <si>
    <t>Number of enlarged lymph node areas (neck, axilla, groins) identified from clinical assessment.</t>
  </si>
  <si>
    <t xml:space="preserve">0-3   </t>
  </si>
  <si>
    <t>Maximum distance from the costal margin in centimetres. Measured (not estimated) by person examining patient.</t>
  </si>
  <si>
    <t>0 - 50 (cm)</t>
  </si>
  <si>
    <t>SPLEEN BELOW COSTAL MARGIN</t>
  </si>
  <si>
    <t>INTERNATIONAL PROGNOSTIC SCORING SYSTEM for myelodysplasia.
Index derived from BM blasts %,Karyotype, Platelet count, Hb, Neutrophils   
(See User Guide for more information)</t>
  </si>
  <si>
    <t>Score range 0 to 3.0</t>
  </si>
  <si>
    <t>INTERNATIONAL PROGNOSTIC SCORING SYSTEM SCORE</t>
  </si>
  <si>
    <t xml:space="preserve">HAEMATOLOGICAL - STAGING - MYELOMA </t>
  </si>
  <si>
    <t>The date on which the ISS Stage for Myeloma was recorded</t>
  </si>
  <si>
    <t>MYELOMA INTERNATIONAL STAGING SYSTEM STAGE DATE</t>
  </si>
  <si>
    <t>International staging system for Myeloma derived from Beta2 Microglobulin and Albumin lab results.</t>
  </si>
  <si>
    <t>Stage 1: Beta 2 M less than 3.5 and Albumin greater than 34</t>
  </si>
  <si>
    <t>MYELOMA INTERNATIONAL STAGING SYSTEM STAGE</t>
  </si>
  <si>
    <t>Stage 2:  Beta 2 M less than 3.5 and albumin less than 35,  OR Beta 2 M 3.5 - 5.5</t>
  </si>
  <si>
    <t>Stage 3: Beta 2 M greater than 5.5</t>
  </si>
  <si>
    <t>HAEMATOLOGICAL - LABORATORY RESULTS - 
CML, CLL, MYELODYSPLASIA</t>
  </si>
  <si>
    <r>
      <t>Level of platelets in blood as n x 10</t>
    </r>
    <r>
      <rPr>
        <strike/>
        <vertAlign val="superscript"/>
        <sz val="10"/>
        <color rgb="FFFF0000"/>
        <rFont val="Arial"/>
        <family val="2"/>
      </rPr>
      <t>9</t>
    </r>
    <r>
      <rPr>
        <strike/>
        <sz val="10"/>
        <color rgb="FFFF0000"/>
        <rFont val="Arial"/>
        <family val="2"/>
      </rPr>
      <t xml:space="preserve"> per litre, to be collected at diagnosis.</t>
    </r>
  </si>
  <si>
    <t>max n4</t>
  </si>
  <si>
    <t>Range 0-5000</t>
  </si>
  <si>
    <t>PLATELETS COUNT</t>
  </si>
  <si>
    <t>Blood haemoglobin concentration g/l.</t>
  </si>
  <si>
    <t>Range 10 to 250</t>
  </si>
  <si>
    <t>HAEMOGLOBIN CONCENTRATION (GRAMS PER LITRE)</t>
  </si>
  <si>
    <t>Karyotype of marrow sample as classified by MDT from laboratory result of sample taken pre treatment.
 (See User Guide for more information)</t>
  </si>
  <si>
    <t>Good</t>
  </si>
  <si>
    <t>KARYOTYPE TEST OUTCOME</t>
  </si>
  <si>
    <t xml:space="preserve">Intermediate </t>
  </si>
  <si>
    <t>Poor</t>
  </si>
  <si>
    <t xml:space="preserve">HAEMATOLOGICAL - LABORATORY RESULTS -
MYELODYSPLASIA  </t>
  </si>
  <si>
    <t>Blood neutrophil count n/dl.
(Cytopenia YES if less than 1.8)</t>
  </si>
  <si>
    <t>HA8550</t>
  </si>
  <si>
    <t>Level in serum of albumin as g per litre measured pretreatment</t>
  </si>
  <si>
    <t>n2</t>
  </si>
  <si>
    <t>Range 10 to 80</t>
  </si>
  <si>
    <t>Level in serum of beta 2 microglobulin as mg per litre measured pretreatment</t>
  </si>
  <si>
    <t>Number of lymphocytes in blood measured pretreatment</t>
  </si>
  <si>
    <t>Range 0.0 to 999.9  (to 1dp)</t>
  </si>
  <si>
    <t>BLOOD LYMPHOCYTE COUNT</t>
  </si>
  <si>
    <t>Lactate Dehydrogenase level in serum measured pretreatment.</t>
  </si>
  <si>
    <t>Above normal</t>
  </si>
  <si>
    <t xml:space="preserve">LACTATE DEHYDROGENASE LEVEL </t>
  </si>
  <si>
    <t>Not above normal</t>
  </si>
  <si>
    <t>Test not done</t>
  </si>
  <si>
    <t xml:space="preserve">Myeloblasts as percentage of total white cells </t>
  </si>
  <si>
    <t>(%  Range) 0-100</t>
  </si>
  <si>
    <t>Basophils as percentage of total white cells</t>
  </si>
  <si>
    <t>HAEMATOLOGICAL - LABORATORY RESULTS  - 
CML</t>
  </si>
  <si>
    <t>Eosinophils as percentage of total white cells</t>
  </si>
  <si>
    <t xml:space="preserve">Cytogenetic analysis of bone marrow (preferably) or blood sample. </t>
  </si>
  <si>
    <t>CYTOGENETIC RISK CODE (ACUTE MYELOID LEUKAEMIA)</t>
  </si>
  <si>
    <t>May be up to one occurrence per Core Staging (0..1)</t>
  </si>
  <si>
    <t>The date on which the Ann Arbor Stage was recorded</t>
  </si>
  <si>
    <t xml:space="preserve">HAEMATOLOGICAL - STAGING - CLL </t>
  </si>
  <si>
    <t>The date on which the Binet Stage was recorded</t>
  </si>
  <si>
    <t xml:space="preserve">HAEMATOLOGICAL - DIAGNOSIS - ACUTE LYMPHOBLASTIC LEUKAEMIA
</t>
  </si>
  <si>
    <t>To carry Diagnostic Acute Lymphoblastic Leukaemia details</t>
  </si>
  <si>
    <t>Indicates the risk group allocation (as per the trial risk groups).</t>
  </si>
  <si>
    <t>RISK GROUP ALLOCATION  (ACUTE LYMPHOBLASTIC LEUKAEMIA)</t>
  </si>
  <si>
    <t>Standard</t>
  </si>
  <si>
    <t>The date on which the Murphy (St Jude)  Stage was recorded</t>
  </si>
  <si>
    <t>MURPHY ST JUDE STAGE DATE</t>
  </si>
  <si>
    <t>May be up to one occurrence per Haematological Laboratory Results choice (0..1)</t>
  </si>
  <si>
    <t>Record the Bone Marrow result</t>
  </si>
  <si>
    <t>&lt;5% lymphoblasts</t>
  </si>
  <si>
    <t>D29 BONE MARROW TEST RESULT</t>
  </si>
  <si>
    <t>5 to &lt;25% lymphoblasts</t>
  </si>
  <si>
    <t>≥25% lymphoblasts</t>
  </si>
  <si>
    <t xml:space="preserve">Ratio of abnormal to normal cells as part of the assessment of end induction minimal residual disease (MRD) in childhood and TYA acute lymphoblastic leukaemia. </t>
  </si>
  <si>
    <t>n1. max an4</t>
  </si>
  <si>
    <t>0.0 - 0.9999</t>
  </si>
  <si>
    <t>D29 MINIMAL RESIDUAL DISEASE RESULT</t>
  </si>
  <si>
    <t>Status of the extramedullary disease at end of induction in childhood and TYA acute lymphoblastic leukaemia.</t>
  </si>
  <si>
    <t>CNS CR</t>
  </si>
  <si>
    <t>D29 STATUS OF EXTRAMEDULLARY DISEASE</t>
  </si>
  <si>
    <t>CNS non-CR</t>
  </si>
  <si>
    <t>Testis CR</t>
  </si>
  <si>
    <t>Testis non-CR</t>
  </si>
  <si>
    <t>Other CR</t>
  </si>
  <si>
    <t>Other non-CR</t>
  </si>
  <si>
    <t>Cancer Outcomes and Services Dataset - Head and Neck</t>
  </si>
  <si>
    <t xml:space="preserve">To carry Surgery details for head and neck cancer </t>
  </si>
  <si>
    <t>Select the appropriate surgical access type used for the patents operation from the agreed types</t>
  </si>
  <si>
    <t>Mandibulotomy</t>
  </si>
  <si>
    <t>SURGICAL ACCESS TYPE (HEAD AND NECK CANCER)</t>
  </si>
  <si>
    <t>Lip split and Mandibulotomy</t>
  </si>
  <si>
    <t>Weber Ferguson Approach</t>
  </si>
  <si>
    <t>Drop Through the Neck</t>
  </si>
  <si>
    <t>Other (Specify)</t>
  </si>
  <si>
    <t>Not Known (not recorded)</t>
  </si>
  <si>
    <t>If [8 - Other (Specify)] is selected in the Head and Neck - Surgical Access Type field, specify what surgical access type was used.</t>
  </si>
  <si>
    <t>OTHER SURGICAL ACCESS TYPE (HEAD AND NECK CANCER)</t>
  </si>
  <si>
    <r>
      <t xml:space="preserve">HEAD &amp; NECK - PRE TREATMENT ASSESSMENT
</t>
    </r>
    <r>
      <rPr>
        <sz val="10"/>
        <color rgb="FF000000"/>
        <rFont val="Arial"/>
        <family val="2"/>
      </rPr>
      <t xml:space="preserve">
</t>
    </r>
  </si>
  <si>
    <t xml:space="preserve">To carry pre treatment assessment details for head and neck cancer </t>
  </si>
  <si>
    <t>HN9060</t>
  </si>
  <si>
    <t>HEAD &amp; NECK - PRE TREATMENT ASSESSMENT</t>
  </si>
  <si>
    <t>CANCER DENTAL ASSESSMENT DATE</t>
  </si>
  <si>
    <t>The date of the first dental assessment by a dentally qualified practitioner, which contributes to preparation for treatment.</t>
  </si>
  <si>
    <t>HN9050</t>
  </si>
  <si>
    <t>CARE CONTACT DATE (DIETITIAN INITIAL)</t>
  </si>
  <si>
    <t xml:space="preserve">The date that the patient was first assessed by a dietitian. </t>
  </si>
  <si>
    <t>HN9200</t>
  </si>
  <si>
    <t>CARE CONTACT DATE (SLT INITIAL)</t>
  </si>
  <si>
    <t>The date that the patient was first assessed by a speech and language therapist.</t>
  </si>
  <si>
    <t>CARE CONTACT DATE (SPEECH AND LANGUAGE THERAPIST INITIAL)</t>
  </si>
  <si>
    <r>
      <t xml:space="preserve">HEAD &amp; NECK - POST TREATMENT ASSESSMENT
</t>
    </r>
    <r>
      <rPr>
        <sz val="10"/>
        <color rgb="FF000000"/>
        <rFont val="Arial"/>
        <family val="2"/>
      </rPr>
      <t xml:space="preserve">
</t>
    </r>
  </si>
  <si>
    <t xml:space="preserve">To carry post treatment assessment details for head and neck cancer </t>
  </si>
  <si>
    <t>HN9000</t>
  </si>
  <si>
    <t>HEAD &amp; NECK - POST TREATMENT ASSESSMENT</t>
  </si>
  <si>
    <t>CLINICAL STATUS ASSESSMENT DATE (CANCER)</t>
  </si>
  <si>
    <t xml:space="preserve">The date on which a clinical assessment was performed. </t>
  </si>
  <si>
    <t>HN9010</t>
  </si>
  <si>
    <t>PRIMARY TUMOUR STATUS</t>
  </si>
  <si>
    <t>The status of the primary tumour at this follow-up contact.</t>
  </si>
  <si>
    <t xml:space="preserve">Residual primary tumour </t>
  </si>
  <si>
    <t xml:space="preserve">No evidence of primary tumour </t>
  </si>
  <si>
    <t xml:space="preserve">Recurrent primary tumour  </t>
  </si>
  <si>
    <t>Not assessed</t>
  </si>
  <si>
    <t xml:space="preserve">Uncertain </t>
  </si>
  <si>
    <t>HN9020</t>
  </si>
  <si>
    <t>NODAL STATUS</t>
  </si>
  <si>
    <t xml:space="preserve">The status of the regional nodal metastases at this follow-up contact.  </t>
  </si>
  <si>
    <t>Residual regional nodal metastases</t>
  </si>
  <si>
    <t xml:space="preserve">No evidence of regional nodal metastases  </t>
  </si>
  <si>
    <t xml:space="preserve">New regional nodal metastases </t>
  </si>
  <si>
    <t xml:space="preserve">Not assessed </t>
  </si>
  <si>
    <t>HN9030</t>
  </si>
  <si>
    <t>METASTATIC STATUS</t>
  </si>
  <si>
    <t xml:space="preserve">The status of the distant metastases at this follow-up contact. </t>
  </si>
  <si>
    <t xml:space="preserve">Residual distant metastases </t>
  </si>
  <si>
    <t xml:space="preserve">No evidence of metastases </t>
  </si>
  <si>
    <t xml:space="preserve">New distant metastases </t>
  </si>
  <si>
    <t>HN9080</t>
  </si>
  <si>
    <t>SPEECH &amp; LANGUAGE ASSESSMENT DATE</t>
  </si>
  <si>
    <t xml:space="preserve">Record the date of contact where assessment swallowing occurs following completion of treatment. Whilst ideally data is entered at each contact after completion of treatment, key point of recording is at 6 months post cancer care plan agreed date. </t>
  </si>
  <si>
    <t>SPEECH AND LANGUAGE ASSESSMENT DATE</t>
  </si>
  <si>
    <t>Cancer Outcomes and Services Dataset - Liver</t>
  </si>
  <si>
    <t>To carry diagnostic details for the Liver</t>
  </si>
  <si>
    <t>LV16000</t>
  </si>
  <si>
    <t>LIVER SURVEILLANCE SCANS</t>
  </si>
  <si>
    <t>Was the patient receiving liver cancer surveillance scans?</t>
  </si>
  <si>
    <t>LIVER CANCER SURVEILLANCE SCAN INDICATOR</t>
  </si>
  <si>
    <t>LV16010</t>
  </si>
  <si>
    <t>LIVER CIRRHOSIS TYPE</t>
  </si>
  <si>
    <t>Record the type of liver cirrhosis</t>
  </si>
  <si>
    <t>Compensated</t>
  </si>
  <si>
    <t>Decompensated</t>
  </si>
  <si>
    <t>Patient does not have cirrhosis of the liver</t>
  </si>
  <si>
    <t>Start of repeating item - Cause of Liver Cirrhosis</t>
  </si>
  <si>
    <t>Is the patient's liver cirrhosis caused by known risk factors for liver disease? Select all that apply.</t>
  </si>
  <si>
    <t>Alcohol excess</t>
  </si>
  <si>
    <t xml:space="preserve"> LIVER CIRRHOSIS CAUSE TYPE</t>
  </si>
  <si>
    <t>Hepatitis B virus infection</t>
  </si>
  <si>
    <t>Hepatitis C virus infection</t>
  </si>
  <si>
    <t>Non alcohol related fatty liver disease</t>
  </si>
  <si>
    <t>Hereditary haemochromatosis</t>
  </si>
  <si>
    <t>Autoimmune hepatitis</t>
  </si>
  <si>
    <t>Primary sclerosing cholangitis</t>
  </si>
  <si>
    <t>Primary biliary cholangitis</t>
  </si>
  <si>
    <t>End of repeating item - Cause of Liver Cirrhosis</t>
  </si>
  <si>
    <t>To carry diagnostic details for Cholangiocarcinoma</t>
  </si>
  <si>
    <t>State where the Cholangiocarcinoma is present, using the designated categories. Any cholangiocarcinoma which involves the anatomical hilum of the liver must be classified as perihilar</t>
  </si>
  <si>
    <t>Intrahepatic</t>
  </si>
  <si>
    <t>CHOLANGIOCARCINOMA PRESENCE CATEGORY</t>
  </si>
  <si>
    <t>Perihilar</t>
  </si>
  <si>
    <t>Extrahepatic</t>
  </si>
  <si>
    <t>To carry staging details for the Liver</t>
  </si>
  <si>
    <t xml:space="preserve">The   Barcelona Clinic Liver Cancer (BCLC) stage includes both anatomic and non-anatomic factors and is widely used within the UK to predict prognosis and determine treatment. </t>
  </si>
  <si>
    <t>Very early</t>
  </si>
  <si>
    <t>BARCELONA CLINIC LIVER CANCER STAGE</t>
  </si>
  <si>
    <t>Early</t>
  </si>
  <si>
    <t>Advanced</t>
  </si>
  <si>
    <t>Terminal</t>
  </si>
  <si>
    <t>To carry treatment and prognostic details for the Liver</t>
  </si>
  <si>
    <t>LV16120</t>
  </si>
  <si>
    <t>PORTAL INVASION</t>
  </si>
  <si>
    <t>Record whether there is tumour present in the main portal vein, or if there is tumour present in a branch of the portal vein or if there is no tumour present in the portal vein.</t>
  </si>
  <si>
    <t>Branch</t>
  </si>
  <si>
    <t>PORTAL VEIN INVASION INDICATION CODE</t>
  </si>
  <si>
    <t>Main</t>
  </si>
  <si>
    <t>Not present</t>
  </si>
  <si>
    <t>Record the UKELD score. The UKELD score is calculated using bilirubin, INR, creatinine and sodium. The UKELD score predicts the risk of mortality due to liver cirrhosis and is used to assess need for liver transplantation. The UKELD calculator can be downloaded via this link: https://www.basl.org.uk/index.cfm/content/page/cid/34</t>
  </si>
  <si>
    <t>0 - 99</t>
  </si>
  <si>
    <t>UNITED KINGDOM MODEL FOR END-STAGE LIVER DISEASE SCORE</t>
  </si>
  <si>
    <t xml:space="preserve">Record the overall Child-Pugh score. This is the level of disease of the liver. </t>
  </si>
  <si>
    <t>Child-Pugh A</t>
  </si>
  <si>
    <t>CHILD-PUGH SCORE</t>
  </si>
  <si>
    <t>Child-Pugh B</t>
  </si>
  <si>
    <t>Child-Pugh C</t>
  </si>
  <si>
    <t>To carry other procedure details for Liver Mets and Liver HCC</t>
  </si>
  <si>
    <t xml:space="preserve">LIVER - TREATMENT </t>
  </si>
  <si>
    <t>Describe type of ablative (i.e. locally destructive treatment) therapy used if any</t>
  </si>
  <si>
    <t>Radiofrequency ablation</t>
  </si>
  <si>
    <t>Microwave ablation</t>
  </si>
  <si>
    <t>Other ablative treatment</t>
  </si>
  <si>
    <t>What modality of the Liver Transarterial Embolisation was used? This refers to the type of material injected into the hepatic artery:
Please review User Guide for more information</t>
  </si>
  <si>
    <t>LIVER TRANSARTERIAL EMBOLISATION MATERIAL INJECTION TYPE</t>
  </si>
  <si>
    <t>C-TACE</t>
  </si>
  <si>
    <t>DEB-TACE</t>
  </si>
  <si>
    <t>RO DEB-TACE</t>
  </si>
  <si>
    <t>SIRT</t>
  </si>
  <si>
    <t>To carry liver transplantation details for the patient</t>
  </si>
  <si>
    <t>May be to one occurrence per record (0..1)</t>
  </si>
  <si>
    <t>Was the patient listed for transplantation?</t>
  </si>
  <si>
    <t>LIVER TRANSPLANT WAITING LIST INDICATOR</t>
  </si>
  <si>
    <t>To carry surgery details for the Liver, as specified</t>
  </si>
  <si>
    <t>What type of liver surgery was performed?</t>
  </si>
  <si>
    <t>Liver Resection</t>
  </si>
  <si>
    <t>LIVER SURGERY PERFORMED TYPE</t>
  </si>
  <si>
    <t>Liver Transplantation</t>
  </si>
  <si>
    <t>Moved (Liver) Data Items</t>
  </si>
  <si>
    <t>Moved to CORE - CLINICAL NURSE SPECIALIST + RISK FACTOR ASSESSMENT</t>
  </si>
  <si>
    <t>Retired (Liver) Data Items</t>
  </si>
  <si>
    <t>The date on which the BARCELONA CLINIC LIVER CANCER (BCLC) STAGE was recorded</t>
  </si>
  <si>
    <t>BARCELONA CLINIC LIVER CANCER STAGE DATE</t>
  </si>
  <si>
    <t>May be up to one occurrence per Core Treatment group (0..*)</t>
  </si>
  <si>
    <t>Did the patient have a Liver Trans Arterial Embolisation for HCC?</t>
  </si>
  <si>
    <t>LIVER TRANSARTERIAL EMBOLISATION OF HEPATOCELLULAR CARCINOMA INDICATOR</t>
  </si>
  <si>
    <t>Cancer Outcomes and Services Dataset - Lung</t>
  </si>
  <si>
    <t>One of the following can be provided per Diagnostic procedures</t>
  </si>
  <si>
    <t>LUNG - DIAGNOSTIC PROCEDURES - CHOICE 1</t>
  </si>
  <si>
    <t>To carry Transthoracic Echocardiogram details for the NLCA (to be captured once only for each care pathway) Note this is non repeating</t>
  </si>
  <si>
    <t>Must be one occurrence if chosen per Core - Diagnostic Procedures (1..1)</t>
  </si>
  <si>
    <t>The Transthoracic Echocardiogram left ventricular ejection fraction result (%)</t>
  </si>
  <si>
    <t>TRANSTHORACIC ECHOCARDIOGRAM TEST RESULT</t>
  </si>
  <si>
    <t>END OF LUNG - DIAGNOSTIC PROCEDURES - CHOICE 1</t>
  </si>
  <si>
    <t>LUNG - DIAGNOSTIC PROCEDURES - CHOICE 2</t>
  </si>
  <si>
    <t>To carry Diffusion Capacity details for the NLCA (to be captured once only for each care pathway) Note this is non repeating</t>
  </si>
  <si>
    <t>The Diffusion Capacity (DLCO) or Transfer factor of the lungs for carbon monoxide (TLCO) result (% predicted)</t>
  </si>
  <si>
    <t>0-200</t>
  </si>
  <si>
    <t>DIFFUSION CAPACITY TEST RESULT</t>
  </si>
  <si>
    <t>END OF LUNG - DIAGNOSTIC PROCEDURES - CHOICE 2</t>
  </si>
  <si>
    <t>LUNG - DIAGNOSTIC PROCEDURES - CHOICE 3</t>
  </si>
  <si>
    <t>To carry FEV1 details for the NLCA (to be captured once only for each care pathway) Note this is non repeating</t>
  </si>
  <si>
    <t>The Forced Expiratory Volume in the first second as a percentage of the predicted value</t>
  </si>
  <si>
    <t>FORCED EXPIRATORY VOLUME IN 1 SECOND (PERCENTAGE)</t>
  </si>
  <si>
    <t>The absolute value of the patient's Forced Expiratory Volume in the first second in litres</t>
  </si>
  <si>
    <t>n1.n2</t>
  </si>
  <si>
    <t>Must be numeric in the range of 0.10 to 9.99</t>
  </si>
  <si>
    <t>FORCED EXPIRATORY VOLUME IN 1 SECOND (ABSOLUTE AMOUNT)</t>
  </si>
  <si>
    <t>END OF LUNG - DIAGNOSTIC PROCEDURES - CHOICE 3</t>
  </si>
  <si>
    <t>LUNG - DIAGNOSTIC PROCEDURES - CHOICE 4</t>
  </si>
  <si>
    <t>To carry Cardiopulmonary Test details for the NLCA (to be captured once only for each care pathway) Note this is non repeating</t>
  </si>
  <si>
    <t>Indicate which cardiopulmary test was used.</t>
  </si>
  <si>
    <t>Incremental Shuttle Walk Test (ISWT)</t>
  </si>
  <si>
    <t>CARDIOPULMONARY EXERCISE TEST TYPE</t>
  </si>
  <si>
    <t>Oxygen Consumption (VO2)</t>
  </si>
  <si>
    <t>The Cardiopulmonary Exercise Test result  (% predicted)</t>
  </si>
  <si>
    <t>CARDIOPULMONARY EXERCISE TEST RESULT</t>
  </si>
  <si>
    <t>END OF LUNG - DIAGNOSTIC PROCEDURES - CHOICE 4</t>
  </si>
  <si>
    <t>LUNG - DIAGNOSTIC PROCEDURES - CHOICE 5</t>
  </si>
  <si>
    <t>To carry Bronchoscopy details for Lung Carcinoma (which informed management of patient at time of MDT)</t>
  </si>
  <si>
    <t>What type of bronchoscopy performed on the patient?</t>
  </si>
  <si>
    <t>Flexible Bronchoscopy</t>
  </si>
  <si>
    <t>Rigid Bronchoscopy</t>
  </si>
  <si>
    <t>Endobronchial Ultrasound (EBUS) - Diagnostic</t>
  </si>
  <si>
    <t>Endobronchial Ultrasound (EBUS) - Staging</t>
  </si>
  <si>
    <t>END OF LUNG - DIAGNOSTIC PROCEDURES - CHOICE 5</t>
  </si>
  <si>
    <t>END OF LUNG - DIAGNOSTIC PROCEDURE CHOICE</t>
  </si>
  <si>
    <t>To carry Mediastinal Sampling details for the NLCA (to be captured once only for each care pathway) Note this is non repeating</t>
  </si>
  <si>
    <t>Record if the patient had a mediastinoscopy, mediastinotomy, open mediastinal sampling or other type of mediastinal biopsy (e.g. Endobronchial ultrasound or transbronchial needle aspiration biopsy)</t>
  </si>
  <si>
    <t>To carry Molecular results for Lung Cancer</t>
  </si>
  <si>
    <t>Failed analysis</t>
  </si>
  <si>
    <t xml:space="preserve">Wild type/non-sensitising mutation </t>
  </si>
  <si>
    <t xml:space="preserve">Sensitising/activating mutation </t>
  </si>
  <si>
    <t>Wild type</t>
  </si>
  <si>
    <t>Sensitising/activating mutation(s) only</t>
  </si>
  <si>
    <r>
      <t>Resistance mutation (to 1</t>
    </r>
    <r>
      <rPr>
        <vertAlign val="superscript"/>
        <sz val="10"/>
        <color rgb="FF000000"/>
        <rFont val="Arial"/>
        <family val="2"/>
      </rPr>
      <t>st</t>
    </r>
    <r>
      <rPr>
        <sz val="10"/>
        <color rgb="FF000000"/>
        <rFont val="Arial"/>
        <family val="2"/>
      </rPr>
      <t xml:space="preserve"> gen TKIs) – with or without other mutation</t>
    </r>
  </si>
  <si>
    <t>Not Applicable (Not Assessed)</t>
  </si>
  <si>
    <t>Not Known (Failed analysis)</t>
  </si>
  <si>
    <t>Select the recorded outcome for the Anaplastic Lymphoma Kinase (ALK) Gene Fusion Status</t>
  </si>
  <si>
    <t>ALK GENE FUSION STATUS (LUNG CANCER)</t>
  </si>
  <si>
    <t>Select the recorded outcome for the ROS1 Gene Fusion Status</t>
  </si>
  <si>
    <t>Select the recorded outcome for the PD-L1 Expression percentage</t>
  </si>
  <si>
    <t>Not Tested</t>
  </si>
  <si>
    <t>PD-L1 EXPRESSION PERCENTAGE</t>
  </si>
  <si>
    <t>1% - 50%</t>
  </si>
  <si>
    <t>&gt;50%</t>
  </si>
  <si>
    <t>To carry Surgery details for the LCCOP</t>
  </si>
  <si>
    <t>Record the regional anaesthetic technique used on the patient</t>
  </si>
  <si>
    <t>Epidural</t>
  </si>
  <si>
    <t>REGIONAL ANAESTHETIC TECHNIQUE (CANCER)</t>
  </si>
  <si>
    <t>Paravertebral Catheter</t>
  </si>
  <si>
    <t>Other Technique</t>
  </si>
  <si>
    <t>No Regional Anaesthesia</t>
  </si>
  <si>
    <t>Deleted Data Items</t>
  </si>
  <si>
    <t>To carry imaging (Transthoracic Echocardiogram) details for the NLCA (to be captured once only for each care pathway) Note this is non repeating</t>
  </si>
  <si>
    <t>Date the Transthoracic Echocardiogram test was performed</t>
  </si>
  <si>
    <t>PROCEDURE DATE (TRANSTHORACIC ECHOCARDIOGRAM TEST)</t>
  </si>
  <si>
    <t>To carry diagnostic (Diffusion Capacity) details for the NLCA (to be captured once only for each care pathway) Note this is non repeating</t>
  </si>
  <si>
    <t>Date the Diffusion Capacity test (DLCO) or Transfer factor of the lungs for carbon monoxide (TLCO) was performed</t>
  </si>
  <si>
    <t>PROCEDURE DATE (DIFFUSION CAPACITY TEST)</t>
  </si>
  <si>
    <t>To carry Surgery Bronchoscopy details for Lung Carcinoma (which informed management of patient at time of MDT)</t>
  </si>
  <si>
    <t>Date bronchoscopy was performed which  informed management of patient at time of MDT</t>
  </si>
  <si>
    <t>PROCEDURE DATE (BRONCHOSCOPY)</t>
  </si>
  <si>
    <t>Was a bronchoscopy performed on this patient?</t>
  </si>
  <si>
    <t>To carry Cardiopulmonary Exercise test details required for the NLCA</t>
  </si>
  <si>
    <t>Date the Cardiopulmonary Exercise test was performed</t>
  </si>
  <si>
    <t>PROCEDURE DATE (CARDIOPULMONARY EXERCISE TEST)</t>
  </si>
  <si>
    <t>To carry Biomarker details for Lung Carcinoma</t>
  </si>
  <si>
    <t>Cancer Outcomes and Services Dataset - Sarcoma</t>
  </si>
  <si>
    <t>SARCOMA - DIAGNOSIS</t>
  </si>
  <si>
    <t>To carry diagnostic details for Sarcoma - for both Bone and Soft Tissue</t>
  </si>
  <si>
    <t>SA11000</t>
  </si>
  <si>
    <t>SARCOMA TUMOUR SITE (BONE)</t>
  </si>
  <si>
    <t>Location of the bone sarcoma within the body as defined by OPCS4 code This is (more specific than ICD10/ICD-O-3 sites)</t>
  </si>
  <si>
    <t>Z639</t>
  </si>
  <si>
    <t>Cranium</t>
  </si>
  <si>
    <t>Z649</t>
  </si>
  <si>
    <t>Face</t>
  </si>
  <si>
    <t>Z659</t>
  </si>
  <si>
    <t>Jaw</t>
  </si>
  <si>
    <t>Z663</t>
  </si>
  <si>
    <t>Cervical Spine</t>
  </si>
  <si>
    <t>Z664</t>
  </si>
  <si>
    <t>Thoracic Spine</t>
  </si>
  <si>
    <t>Z665</t>
  </si>
  <si>
    <t>Lumbar Spine</t>
  </si>
  <si>
    <t>Z681</t>
  </si>
  <si>
    <t>Clavicle</t>
  </si>
  <si>
    <t>Z684</t>
  </si>
  <si>
    <t>Glenoid</t>
  </si>
  <si>
    <t>Z685</t>
  </si>
  <si>
    <t>Scapula</t>
  </si>
  <si>
    <t>Z699</t>
  </si>
  <si>
    <t>Humerus</t>
  </si>
  <si>
    <t>Z709</t>
  </si>
  <si>
    <t>Radius</t>
  </si>
  <si>
    <t>Z719</t>
  </si>
  <si>
    <t>Ulna</t>
  </si>
  <si>
    <t>Z724</t>
  </si>
  <si>
    <t>Carpal</t>
  </si>
  <si>
    <t>Z732</t>
  </si>
  <si>
    <t>Metacarpal</t>
  </si>
  <si>
    <t>Z733</t>
  </si>
  <si>
    <t>Thumb</t>
  </si>
  <si>
    <t>Z734</t>
  </si>
  <si>
    <t>Finger</t>
  </si>
  <si>
    <t>Z742</t>
  </si>
  <si>
    <t>Sternum</t>
  </si>
  <si>
    <t>Z746</t>
  </si>
  <si>
    <t>Rib</t>
  </si>
  <si>
    <t>Z751</t>
  </si>
  <si>
    <t>Sacrum</t>
  </si>
  <si>
    <t>Z753</t>
  </si>
  <si>
    <t>Ileum</t>
  </si>
  <si>
    <t>Z754</t>
  </si>
  <si>
    <t>Ischium</t>
  </si>
  <si>
    <t>Z755</t>
  </si>
  <si>
    <t>Pubis</t>
  </si>
  <si>
    <t>Z756</t>
  </si>
  <si>
    <t>Acetabulum</t>
  </si>
  <si>
    <t>Z757</t>
  </si>
  <si>
    <t>Coccyx</t>
  </si>
  <si>
    <t>Z769</t>
  </si>
  <si>
    <t>Femur</t>
  </si>
  <si>
    <t>Z779</t>
  </si>
  <si>
    <t>Tibia</t>
  </si>
  <si>
    <t>Z786</t>
  </si>
  <si>
    <t>Fibula</t>
  </si>
  <si>
    <t>Z787</t>
  </si>
  <si>
    <t>Patella</t>
  </si>
  <si>
    <t>Z799</t>
  </si>
  <si>
    <t>Tarsus</t>
  </si>
  <si>
    <t>Z802</t>
  </si>
  <si>
    <t>Metatarsus</t>
  </si>
  <si>
    <t>Z803</t>
  </si>
  <si>
    <t>Great toe</t>
  </si>
  <si>
    <t>Z804</t>
  </si>
  <si>
    <t>Toe</t>
  </si>
  <si>
    <t>Z928</t>
  </si>
  <si>
    <t>Multiple</t>
  </si>
  <si>
    <t>SA11010</t>
  </si>
  <si>
    <t>SARCOMA TUMOUR SUBSITE (BONE)</t>
  </si>
  <si>
    <t>Sublocation of the bone sarcoma within the tumour site.</t>
  </si>
  <si>
    <t>PR</t>
  </si>
  <si>
    <t>Proximal</t>
  </si>
  <si>
    <t xml:space="preserve">Required
0..1 </t>
  </si>
  <si>
    <t>DS</t>
  </si>
  <si>
    <t>Distal</t>
  </si>
  <si>
    <t>DP</t>
  </si>
  <si>
    <t>Diaphyseal (Middle)</t>
  </si>
  <si>
    <t>TO</t>
  </si>
  <si>
    <t>OO</t>
  </si>
  <si>
    <t>NK</t>
  </si>
  <si>
    <t>SA11080</t>
  </si>
  <si>
    <t>SARCOMA TUMOUR SITE (SOFT TISSUE)</t>
  </si>
  <si>
    <t>Location of the soft tissue sarcoma within the body as defined by OPCS4 code This is (more specific than ICD10/ICD-O-3 sites)</t>
  </si>
  <si>
    <t>Z272</t>
  </si>
  <si>
    <t>Stomach</t>
  </si>
  <si>
    <t xml:space="preserve">Required (Except for Rab in CTYA pts)
0..1 </t>
  </si>
  <si>
    <t>Z301</t>
  </si>
  <si>
    <t>Z459</t>
  </si>
  <si>
    <t>Uterus</t>
  </si>
  <si>
    <t>Z533</t>
  </si>
  <si>
    <t>Peritoneum</t>
  </si>
  <si>
    <t>Z891</t>
  </si>
  <si>
    <t>Shoulder</t>
  </si>
  <si>
    <t>Z892</t>
  </si>
  <si>
    <t xml:space="preserve">Upper Arm </t>
  </si>
  <si>
    <t>Z893</t>
  </si>
  <si>
    <t xml:space="preserve">Forearm </t>
  </si>
  <si>
    <t>Z894</t>
  </si>
  <si>
    <t xml:space="preserve">Hand </t>
  </si>
  <si>
    <t>Z898</t>
  </si>
  <si>
    <t>Specified Arm Region (to include wrist and elbow)</t>
  </si>
  <si>
    <t>Z901</t>
  </si>
  <si>
    <t xml:space="preserve">Buttock </t>
  </si>
  <si>
    <t>Z903</t>
  </si>
  <si>
    <t>Upper Leg (to include thigh)</t>
  </si>
  <si>
    <t>Z904</t>
  </si>
  <si>
    <t>Lower Leg (to include calf)</t>
  </si>
  <si>
    <t>Z905</t>
  </si>
  <si>
    <t xml:space="preserve">Foot </t>
  </si>
  <si>
    <t>Z908</t>
  </si>
  <si>
    <t>Specified leg region (to include groin, knee, ankle)</t>
  </si>
  <si>
    <t>Z921</t>
  </si>
  <si>
    <t xml:space="preserve">Head </t>
  </si>
  <si>
    <t>Z923</t>
  </si>
  <si>
    <t xml:space="preserve">Neck </t>
  </si>
  <si>
    <t>Z924</t>
  </si>
  <si>
    <t>Chest (to include Intrathoracic)</t>
  </si>
  <si>
    <t>Z927</t>
  </si>
  <si>
    <t>Trunk (to include upper and lower)</t>
  </si>
  <si>
    <t>Z929</t>
  </si>
  <si>
    <t>SA11090</t>
  </si>
  <si>
    <t>SARCOMA TUMOUR SUBSITE (SOFT TISSUE)</t>
  </si>
  <si>
    <t>Sublocation of the soft tissue sarcoma within the tumour site.</t>
  </si>
  <si>
    <t>RP</t>
  </si>
  <si>
    <t>Retroperitoneal (subsite of Z53.3)</t>
  </si>
  <si>
    <t>SARCOMA TUMOUR SUBSITE  (SOFT TISSUE)</t>
  </si>
  <si>
    <t>IP</t>
  </si>
  <si>
    <t>Intraperitoneal (subsite of Z53.3)</t>
  </si>
  <si>
    <t>WR</t>
  </si>
  <si>
    <t>Wrist (subsite of Z89.8)</t>
  </si>
  <si>
    <t>EB</t>
  </si>
  <si>
    <t>Elbow (subsite of Z89.8)</t>
  </si>
  <si>
    <t>UT</t>
  </si>
  <si>
    <t>Upper Trunk (subsite of Z92.7)</t>
  </si>
  <si>
    <t>LT</t>
  </si>
  <si>
    <t>Lower Trunk (subsite of Z92.7)</t>
  </si>
  <si>
    <t>AD</t>
  </si>
  <si>
    <t>Adductors (subsite of Z90.3 &amp; Z90.4)</t>
  </si>
  <si>
    <t>AN</t>
  </si>
  <si>
    <t>Anterior (subsite of Z90.3 &amp; Z90.4)</t>
  </si>
  <si>
    <t>PO</t>
  </si>
  <si>
    <t>Posterior (subsite of Z90.3 &amp; Z90.4)</t>
  </si>
  <si>
    <t>LA</t>
  </si>
  <si>
    <t>Lateral (subsite of Z90.3 &amp; Z90.4)</t>
  </si>
  <si>
    <t>Not Known (not record or test not carried out)</t>
  </si>
  <si>
    <t>NA</t>
  </si>
  <si>
    <t>SA11025</t>
  </si>
  <si>
    <t>MULTIFOCAL OR SYNCHRONOUS TUMOUR INDICATOR</t>
  </si>
  <si>
    <t>An indicator of the presence of tumours at multiple sites arising  synchronously/concurrently.</t>
  </si>
  <si>
    <t>One of the following can be provided per Diagnosis</t>
  </si>
  <si>
    <t>SARCOMA - DIAGNOSIS - CHOICE 1</t>
  </si>
  <si>
    <t>SARCOMA - DIAGNOSIS - RHABDOMYOSARCOMA and OTHER SOFT TISSUE SARCOMAS</t>
  </si>
  <si>
    <t>To carry Diagnostic Rhabdomyosarcoma and other Soft Tissue Sarcoma details</t>
  </si>
  <si>
    <t>CT6350</t>
  </si>
  <si>
    <t>IRS POST SURGICAL GROUP</t>
  </si>
  <si>
    <t>IRS group defines the post surgical disease status at diagnosis.
 (See User Guide for more information)</t>
  </si>
  <si>
    <t xml:space="preserve">Group 1 </t>
  </si>
  <si>
    <t>INTERGROUP RHABDOMYOSARCOMA STUDY POST SURGICAL GROUP</t>
  </si>
  <si>
    <t>Group 2</t>
  </si>
  <si>
    <t>Group 3</t>
  </si>
  <si>
    <t>Group 4</t>
  </si>
  <si>
    <t>CT6750</t>
  </si>
  <si>
    <t>IRS POST SURGICAL GROUP DATE</t>
  </si>
  <si>
    <t>The date on which the IRS Post Surgical Group was recorded</t>
  </si>
  <si>
    <t>INTERGROUP RHABDOMYOSARCOMA STUDY POST SURGICAL GROUP DATE</t>
  </si>
  <si>
    <t>CT6370</t>
  </si>
  <si>
    <t>RHABDOMYOSARCOMA SITE PROGNOSIS CODE</t>
  </si>
  <si>
    <t>Grouping of anatomical sites which implies prognostic significance
 (See User Guide for more information)</t>
  </si>
  <si>
    <t>END OF SARCOMA - DIAGNOSIS - CHOICE 1</t>
  </si>
  <si>
    <t>SARCOMA - DIAGNOSIS - CHOICE 2</t>
  </si>
  <si>
    <t xml:space="preserve">SARCOMA - DIAGNOSIS - EWINGS </t>
  </si>
  <si>
    <t>To carry Diagnostic Ewings details</t>
  </si>
  <si>
    <t>Radiologically calculated estimate of tumour volume at diagnosis which has value in determining treatment</t>
  </si>
  <si>
    <t>Less than 200ml</t>
  </si>
  <si>
    <t>TUMOUR VOLUME AT DIAGNOSIS CODE</t>
  </si>
  <si>
    <t>200ml or greater</t>
  </si>
  <si>
    <t>END OF SARCOMA - DIAGNOSIS - CHOICE 2</t>
  </si>
  <si>
    <t>END OF SARCOMA - DIAGNOSIS CHOICE</t>
  </si>
  <si>
    <t>SARCOMA - LABORATORY RESULTS - CHOICE 1</t>
  </si>
  <si>
    <t>To carry Rhabdomyosarcoma and other Soft Tissue Sarcoma  Laboratory Result details</t>
  </si>
  <si>
    <t>Presence of a specific cytogenetic abnormality.</t>
  </si>
  <si>
    <t>Fusion positive</t>
  </si>
  <si>
    <t>CYTOGENETIC PRESENCE TYPE (RHABDOMYOSARCOMA)</t>
  </si>
  <si>
    <t>Fusion negative</t>
  </si>
  <si>
    <t>Not known (Not available)</t>
  </si>
  <si>
    <t>END OF SARCOMA - LABORATORY RESULTS - CHOICE 1</t>
  </si>
  <si>
    <t>SARCOMA - LABORATORY RESULTS - CHOICE 2</t>
  </si>
  <si>
    <t>To carry Ewings Laboratory result details</t>
  </si>
  <si>
    <t>Cytogenetic analysis</t>
  </si>
  <si>
    <t xml:space="preserve">t(11;22) </t>
  </si>
  <si>
    <t>CYTOGENETIC ANALYSIS CODE</t>
  </si>
  <si>
    <t>VT</t>
  </si>
  <si>
    <t>Variant Translocation</t>
  </si>
  <si>
    <t>NG</t>
  </si>
  <si>
    <t>Not Available</t>
  </si>
  <si>
    <t>END OF SARCOMA - LABORATORY RESULTS - CHOICE 2</t>
  </si>
  <si>
    <t>END OF SARCOMA -LABORATORY RESULTS CHOICE</t>
  </si>
  <si>
    <t>Cancer Outcomes and Services Dataset - Skin</t>
  </si>
  <si>
    <t>Other  Collections</t>
  </si>
  <si>
    <t>To carry surgery details for Basal Cell Carcinoma, Squamous Cell Carcinoma, and Malignant Melanoma</t>
  </si>
  <si>
    <t xml:space="preserve">SKIN - TREATMENT - SURGERY - BCC, SCC &amp; MM </t>
  </si>
  <si>
    <t>This is the level of training reached of the actual operating Clinician or Surgeon, and not necessarily the responsible Clinician.</t>
  </si>
  <si>
    <t>Max an3</t>
  </si>
  <si>
    <t>NU</t>
  </si>
  <si>
    <t>NURSE</t>
  </si>
  <si>
    <t>CARE PROFESSIONAL OPERATING SURGEON TYPE (CANCER)</t>
  </si>
  <si>
    <t>TS</t>
  </si>
  <si>
    <t>TRAINEE SPECIALIST DOCTOR</t>
  </si>
  <si>
    <t>CS</t>
  </si>
  <si>
    <t>CONSULTANT SURGEON (other than Plastic Surgeon)</t>
  </si>
  <si>
    <t>CD</t>
  </si>
  <si>
    <t>CONSULTANT DERMATOLOGIST</t>
  </si>
  <si>
    <t>CPS</t>
  </si>
  <si>
    <t>CONSULTANT PLASTIC SURGEON</t>
  </si>
  <si>
    <t>HP</t>
  </si>
  <si>
    <t>HOSPITAL PRACTITIONER</t>
  </si>
  <si>
    <t>SI</t>
  </si>
  <si>
    <t>GP WITH SPECIAL INTEREST</t>
  </si>
  <si>
    <t>GP</t>
  </si>
  <si>
    <t>GENERAL PRACTITIONER</t>
  </si>
  <si>
    <t>OTHER CARE PROFESSIONAL</t>
  </si>
  <si>
    <t>Is the actual operating Clinician or Surgeon a member of the Specialist MDT?</t>
  </si>
  <si>
    <t>MEMBER OF SPECIALIST MULTIDISCIPLINARY TEAM INDICATOR</t>
  </si>
  <si>
    <t>Moved (Skin) Data Items</t>
  </si>
  <si>
    <t>Moved to CORE -  SENTINEL NODE BIOPSY</t>
  </si>
  <si>
    <t>To carry diagnostic details for Malignant Melanoma</t>
  </si>
  <si>
    <t>May be up to one occurrence per Core Diagnosis Procedures group (0..1)</t>
  </si>
  <si>
    <t>Retired (Skin) Data Items</t>
  </si>
  <si>
    <t>SKIN - DIAGNOSIS - MM</t>
  </si>
  <si>
    <t>Has the patient had a Sentinel Node Biopsy Performed</t>
  </si>
  <si>
    <t>SENTINEL LYMPH NODE BIOPSY PERFORMED INDICATOR</t>
  </si>
  <si>
    <t>The date on which the Sentinel Node Biopsy Performed</t>
  </si>
  <si>
    <t>PROCEDURE DATE (SENTINEL LYMPH NODE BIOPSY)</t>
  </si>
  <si>
    <t>This is the ORGANISATION IDENTIFIER of the ORGANISATION where the reporting laboratory is based</t>
  </si>
  <si>
    <t>ORGANISATION  IDENTIFIER (REPORTING LABORATORY)</t>
  </si>
  <si>
    <t>To carry staging details for Basal Cell Carcinoma, Squamous Cell Carcinoma, and Malignant Melanoma</t>
  </si>
  <si>
    <t>American Joint Committee on Cancer staging of tumour at diagnosis. This is the final integrated stage as agreed by MDT. See User Guide for site specific options.</t>
  </si>
  <si>
    <t>max an4</t>
  </si>
  <si>
    <t>Please refer to the AJCC staging website for new codes: http://cancerstaging.org/references-tool/quickreference/</t>
  </si>
  <si>
    <t>AMERICAN JOINT COMMITTEE ON CANCER STAGE</t>
  </si>
  <si>
    <t xml:space="preserve">RCPATH </t>
  </si>
  <si>
    <t>The date on which the AJCC stage group was recorded</t>
  </si>
  <si>
    <t>AMERICAN JOINT COMMITTEE ON CANCER STAGE DATE</t>
  </si>
  <si>
    <t>Cancer Outcomes and Services Dataset - Upper GI</t>
  </si>
  <si>
    <t>UPPER GI - TREATMENT - SURGERY - GENERAL</t>
  </si>
  <si>
    <t>To carry surgery details for Upper GI, as specified</t>
  </si>
  <si>
    <t>Rationale for palliative treatment</t>
  </si>
  <si>
    <t>Extensive intrahepatic disease</t>
  </si>
  <si>
    <t>PALLIATIVE TREATMENT REASON (UPPER GASTROINTESTINAL)</t>
  </si>
  <si>
    <t>Widespread disease</t>
  </si>
  <si>
    <t>Both extensive intrahepatic and widespread disease</t>
  </si>
  <si>
    <t>biliary obstruction</t>
  </si>
  <si>
    <t>gastric outlet obstruction</t>
  </si>
  <si>
    <t>pain</t>
  </si>
  <si>
    <t>To carry surgery details for Upper GI (O-G), as specified</t>
  </si>
  <si>
    <t>The main cancer site for which the patient is receiving care, as established in the resected specimen.</t>
  </si>
  <si>
    <t>Oesophagus upper third</t>
  </si>
  <si>
    <t>POST OPERATIVE TUMOUR SITE (UPPER GASTROINTESTINAL)</t>
  </si>
  <si>
    <t>Oesophagus middle third</t>
  </si>
  <si>
    <t>Oesophagus lower third</t>
  </si>
  <si>
    <t>Siewert 1</t>
  </si>
  <si>
    <t>Siewert 2</t>
  </si>
  <si>
    <t xml:space="preserve">Siewert 3  </t>
  </si>
  <si>
    <t>Fundus</t>
  </si>
  <si>
    <t>Body of stomach</t>
  </si>
  <si>
    <t>Antrum</t>
  </si>
  <si>
    <t>Pylorus</t>
  </si>
  <si>
    <t>To carry surgical complication details for Upper GI - Esophageal Database (ESODATA), as specified</t>
  </si>
  <si>
    <t>Start of repeating item - Surgical Complications</t>
  </si>
  <si>
    <t xml:space="preserve"> SURGICAL COMPLICATIONS - INTERNATIONAL ESOPHAGEAL DATABASE (ESODATA)</t>
  </si>
  <si>
    <t>The types of complications as defined in the International Esophageal Database (ESODATA)
This list has been compiled by the Esophageal Complications Consensus Group (ECCG)</t>
  </si>
  <si>
    <t>Gastrointestinal</t>
  </si>
  <si>
    <t>INTERNATIONAL ESOPHAGEAL DATABASE SURGICAL COMPLICATIONS</t>
  </si>
  <si>
    <t>No post-operative complications</t>
  </si>
  <si>
    <t>0102</t>
  </si>
  <si>
    <t>Oesophagoenteric leak from anastomosis, staple line, or localised conduit necrosis</t>
  </si>
  <si>
    <t>0103</t>
  </si>
  <si>
    <t>Conduit necrosis/failure requiring surgery</t>
  </si>
  <si>
    <t>0104</t>
  </si>
  <si>
    <t>Ileus defined as small bowel dysfunction preventing or delaying enteral feeding</t>
  </si>
  <si>
    <t>0105</t>
  </si>
  <si>
    <t>Small bowel obstruction</t>
  </si>
  <si>
    <t>0106</t>
  </si>
  <si>
    <t>Feeding J-tube complication</t>
  </si>
  <si>
    <t>0107</t>
  </si>
  <si>
    <t>Pyloromyotomy/Pyloroplasty complication</t>
  </si>
  <si>
    <t>0108</t>
  </si>
  <si>
    <t>Clostridium Difficile infection</t>
  </si>
  <si>
    <t>0109</t>
  </si>
  <si>
    <t>GI bleeding requiring intervention or transfusion</t>
  </si>
  <si>
    <t>0110</t>
  </si>
  <si>
    <t>Pancreatitis</t>
  </si>
  <si>
    <t>0111</t>
  </si>
  <si>
    <t>Liver dysfunction</t>
  </si>
  <si>
    <t>0112</t>
  </si>
  <si>
    <t>Delayed conduit emptying requiring intervention or delaying discharge or requiring maintenance of ng drainage &gt;7 days post-op</t>
  </si>
  <si>
    <t>0113</t>
  </si>
  <si>
    <t>Bowel ischaemia</t>
  </si>
  <si>
    <t>0199</t>
  </si>
  <si>
    <t>Pneumonia</t>
  </si>
  <si>
    <t>Pleural effusion requiring additional drainage procedure</t>
  </si>
  <si>
    <t>Pneumothorax requiring intervention</t>
  </si>
  <si>
    <t>Atelectasis mucous plugging requiring bronchoscopy</t>
  </si>
  <si>
    <t>Respiratory failure requiring intubation</t>
  </si>
  <si>
    <t>Acute respiratory distress syndrome</t>
  </si>
  <si>
    <t>Acute aspiration</t>
  </si>
  <si>
    <t>Tracheobronchial injury</t>
  </si>
  <si>
    <t>Chest drain requirement for air leak for &gt;10 days post-op</t>
  </si>
  <si>
    <t>0299</t>
  </si>
  <si>
    <t>Cardiac</t>
  </si>
  <si>
    <t>Cardiac arrest requiring CPR</t>
  </si>
  <si>
    <t>Myocardial infarction</t>
  </si>
  <si>
    <t>0303</t>
  </si>
  <si>
    <t>Dysrhythmia atrial requiring intervention</t>
  </si>
  <si>
    <t>0304</t>
  </si>
  <si>
    <t>Dysrhythmia ventricular requiring intervention</t>
  </si>
  <si>
    <t>0305</t>
  </si>
  <si>
    <t>Congestive heart failure requiring intervention</t>
  </si>
  <si>
    <t>0306</t>
  </si>
  <si>
    <t>Pericarditis requiring intervention</t>
  </si>
  <si>
    <t>0399</t>
  </si>
  <si>
    <t>Thromboembolic</t>
  </si>
  <si>
    <t>DVT (Deep Venous Thrombosis)</t>
  </si>
  <si>
    <t>PE (Pulmonary Embolus)</t>
  </si>
  <si>
    <t>Stroke (CVA)</t>
  </si>
  <si>
    <t>Peripheral thrombophlebitis</t>
  </si>
  <si>
    <t>0499</t>
  </si>
  <si>
    <t>Urologic</t>
  </si>
  <si>
    <t>Acute renal insufficiency (defined as: doubling of baseline creatinine)</t>
  </si>
  <si>
    <t>Acute renal failure requiring dialysis</t>
  </si>
  <si>
    <t>0503</t>
  </si>
  <si>
    <t>Urinary tract infection</t>
  </si>
  <si>
    <t>0504</t>
  </si>
  <si>
    <t>Urinary retention requiring reinsertion of urinary catheter, delaying discharge, or discharge with urinary catheter</t>
  </si>
  <si>
    <t>0599</t>
  </si>
  <si>
    <t>Infection</t>
  </si>
  <si>
    <t>Wound infection requiring opening wound or antibiotics</t>
  </si>
  <si>
    <t>Central IV line infection requiring removal or antibiotics</t>
  </si>
  <si>
    <t>Intrathoracic/Intra-abdominal abscess</t>
  </si>
  <si>
    <t>Generalised sepsis</t>
  </si>
  <si>
    <t>Other infections requiring antibiotics</t>
  </si>
  <si>
    <t>0699</t>
  </si>
  <si>
    <t>Neurologic/Psychiatric</t>
  </si>
  <si>
    <t>Recurrent nerve injury</t>
  </si>
  <si>
    <t>Other neurologic injury</t>
  </si>
  <si>
    <t>Acute delirium</t>
  </si>
  <si>
    <t>0704</t>
  </si>
  <si>
    <t>Delirium tremens</t>
  </si>
  <si>
    <t>0799</t>
  </si>
  <si>
    <t>Wound/Diaphragm</t>
  </si>
  <si>
    <t>Thoracic wound dehiscence</t>
  </si>
  <si>
    <t>Acute abdominal wall dehiscence/hernia</t>
  </si>
  <si>
    <t>0803</t>
  </si>
  <si>
    <t>Acute diaphragmatic hernia</t>
  </si>
  <si>
    <t>0899</t>
  </si>
  <si>
    <t>Chyle leak</t>
  </si>
  <si>
    <t>Chyle leak severity/type</t>
  </si>
  <si>
    <t>Reoperation for thoracic bleeding</t>
  </si>
  <si>
    <t>0904</t>
  </si>
  <si>
    <t>Reoperation for abdominal bleeding</t>
  </si>
  <si>
    <t>0905</t>
  </si>
  <si>
    <t>Reoperation for reasons other than bleeding, anastomotic leak or conduit necrosis</t>
  </si>
  <si>
    <t>0906</t>
  </si>
  <si>
    <t>Multiple organ dysfunction syndrome</t>
  </si>
  <si>
    <t>0999</t>
  </si>
  <si>
    <t>Additional Complications</t>
  </si>
  <si>
    <t>The patient had other complications that are not in the ECCG recommended complications list above?</t>
  </si>
  <si>
    <t>End of repeating item - Surgical Complications</t>
  </si>
  <si>
    <t>Record the severity of the leak
Only required if option [0102 - Oesophagoenteric leak] is selected in data item UG15010</t>
  </si>
  <si>
    <t>Type I</t>
  </si>
  <si>
    <t>OESOPHAGOENTERIC LEAK SEVERITY TYPE</t>
  </si>
  <si>
    <t>Type II</t>
  </si>
  <si>
    <t>Type III</t>
  </si>
  <si>
    <t>UG15030</t>
  </si>
  <si>
    <t>Record the conduit necrosis/failure type
Only required if option [0103 - Conduit necrosis/failure requiring surgery] is selected in data item UG15010</t>
  </si>
  <si>
    <t>OESOPHAGECTOMY OESOPHAGEAL CONDUIT NECROSIS FAILURE TYPE</t>
  </si>
  <si>
    <t>Record any recurrent laryngeal nerve injury involvement type
Only required if option [0701 - Recurrent nerve injury] is selected in data item UG15010</t>
  </si>
  <si>
    <t>Type Ia</t>
  </si>
  <si>
    <t>Type Ib</t>
  </si>
  <si>
    <t>Type IIa</t>
  </si>
  <si>
    <t>Type IIb</t>
  </si>
  <si>
    <t>Type IIIa</t>
  </si>
  <si>
    <t>Type IIIb</t>
  </si>
  <si>
    <t>Record any Chyle leak severity type
Only required if option [0902 - Chyle leak severity/type] is selected in data item UG15010</t>
  </si>
  <si>
    <t>Record the overall grade as per the Clavien-Dindo Classification of Surgical Classifications</t>
  </si>
  <si>
    <t>Grade I</t>
  </si>
  <si>
    <t>CALVIEN-DINDO CLASSIFICATION OF SURGICAL CLASSIFICATIONS</t>
  </si>
  <si>
    <t>Grade II</t>
  </si>
  <si>
    <t>Grade IIIa</t>
  </si>
  <si>
    <t>Grade IIIb</t>
  </si>
  <si>
    <t>Grade IVa</t>
  </si>
  <si>
    <t>Grade IVb</t>
  </si>
  <si>
    <t>Grade V</t>
  </si>
  <si>
    <t>Start of repeating item - Additional Complications</t>
  </si>
  <si>
    <t>Did patient have any complications that is not in the ECCG recommended complications list above?
Only required if option [1001 - The patient had other complications] is selected in data item UG15010</t>
  </si>
  <si>
    <t>max an150</t>
  </si>
  <si>
    <t>ADDITIONAL INTERNATIONAL ESOPHAGEAL DATABASE SURGICAL COMPLICATIONS</t>
  </si>
  <si>
    <t>End of repeating item - Additional Complications</t>
  </si>
  <si>
    <t>To carry surgery outcome measures for Upper GI - Esophageal Database (ESODATA), as specified</t>
  </si>
  <si>
    <t>Record if there was any change in the level of care required for the patient?</t>
  </si>
  <si>
    <t>No escalation in level of care required</t>
  </si>
  <si>
    <t>ESCALATION IN LEVEL OF PATIENT CARE FOLLOWING OESOPHAGECTOMY INDICATOR</t>
  </si>
  <si>
    <t>Required escalation in level of care (ICU, ITU / HDU)</t>
  </si>
  <si>
    <t>Record if there were any blood products required?</t>
  </si>
  <si>
    <t>Intra-operative transfusions</t>
  </si>
  <si>
    <t>BLOOD PRODUCTS REQUIRED FOLLOWING OESOPHAGECTOMY INDICATION CODE</t>
  </si>
  <si>
    <t>Post-operative transfusions</t>
  </si>
  <si>
    <t>Intra and post-operative transfusions</t>
  </si>
  <si>
    <t>Not Applicable (None - No transfusions)</t>
  </si>
  <si>
    <t>Record the number of units of blood transfused</t>
  </si>
  <si>
    <t>1-2 units</t>
  </si>
  <si>
    <t>UNITS OF BLOOD TRANSFUSED FOLLOWING OESOPHAGECTOMY</t>
  </si>
  <si>
    <t>3-4 units</t>
  </si>
  <si>
    <t>5 or more units</t>
  </si>
  <si>
    <t>To carry surgery procedure details, for Upper GI - Oesophagectomy as specified</t>
  </si>
  <si>
    <t>Record the type surgical approach used during the Oesophagectomy</t>
  </si>
  <si>
    <t>Open Oesophagectomy</t>
  </si>
  <si>
    <t>OESOPHAGECTOMY SURGICAL APPROACH TYPE</t>
  </si>
  <si>
    <t>Minimally Invasive Oesophagectomy</t>
  </si>
  <si>
    <t>Record the type of open surgical approach used during the Oesophagectomy</t>
  </si>
  <si>
    <t>Trans Thoracic Oesophagectomy</t>
  </si>
  <si>
    <t>OPEN OESOPHAGECTOMY SURGICAL APPROACH TYPE</t>
  </si>
  <si>
    <t>Trans Hiatal Oesophagectomy</t>
  </si>
  <si>
    <t>Record the type of minimally invasive approach used during the Oesophagectomy</t>
  </si>
  <si>
    <t>Total Minimally Invasive</t>
  </si>
  <si>
    <t>MINIMALLY INVASIVE OESOPHAGECTOMY SURGICAL APPROACH TYPE</t>
  </si>
  <si>
    <t>Abdominal part minimally invasive</t>
  </si>
  <si>
    <t>Chest part minimally invasive</t>
  </si>
  <si>
    <t>Record the type of anastomosis used during the Oesophagectomy</t>
  </si>
  <si>
    <t>Neck anastomosis</t>
  </si>
  <si>
    <t>OESOPHAGECTOMY ANASTOMOSIS TYPE</t>
  </si>
  <si>
    <t>Chest anastomosis</t>
  </si>
  <si>
    <t>Record the type of oesophageal conduit used during the Oesophagectomy</t>
  </si>
  <si>
    <t>OESOPHAGECTOMY OESOPHAGEAL CONDUIT TYPE</t>
  </si>
  <si>
    <t>Small bowel</t>
  </si>
  <si>
    <t>Colon</t>
  </si>
  <si>
    <t>Record if there was any neck dissection during the Oesophagectomy</t>
  </si>
  <si>
    <t>Neck dissection</t>
  </si>
  <si>
    <t>OESOPHAGECTOMY NECK DISSECTION INDICATOR</t>
  </si>
  <si>
    <t>No neck dissection</t>
  </si>
  <si>
    <t>UPPER GI - TREATMENT - SURGERY - LIVER CHOLANGIOCARCINOMA and PANCREATIC</t>
  </si>
  <si>
    <t>Type of surgical palliation performed if any e.g.  Hepaticojejunostomy</t>
  </si>
  <si>
    <t>gastric bypass</t>
  </si>
  <si>
    <t>biliary bypass</t>
  </si>
  <si>
    <t>gastric/biliary bypass</t>
  </si>
  <si>
    <t>celiac plexus block</t>
  </si>
  <si>
    <t xml:space="preserve">UPPER GI - TREATMENT - SURGERY -  ENDOSCOPIC OR RADIOLOGICAL PROCEDURES - PANCREATIC and O-G </t>
  </si>
  <si>
    <t>To carry surgery details for Endoscopic and Radiological procedures for Upper GI, as specified</t>
  </si>
  <si>
    <t>Start of repeating item - Endoscopic Procedure Type</t>
  </si>
  <si>
    <r>
      <t xml:space="preserve">The main endoscopic procedures carried out.  More than one procedure can be entered. Repeating Item. 
</t>
    </r>
    <r>
      <rPr>
        <sz val="10"/>
        <color rgb="FFFF0000"/>
        <rFont val="Arial"/>
        <family val="2"/>
      </rPr>
      <t xml:space="preserve">
</t>
    </r>
  </si>
  <si>
    <t>Stent insertion</t>
  </si>
  <si>
    <t>Laser therapy</t>
  </si>
  <si>
    <t>Argon plasma coagulation</t>
  </si>
  <si>
    <t>Photodynamic therapy</t>
  </si>
  <si>
    <t xml:space="preserve">Gastrostomy  </t>
  </si>
  <si>
    <t>Dilation</t>
  </si>
  <si>
    <t>End of repeating item - Endoscopic Procedure Type</t>
  </si>
  <si>
    <t xml:space="preserve">UPPER GI - TREATMENT - SURGERY - ENDOSCOPIC OR RADIOLOGICAL PROCEDURES - MAIN </t>
  </si>
  <si>
    <t>Start of repeating item - Endoscopic/Radiological Complications</t>
  </si>
  <si>
    <t>The types of complications that the patient experiences during the admission for the endoscopic procedure. More than one option can be selected.</t>
  </si>
  <si>
    <t>00</t>
  </si>
  <si>
    <t>No complications</t>
  </si>
  <si>
    <t>Perforation</t>
  </si>
  <si>
    <t>Haemorrhage</t>
  </si>
  <si>
    <t>Cholangitis</t>
  </si>
  <si>
    <t>88</t>
  </si>
  <si>
    <t>End of repeating item - Endoscopic/Radiological Complications</t>
  </si>
  <si>
    <t>Retired (Upper GI) Data Items</t>
  </si>
  <si>
    <t>**  Can be collected using the CORE - Diagnostic Procedures section **</t>
  </si>
  <si>
    <t>To carry Staging laparoscopy performed details for Upper GI, as specified</t>
  </si>
  <si>
    <t>May be up to one occurrence per submission group (0..1)</t>
  </si>
  <si>
    <t>Record whether a staging laparoscopy was performed. This may include an intraoperative ultrasound which is performed at some centres.</t>
  </si>
  <si>
    <t>STAGING LAPAROSCOPY PERFORMED INDICATOR</t>
  </si>
  <si>
    <t>UPPER GI - STAGING - PANCREATIC</t>
  </si>
  <si>
    <t>**  Can be collected using the CORE - Staging section (using TNM) **</t>
  </si>
  <si>
    <t>To carry the staging details for Pancreatic cancers</t>
  </si>
  <si>
    <t>Clinically agreed stage based on radiological findings of tumour extent in order to offer treatment recommendations.  The category selected depends on tumour location within the pancreas and the arterial or venous involvement</t>
  </si>
  <si>
    <t xml:space="preserve">Localised and resectable </t>
  </si>
  <si>
    <t>Borderline resectable</t>
  </si>
  <si>
    <t>Unresectable (locally advanced or metastatic)</t>
  </si>
  <si>
    <t>Unresectable (locally advanced)</t>
  </si>
  <si>
    <t>Unresectable (metastatic)</t>
  </si>
  <si>
    <t>The date on which the Clinical Pancreatic Stage was recorded</t>
  </si>
  <si>
    <t xml:space="preserve">CLINICAL STAGE DATE (PANCREATIC CANCER) </t>
  </si>
  <si>
    <t>To carry surgery and other procedure for Upper GI (O-G), as specified</t>
  </si>
  <si>
    <t>Start of repeating item - Surgical complications</t>
  </si>
  <si>
    <t>The types of post-operative complications that the patient experiences between the time of the operation, and his / her discharge from hospital or death.  A complication is defined as “a development of clinical significance that requires intervention (i.e. alteration in the patient’s management plan).”  NB re-operation, radiological intervention or readmission to critical care is NOT required</t>
  </si>
  <si>
    <t xml:space="preserve">SURGICAL COMPLICATION TYPE
</t>
  </si>
  <si>
    <t>Acute respiratory distress syndrome (ARDS)</t>
  </si>
  <si>
    <t>Pulmonary embolism</t>
  </si>
  <si>
    <t>Pleural effusion</t>
  </si>
  <si>
    <t>Anastomotic leak</t>
  </si>
  <si>
    <t xml:space="preserve">Haemorrhage </t>
  </si>
  <si>
    <t>Cardiac complication</t>
  </si>
  <si>
    <t>Acute renal failure</t>
  </si>
  <si>
    <t>Wound infection</t>
  </si>
  <si>
    <t>liver failure</t>
  </si>
  <si>
    <t>pancreatic leak</t>
  </si>
  <si>
    <t>biliary leak</t>
  </si>
  <si>
    <t>gastric anastomotic leak</t>
  </si>
  <si>
    <t>pancreatic endocrine insufficiency</t>
  </si>
  <si>
    <t>pancreatic exocrine insufficiency</t>
  </si>
  <si>
    <t>early delayed gastric emptying</t>
  </si>
  <si>
    <t>Duodenal suture line leak</t>
  </si>
  <si>
    <t>Anastomotic stricture</t>
  </si>
  <si>
    <t>End of repeating item - Surgical complications</t>
  </si>
  <si>
    <t>Cancer Outcomes and Services Dataset - Urology</t>
  </si>
  <si>
    <t>To carry the cancer diagnostic details for Prostate.</t>
  </si>
  <si>
    <t>May be up to one occurrence per Core - Diagnostic Procedures (0..1)</t>
  </si>
  <si>
    <t>The type of prostate biopsy technique performed before treatment</t>
  </si>
  <si>
    <t>Transrectal sampling biopsy</t>
  </si>
  <si>
    <t>PRETREATMENT PROSTATE BIOPSY TECHNIQUE TYPE</t>
  </si>
  <si>
    <t>Transrectal saturation biopsy</t>
  </si>
  <si>
    <t>Perineal sampling biopsy</t>
  </si>
  <si>
    <t>Perineal template mapping biopsy</t>
  </si>
  <si>
    <t>Not Applicable (No biopsy done)</t>
  </si>
  <si>
    <t>TRUS guided biopsy (standard)</t>
  </si>
  <si>
    <t>TRUS guided biopsy (targeted)</t>
  </si>
  <si>
    <t>TRUS guided biopsy (targeted and standard)</t>
  </si>
  <si>
    <t>Transperineal biopsy (systematic)</t>
  </si>
  <si>
    <t>Transperineal biopsy (targeted)</t>
  </si>
  <si>
    <t>Transperineal biopsy (targeted and systematic)</t>
  </si>
  <si>
    <t>Record the type of anaesthetic used during the biopsy</t>
  </si>
  <si>
    <t>BIOPSY ANAESTHETIC TYPE</t>
  </si>
  <si>
    <t>Sedation</t>
  </si>
  <si>
    <t>General</t>
  </si>
  <si>
    <t>To carry the specific diagnosis information for Prostate cancers.</t>
  </si>
  <si>
    <t>Was a multiparametric mpMRI performed on the patient before the biopsy?</t>
  </si>
  <si>
    <t>MULTIPARAMETRIC MRI SCAN INDICATOR</t>
  </si>
  <si>
    <t>Was a MRI/Fusion Biopsy performed on the patient?</t>
  </si>
  <si>
    <t>MRI ULTRASOUND FUSION GUIDED BIOPSY INDICATOR</t>
  </si>
  <si>
    <t>UROLOGY - DIAGNOSIS - PROSTATE</t>
  </si>
  <si>
    <t xml:space="preserve">PSA (DIAGNOSIS)
</t>
  </si>
  <si>
    <t xml:space="preserve">PROSTATE ONLY. Prostate Specific Antigen blood level in ng/ml, measured at time of diagnosis. </t>
  </si>
  <si>
    <t xml:space="preserve"> max n5.n1</t>
  </si>
  <si>
    <t>Positive values</t>
  </si>
  <si>
    <t>PROSTATE SPECIFIC ANTIGEN (DIAGNOSIS)</t>
  </si>
  <si>
    <t xml:space="preserve">UROLOGICAL - CANCER CARE PLAN </t>
  </si>
  <si>
    <t>To carry the cancer care plan details for Urological cancer.</t>
  </si>
  <si>
    <t>UR15000</t>
  </si>
  <si>
    <t>ESTIMATED GLOMERULAR FILTRATION RATE</t>
  </si>
  <si>
    <r>
      <t>RENAL ONLY. This is the estimated Glomerular Filtration Rate.  It is a measurement of kidney function in mls/min/1.73m</t>
    </r>
    <r>
      <rPr>
        <vertAlign val="superscript"/>
        <sz val="10"/>
        <color rgb="FF000000"/>
        <rFont val="Arial"/>
        <family val="2"/>
      </rPr>
      <t>2</t>
    </r>
    <r>
      <rPr>
        <sz val="11"/>
        <color theme="1"/>
        <rFont val="Calibri"/>
        <family val="2"/>
        <scheme val="minor"/>
      </rPr>
      <t>.  This is to be collected once at diagnosis.</t>
    </r>
  </si>
  <si>
    <t>Positive values. Numerical value to be recorded (categories can be derived from this at a later stage)  (0-99)</t>
  </si>
  <si>
    <t>UR15010</t>
  </si>
  <si>
    <t>HYDRONEPHROSIS</t>
  </si>
  <si>
    <t xml:space="preserve">BLADDER ONLY, Consequence of reduced outflow of urine from Kidney. May be present in one or both kidneys. </t>
  </si>
  <si>
    <t>HYDRONEPHROSIS CODE</t>
  </si>
  <si>
    <t>Not Applicable (No Kidneys)</t>
  </si>
  <si>
    <t>UR15030</t>
  </si>
  <si>
    <t>S-CATEGORY</t>
  </si>
  <si>
    <t>TESTICULAR ONLY. Based on serum tumour markers AFP, HCG and LDH. For Testicular Cancer S category is an additional prognostic factor.</t>
  </si>
  <si>
    <t>SX</t>
  </si>
  <si>
    <t>S CATEGORY CODE</t>
  </si>
  <si>
    <t>S0</t>
  </si>
  <si>
    <t>S1</t>
  </si>
  <si>
    <t>S2</t>
  </si>
  <si>
    <t>S3</t>
  </si>
  <si>
    <t>UROLOGICAL - LABORATORY RESULTS</t>
  </si>
  <si>
    <t>To carry Urological Laboratory Results details</t>
  </si>
  <si>
    <t xml:space="preserve">TESTICULAR ONLY. Alpha Feto-Protein (AFP) is a serum tumour marker. To be collected once at diagnosis by specialist MDT. </t>
  </si>
  <si>
    <t xml:space="preserve">max n6  </t>
  </si>
  <si>
    <t>S CATEGORY (ALPHA FETOPROTEIN)</t>
  </si>
  <si>
    <t>TESTICULAR ONLY. Human Chorionic Gonadotropin (HCG) is a serum tumour marker. To be collected once at diagnosis by specialist MDT.</t>
  </si>
  <si>
    <t xml:space="preserve">max n7 </t>
  </si>
  <si>
    <t>(0-9999999)</t>
  </si>
  <si>
    <t xml:space="preserve">S CATEGORY (HUMAN CHORIONIC GONADOTROPIN) </t>
  </si>
  <si>
    <t>TESTICULAR ONLY. Serum Lactate Dehydrogenase (LDH) is a serum tumour marker. To be collected once at diagnosis by specialist MDT.</t>
  </si>
  <si>
    <t>S CATEGORY (LACTATE DEHYDROGENASE)</t>
  </si>
  <si>
    <t xml:space="preserve">This is the upper limit of normal for the LDH (Lactate Dehydrogenase Level) assay which is used to calculate S Category. </t>
  </si>
  <si>
    <t>LACTATE DEHYDROGENASE LEVEL (NORMAL UPPER LIMIT)</t>
  </si>
  <si>
    <t>To carry staging details for Urological (Testicular)</t>
  </si>
  <si>
    <t>UR15300</t>
  </si>
  <si>
    <t>STAGE GROUPING (TESTICULAR)</t>
  </si>
  <si>
    <r>
      <t xml:space="preserve">TESTICULAR ONLY. Nationally agreed anatomical stage groupings as defined by The Royal Marsden Hospital (RMH). 
</t>
    </r>
    <r>
      <rPr>
        <b/>
        <sz val="10"/>
        <color rgb="FFFF0000"/>
        <rFont val="Arial"/>
        <family val="2"/>
      </rPr>
      <t xml:space="preserve"> </t>
    </r>
  </si>
  <si>
    <t>STAGE GROUPING (TESTICULAR CANCER)</t>
  </si>
  <si>
    <t>1S</t>
  </si>
  <si>
    <t>Stage 1S</t>
  </si>
  <si>
    <t>1M</t>
  </si>
  <si>
    <t>Stage 1M</t>
  </si>
  <si>
    <t>2A</t>
  </si>
  <si>
    <t>Stage 2A</t>
  </si>
  <si>
    <t>2B</t>
  </si>
  <si>
    <t>Stage 2B</t>
  </si>
  <si>
    <t>2C</t>
  </si>
  <si>
    <t>Stage 2C</t>
  </si>
  <si>
    <t>3A</t>
  </si>
  <si>
    <t>Stage 3A</t>
  </si>
  <si>
    <t>3B</t>
  </si>
  <si>
    <t>Stage 3B</t>
  </si>
  <si>
    <t>3C</t>
  </si>
  <si>
    <t>Stage 3C</t>
  </si>
  <si>
    <t>4A</t>
  </si>
  <si>
    <t>Stage 4A</t>
  </si>
  <si>
    <t>4B</t>
  </si>
  <si>
    <t>Stage 4B</t>
  </si>
  <si>
    <t>4C</t>
  </si>
  <si>
    <t>Stage 4C</t>
  </si>
  <si>
    <t>Start of repeating item - Extra-nodal metastases</t>
  </si>
  <si>
    <t>UR15320</t>
  </si>
  <si>
    <t>EXTRANODAL METASTASES</t>
  </si>
  <si>
    <t xml:space="preserve">For testicular Stage 4 patients only)
Indicate the extent of metastatic spread (multiple items can be selected) 
</t>
  </si>
  <si>
    <t>Liver involvement</t>
  </si>
  <si>
    <t>EXTENT OF METASATIC SPREAD</t>
  </si>
  <si>
    <t>Brain involvement</t>
  </si>
  <si>
    <t>Mediastinal involvement</t>
  </si>
  <si>
    <t>Neck nodes</t>
  </si>
  <si>
    <t>Lung involvement</t>
  </si>
  <si>
    <t>End of repeating item - Extra-nodal metastases</t>
  </si>
  <si>
    <t>UR15330</t>
  </si>
  <si>
    <t>LUNG METASTASES SUB-STAGE GROUPING</t>
  </si>
  <si>
    <t xml:space="preserve">(For testicular cancer only)
Where lung metastases are identified, specify the RMH grouping.
</t>
  </si>
  <si>
    <t>less than or equal to 3 metastases</t>
  </si>
  <si>
    <t>Greater than 3 metastases</t>
  </si>
  <si>
    <t>L3</t>
  </si>
  <si>
    <t>Greater than 3 metastases, one or more greater than or equal to 2cm diameter</t>
  </si>
  <si>
    <t>One of the following can be provided per Urological - Treatment</t>
  </si>
  <si>
    <t xml:space="preserve"> 0.,1</t>
  </si>
  <si>
    <t>UROLOGICAL - TREATMENT - CHOICE 1</t>
  </si>
  <si>
    <t>To carry the cancer treatment details for Bladder.</t>
  </si>
  <si>
    <t>Must be one occurrence if chosen per Core - Treatment (1..1)</t>
  </si>
  <si>
    <t>Choice 1..1</t>
  </si>
  <si>
    <t>UROLOGICAL - TREATMENT - INTRAVESICAL INDICATOR - CHOICE 1</t>
  </si>
  <si>
    <t>INTRAVESICAL CHEMOTHERAPY RECEIVED INDICATOR 
BLADDER ONLY
(Only required for patients having chemotherapy)
Record as YES for patients having intravesical chemotherapy to distinguish from intravenous</t>
  </si>
  <si>
    <t>END OF UROLOGICAL - TREATMENT - INTRAVESICAL INDICATOR - CHOICE 1</t>
  </si>
  <si>
    <t>UROLOGICAL - TREATMENT -  INTRAVESICAL INDICATOR - CHOICE 2</t>
  </si>
  <si>
    <t>INTRAVESICAL IMMUNOTHERAPY RECEIVED INDICATOR 
BLADDER ONLY
(Only required for patients having Immunotherapy)
Record as YES for patients having intravesical Immunotherapy to distinguish from intravenous</t>
  </si>
  <si>
    <t>END OF UROLOGICAL - TREATMENT - INTRAVESICAL INDICATOR - CHOICE 2</t>
  </si>
  <si>
    <t>END OF UROLOGICAL - TREATMENT - INTRAVESICAL INDICATOR CHOICE</t>
  </si>
  <si>
    <t>END OF UROLOGICAL - TREATMENT - CHOICE 1</t>
  </si>
  <si>
    <t>UROLOGICAL - TREATMENT - CHOICE 2</t>
  </si>
  <si>
    <t>To carry the cancer treatment details for Prostate.</t>
  </si>
  <si>
    <t>UR15420</t>
  </si>
  <si>
    <t>PROCEDURE - NERVE SPARING</t>
  </si>
  <si>
    <t>Extent of surgical nerve sparing.  This is also required for the BAUS audit (BAUS Q20)</t>
  </si>
  <si>
    <t>PROSTATE NERVE SPARING SURGERY TYPE</t>
  </si>
  <si>
    <t>Unilateral</t>
  </si>
  <si>
    <t>UR15430</t>
  </si>
  <si>
    <t>RADICAL PROSTATECTOMY MARGIN STATUS</t>
  </si>
  <si>
    <t>The surgical margin status following radical prostatectomy</t>
  </si>
  <si>
    <t>Negative Margins</t>
  </si>
  <si>
    <t>Positive Margins &lt;3mm in length</t>
  </si>
  <si>
    <t>Positive Margins ≥3mm in length</t>
  </si>
  <si>
    <t>Positive Margins, length unknown</t>
  </si>
  <si>
    <t>END OF UROLOGICAL - TREATMENT - CHOICE 2</t>
  </si>
  <si>
    <t>END OF UROLOGICAL - TREATMENT CHOICE</t>
  </si>
  <si>
    <t>Retired (Urology) Data Items</t>
  </si>
  <si>
    <t>May be up to one occurrence per Core - Site Specific Staging group (0..1)</t>
  </si>
  <si>
    <t>The date on which the Testicular Stage was recorded</t>
  </si>
  <si>
    <t>STAGE GROUPING DATE (TESTICULAR CANCER)</t>
  </si>
  <si>
    <t>UROLOGY - TREATMENT - PROSTATE</t>
  </si>
  <si>
    <t>PROSTATE ONLY. Prostate Specific Antigen blood level in ng/ml, measured before treatment (including second and subsequent treatments).
This is the PSA taken prior to EACH treatment (because some curative treatments may be delivered years after diagnosis.</t>
  </si>
  <si>
    <t>PROSTATE SPECIFIC ANTIGEN (PRETREATMENT)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</si>
</sst>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333399"/>
      <name val="Calibri"/>
      <family val="2"/>
    </font>
    <font>
      <b/>
      <sz val="15"/>
      <color rgb="FF003366"/>
      <name val="Calibri"/>
      <family val="2"/>
    </font>
    <font>
      <b/>
      <sz val="13"/>
      <color rgb="FF333399"/>
      <name val="Calibri"/>
      <family val="2"/>
    </font>
    <font>
      <b/>
      <sz val="13"/>
      <color rgb="FF003366"/>
      <name val="Calibri"/>
      <family val="2"/>
    </font>
    <font>
      <b/>
      <sz val="11"/>
      <color rgb="FF333399"/>
      <name val="Calibri"/>
      <family val="2"/>
    </font>
    <font>
      <b/>
      <sz val="11"/>
      <color rgb="FF003366"/>
      <name val="Calibri"/>
      <family val="2"/>
    </font>
    <font>
      <u/>
      <sz val="11"/>
      <color rgb="FF0000FF"/>
      <name val="Calibri"/>
      <family val="2"/>
      <scheme val="minor"/>
    </font>
    <font>
      <sz val="11"/>
      <color rgb="FF333399"/>
      <name val="Calibri"/>
      <family val="2"/>
    </font>
    <font>
      <sz val="11"/>
      <color rgb="FFFF9900"/>
      <name val="Calibri"/>
      <family val="2"/>
    </font>
    <font>
      <sz val="11"/>
      <color rgb="FF993300"/>
      <name val="Calibri"/>
      <family val="2"/>
    </font>
    <font>
      <b/>
      <sz val="11"/>
      <color rgb="FF333333"/>
      <name val="Calibri"/>
      <family val="2"/>
    </font>
    <font>
      <b/>
      <sz val="18"/>
      <color rgb="FF333399"/>
      <name val="Cambria"/>
      <family val="1"/>
    </font>
    <font>
      <b/>
      <sz val="18"/>
      <color rgb="FF003366"/>
      <name val="Cambria"/>
      <family val="1"/>
    </font>
    <font>
      <b/>
      <sz val="11"/>
      <color rgb="FF000000"/>
      <name val="Calibri"/>
      <family val="2"/>
    </font>
    <font>
      <sz val="11"/>
      <color rgb="FFFF0000"/>
      <name val="Calibri"/>
      <family val="2"/>
    </font>
    <font>
      <b/>
      <sz val="14"/>
      <color rgb="FFFFFFFF"/>
      <name val="Calibri"/>
      <family val="2"/>
      <scheme val="minor"/>
    </font>
    <font>
      <b/>
      <sz val="8"/>
      <color theme="1"/>
      <name val="Calibri"/>
      <family val="2"/>
      <scheme val="minor"/>
    </font>
    <font>
      <b/>
      <sz val="12"/>
      <color rgb="FFFFFFFF"/>
      <name val="Calibri"/>
      <family val="2"/>
      <scheme val="minor"/>
    </font>
    <font>
      <b/>
      <sz val="11"/>
      <color rgb="FF0066CC"/>
      <name val="Calibri"/>
      <family val="2"/>
      <scheme val="minor"/>
    </font>
    <font>
      <u/>
      <sz val="10"/>
      <color rgb="FF0066CC"/>
      <name val="Arial"/>
      <family val="2"/>
    </font>
    <font>
      <b/>
      <sz val="11"/>
      <color rgb="FFFFFFFF"/>
      <name val="Calibri"/>
      <family val="2"/>
      <scheme val="minor"/>
    </font>
    <font>
      <b/>
      <sz val="10"/>
      <color rgb="FF000000"/>
      <name val="Arial"/>
      <family val="2"/>
    </font>
    <font>
      <b/>
      <sz val="11"/>
      <color rgb="FF000000"/>
      <name val="Calibri"/>
      <family val="2"/>
      <scheme val="minor"/>
    </font>
    <font>
      <sz val="11"/>
      <color rgb="FFFFFFFF"/>
      <name val="Calibri"/>
      <family val="2"/>
      <scheme val="minor"/>
    </font>
    <font>
      <b/>
      <sz val="12"/>
      <color rgb="FF000000"/>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trike/>
      <sz val="12"/>
      <color rgb="FFFF0000"/>
      <name val="Calibri"/>
      <family val="2"/>
      <scheme val="minor"/>
    </font>
    <font>
      <sz val="12"/>
      <color rgb="FFFF0000"/>
      <name val="Calibri"/>
      <family val="2"/>
      <scheme val="minor"/>
    </font>
    <font>
      <b/>
      <i/>
      <sz val="12"/>
      <color theme="1"/>
      <name val="Calibri"/>
      <family val="2"/>
      <scheme val="minor"/>
    </font>
    <font>
      <sz val="10"/>
      <color rgb="FF000000"/>
      <name val="Arial"/>
      <family val="2"/>
    </font>
    <font>
      <i/>
      <sz val="10"/>
      <color rgb="FF000000"/>
      <name val="Arial"/>
      <family val="2"/>
    </font>
    <font>
      <b/>
      <u/>
      <sz val="11"/>
      <color theme="1"/>
      <name val="Calibri"/>
      <family val="2"/>
      <scheme val="minor"/>
    </font>
    <font>
      <sz val="11"/>
      <color rgb="FF7030A0"/>
      <name val="Calibri"/>
      <family val="2"/>
      <scheme val="minor"/>
    </font>
    <font>
      <strike/>
      <sz val="11"/>
      <color rgb="FFFF0000"/>
      <name val="Calibri"/>
      <family val="2"/>
      <scheme val="minor"/>
    </font>
    <font>
      <b/>
      <sz val="9"/>
      <color theme="1"/>
      <name val="Calibri"/>
      <family val="2"/>
      <scheme val="minor"/>
    </font>
    <font>
      <sz val="14"/>
      <color theme="1"/>
      <name val="Calibri"/>
      <family val="2"/>
      <scheme val="minor"/>
    </font>
    <font>
      <b/>
      <sz val="14"/>
      <color theme="1"/>
      <name val="Calibri"/>
      <family val="2"/>
      <scheme val="minor"/>
    </font>
    <font>
      <sz val="9"/>
      <color theme="1"/>
      <name val="Calibri"/>
      <family val="2"/>
      <scheme val="minor"/>
    </font>
    <font>
      <sz val="8"/>
      <color theme="1"/>
      <name val="Calibri"/>
      <family val="2"/>
      <scheme val="minor"/>
    </font>
    <font>
      <sz val="8"/>
      <color rgb="FFFFFFFF"/>
      <name val="Calibri"/>
      <family val="2"/>
      <scheme val="minor"/>
    </font>
    <font>
      <sz val="8"/>
      <color rgb="FF000000"/>
      <name val="Calibri"/>
      <family val="2"/>
      <scheme val="minor"/>
    </font>
    <font>
      <sz val="8"/>
      <color rgb="FFFF0000"/>
      <name val="Calibri"/>
      <family val="2"/>
      <scheme val="minor"/>
    </font>
    <font>
      <sz val="11"/>
      <color rgb="FF000000"/>
      <name val="Calibri"/>
      <family val="2"/>
      <scheme val="minor"/>
    </font>
    <font>
      <u/>
      <sz val="11"/>
      <color rgb="FFFFFFFF"/>
      <name val="Calibri"/>
      <family val="2"/>
      <scheme val="minor"/>
    </font>
    <font>
      <b/>
      <sz val="11"/>
      <color rgb="FFFF0000"/>
      <name val="Calibri"/>
      <family val="2"/>
      <scheme val="minor"/>
    </font>
    <font>
      <u/>
      <sz val="10"/>
      <color rgb="FF0000FF"/>
      <name val="Arial"/>
      <family val="2"/>
    </font>
    <font>
      <sz val="10"/>
      <color rgb="FF7030A0"/>
      <name val="Arial"/>
      <family val="2"/>
    </font>
    <font>
      <u/>
      <sz val="11"/>
      <color theme="1"/>
      <name val="Calibri"/>
      <family val="2"/>
      <scheme val="minor"/>
    </font>
    <font>
      <b/>
      <strike/>
      <sz val="11"/>
      <color rgb="FFFF0000"/>
      <name val="Calibri"/>
      <family val="2"/>
      <scheme val="minor"/>
    </font>
    <font>
      <strike/>
      <sz val="8"/>
      <color rgb="FFFF0000"/>
      <name val="Calibri"/>
      <family val="2"/>
      <scheme val="minor"/>
    </font>
    <font>
      <sz val="11"/>
      <color rgb="FF800080"/>
      <name val="Calibri"/>
      <family val="2"/>
      <scheme val="minor"/>
    </font>
    <font>
      <sz val="10"/>
      <color rgb="FF0066CC"/>
      <name val="Arial"/>
      <family val="2"/>
    </font>
    <font>
      <strike/>
      <sz val="9"/>
      <color rgb="FFFF0000"/>
      <name val="Calibri"/>
      <family val="2"/>
      <scheme val="minor"/>
    </font>
    <font>
      <b/>
      <sz val="10"/>
      <color rgb="FFFF0000"/>
      <name val="Arial"/>
      <family val="2"/>
    </font>
    <font>
      <sz val="8"/>
      <color rgb="FF008000"/>
      <name val="Calibri"/>
      <family val="2"/>
      <scheme val="minor"/>
    </font>
    <font>
      <sz val="10"/>
      <color rgb="FFFF0000"/>
      <name val="Arial"/>
      <family val="2"/>
    </font>
    <font>
      <b/>
      <strike/>
      <sz val="9"/>
      <color rgb="FFFF0000"/>
      <name val="Calibri"/>
      <family val="2"/>
      <scheme val="minor"/>
    </font>
    <font>
      <sz val="9"/>
      <color rgb="FF7030A0"/>
      <name val="Calibri"/>
      <family val="2"/>
      <scheme val="minor"/>
    </font>
    <font>
      <strike/>
      <sz val="9"/>
      <color rgb="FFFF0000"/>
      <name val="Arial"/>
      <family val="2"/>
    </font>
    <font>
      <b/>
      <sz val="9"/>
      <color rgb="FFFF0000"/>
      <name val="Calibri"/>
      <family val="2"/>
      <scheme val="minor"/>
    </font>
    <font>
      <sz val="9"/>
      <color rgb="FFFF0000"/>
      <name val="Calibri"/>
      <family val="2"/>
      <scheme val="minor"/>
    </font>
    <font>
      <strike/>
      <u/>
      <sz val="9"/>
      <color rgb="FFFF0000"/>
      <name val="Calibri"/>
      <family val="2"/>
      <scheme val="minor"/>
    </font>
    <font>
      <sz val="8"/>
      <color rgb="FF800080"/>
      <name val="Calibri"/>
      <family val="2"/>
      <scheme val="minor"/>
    </font>
    <font>
      <b/>
      <sz val="8"/>
      <color rgb="FF000000"/>
      <name val="Calibri"/>
      <family val="2"/>
      <scheme val="minor"/>
    </font>
    <font>
      <b/>
      <strike/>
      <sz val="8"/>
      <color rgb="FFFF0000"/>
      <name val="Calibri"/>
      <family val="2"/>
      <scheme val="minor"/>
    </font>
    <font>
      <strike/>
      <vertAlign val="superscript"/>
      <sz val="10"/>
      <color rgb="FFFF0000"/>
      <name val="Arial"/>
      <family val="2"/>
    </font>
    <font>
      <strike/>
      <sz val="10"/>
      <color rgb="FFFF0000"/>
      <name val="Arial"/>
      <family val="2"/>
    </font>
    <font>
      <b/>
      <sz val="11"/>
      <color rgb="FF800080"/>
      <name val="Calibri"/>
      <family val="2"/>
      <scheme val="minor"/>
    </font>
    <font>
      <b/>
      <sz val="9"/>
      <color rgb="FFFFFFFF"/>
      <name val="Calibri"/>
      <family val="2"/>
      <scheme val="minor"/>
    </font>
    <font>
      <b/>
      <sz val="9"/>
      <color rgb="FF800080"/>
      <name val="Calibri"/>
      <family val="2"/>
      <scheme val="minor"/>
    </font>
    <font>
      <sz val="8"/>
      <color rgb="FF7030A0"/>
      <name val="Calibri"/>
      <family val="2"/>
      <scheme val="minor"/>
    </font>
    <font>
      <b/>
      <sz val="8"/>
      <color rgb="FFFFFFFF"/>
      <name val="Calibri"/>
      <family val="2"/>
      <scheme val="minor"/>
    </font>
    <font>
      <vertAlign val="superscript"/>
      <sz val="10"/>
      <color rgb="FF000000"/>
      <name val="Arial"/>
      <family val="2"/>
    </font>
    <font>
      <strike/>
      <u/>
      <sz val="11"/>
      <color rgb="FFFF0000"/>
      <name val="Calibri"/>
      <family val="2"/>
      <scheme val="minor"/>
    </font>
    <font>
      <b/>
      <sz val="11"/>
      <color rgb="FF7030A0"/>
      <name val="Calibri"/>
      <family val="2"/>
      <scheme val="minor"/>
    </font>
  </fonts>
  <fills count="40">
    <fill>
      <patternFill patternType="none"/>
    </fill>
    <fill>
      <patternFill patternType="gray125"/>
    </fill>
    <fill>
      <patternFill patternType="solid">
        <fgColor rgb="FFFFFFFF"/>
        <bgColor rgb="FFFFFFFF"/>
      </patternFill>
    </fill>
    <fill>
      <patternFill patternType="solid">
        <fgColor rgb="FFCCCCFF"/>
        <bgColor rgb="FFCCCCFF"/>
      </patternFill>
    </fill>
    <fill>
      <patternFill patternType="solid">
        <fgColor rgb="FFFFCC99"/>
        <bgColor rgb="FFFFCC99"/>
      </patternFill>
    </fill>
    <fill>
      <patternFill patternType="solid">
        <fgColor rgb="FFFF99CC"/>
        <bgColor rgb="FFFF99CC"/>
      </patternFill>
    </fill>
    <fill>
      <patternFill patternType="solid">
        <fgColor rgb="FFFFFFCC"/>
        <bgColor rgb="FFFFFF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C0C0C0"/>
        <bgColor rgb="FFC0C0C0"/>
      </patternFill>
    </fill>
    <fill>
      <patternFill patternType="solid">
        <fgColor rgb="FF99CCFF"/>
        <bgColor rgb="FF99CCFF"/>
      </patternFill>
    </fill>
    <fill>
      <patternFill patternType="solid">
        <fgColor rgb="FFFF8080"/>
        <bgColor rgb="FFFF8080"/>
      </patternFill>
    </fill>
    <fill>
      <patternFill patternType="solid">
        <fgColor rgb="FFFFFF99"/>
        <bgColor rgb="FFFFFF99"/>
      </patternFill>
    </fill>
    <fill>
      <patternFill patternType="solid">
        <fgColor rgb="FF00FF00"/>
        <bgColor rgb="FF00FF00"/>
      </patternFill>
    </fill>
    <fill>
      <patternFill patternType="solid">
        <fgColor rgb="FFFFCC00"/>
        <bgColor rgb="FFFFCC00"/>
      </patternFill>
    </fill>
    <fill>
      <patternFill patternType="solid">
        <fgColor rgb="FF33CCCC"/>
        <bgColor rgb="FF33CCCC"/>
      </patternFill>
    </fill>
    <fill>
      <patternFill patternType="solid">
        <fgColor rgb="FF0066CC"/>
        <bgColor rgb="FF0066CC"/>
      </patternFill>
    </fill>
    <fill>
      <patternFill patternType="solid">
        <fgColor rgb="FF800080"/>
        <bgColor rgb="FF800080"/>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666699"/>
        <bgColor rgb="FF666699"/>
      </patternFill>
    </fill>
    <fill>
      <patternFill patternType="solid">
        <fgColor rgb="FFFF6600"/>
        <bgColor rgb="FFFF6600"/>
      </patternFill>
    </fill>
    <fill>
      <patternFill patternType="solid">
        <fgColor rgb="FFFCD5B4"/>
        <bgColor rgb="FFFCD5B4"/>
      </patternFill>
    </fill>
    <fill>
      <patternFill patternType="solid">
        <fgColor rgb="FFD8E4BC"/>
        <bgColor rgb="FFD8E4BC"/>
      </patternFill>
    </fill>
    <fill>
      <patternFill patternType="solid">
        <fgColor rgb="FF969696"/>
        <bgColor rgb="FF969696"/>
      </patternFill>
    </fill>
    <fill>
      <patternFill patternType="solid">
        <fgColor rgb="FF0070C0"/>
        <bgColor rgb="FF0070C0"/>
      </patternFill>
    </fill>
    <fill>
      <patternFill patternType="solid">
        <fgColor rgb="FF3366FF"/>
        <bgColor rgb="FF3366FF"/>
      </patternFill>
    </fill>
    <fill>
      <patternFill patternType="solid">
        <fgColor rgb="FFFFFF00"/>
        <bgColor rgb="FFFFFF00"/>
      </patternFill>
    </fill>
    <fill>
      <patternFill patternType="solid">
        <fgColor rgb="FFBFBFBF"/>
        <bgColor rgb="FFBFBFBF"/>
      </patternFill>
    </fill>
    <fill>
      <patternFill patternType="solid">
        <fgColor rgb="FFCCC0DA"/>
        <bgColor rgb="FFCCC0DA"/>
      </patternFill>
    </fill>
    <fill>
      <patternFill patternType="solid">
        <fgColor rgb="FF7030A0"/>
        <bgColor rgb="FF7030A0"/>
      </patternFill>
    </fill>
    <fill>
      <patternFill patternType="solid">
        <fgColor rgb="FF974706"/>
        <bgColor rgb="FF974706"/>
      </patternFill>
    </fill>
    <fill>
      <patternFill patternType="solid">
        <fgColor rgb="FFE26B0A"/>
        <bgColor rgb="FFE26B0A"/>
      </patternFill>
    </fill>
    <fill>
      <patternFill patternType="solid">
        <fgColor rgb="FFFABF8F"/>
        <bgColor rgb="FFFABF8F"/>
      </patternFill>
    </fill>
    <fill>
      <patternFill patternType="solid">
        <fgColor rgb="FF8DB4E2"/>
        <bgColor rgb="FF8DB4E2"/>
      </patternFill>
    </fill>
    <fill>
      <patternFill patternType="solid">
        <fgColor rgb="FF002060"/>
        <bgColor rgb="FF002060"/>
      </patternFill>
    </fill>
    <fill>
      <patternFill patternType="solid">
        <fgColor rgb="FFD6E3BC"/>
        <bgColor rgb="FFD6E3BC"/>
      </patternFill>
    </fill>
  </fills>
  <borders count="74">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CCCC"/>
      </bottom>
      <diagonal/>
    </border>
    <border>
      <left/>
      <right/>
      <top/>
      <bottom style="thick">
        <color rgb="FF333399"/>
      </bottom>
      <diagonal/>
    </border>
    <border>
      <left/>
      <right/>
      <top/>
      <bottom style="thick">
        <color rgb="FFC0C0C0"/>
      </bottom>
      <diagonal/>
    </border>
    <border>
      <left/>
      <right/>
      <top/>
      <bottom style="medium">
        <color rgb="FF33CCCC"/>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CCCC"/>
      </top>
      <bottom style="double">
        <color rgb="FF33CCCC"/>
      </bottom>
      <diagonal/>
    </border>
    <border>
      <left/>
      <right/>
      <top style="thin">
        <color rgb="FF333399"/>
      </top>
      <bottom style="double">
        <color rgb="FF333399"/>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right style="thin">
        <color rgb="FF000000"/>
      </right>
      <top/>
      <bottom/>
      <diagonal/>
    </border>
    <border>
      <left style="thin">
        <color rgb="FF000000"/>
      </left>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s>
  <cellStyleXfs count="289">
    <xf numFmtId="0" fontId="0" fillId="0" borderId="0"/>
    <xf numFmtId="0" fontId="22" fillId="0" borderId="0" applyNumberFormat="0" applyFill="0" applyBorder="0" applyAlignment="0" applyProtection="0"/>
    <xf numFmtId="0" fontId="11" fillId="0" borderId="3" applyNumberFormat="0" applyFill="0" applyAlignment="0" applyProtection="0"/>
    <xf numFmtId="0" fontId="13"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0" fillId="7" borderId="0" applyNumberFormat="0" applyBorder="0" applyAlignment="0" applyProtection="0"/>
    <xf numFmtId="0" fontId="6" fillId="5" borderId="0" applyNumberFormat="0" applyBorder="0" applyAlignment="0" applyProtection="0"/>
    <xf numFmtId="0" fontId="20" fillId="13" borderId="0" applyNumberFormat="0" applyBorder="0" applyAlignment="0" applyProtection="0"/>
    <xf numFmtId="0" fontId="18" fillId="4" borderId="1" applyNumberFormat="0" applyAlignment="0" applyProtection="0"/>
    <xf numFmtId="0" fontId="21" fillId="2" borderId="10" applyNumberFormat="0" applyAlignment="0" applyProtection="0"/>
    <xf numFmtId="0" fontId="7" fillId="2" borderId="1" applyNumberFormat="0" applyAlignment="0" applyProtection="0"/>
    <xf numFmtId="0" fontId="19" fillId="0" borderId="8" applyNumberFormat="0" applyFill="0" applyAlignment="0" applyProtection="0"/>
    <xf numFmtId="0" fontId="8" fillId="27" borderId="2" applyNumberFormat="0" applyAlignment="0" applyProtection="0"/>
    <xf numFmtId="0" fontId="25" fillId="0" borderId="0" applyNumberFormat="0" applyFill="0" applyBorder="0" applyAlignment="0" applyProtection="0"/>
    <xf numFmtId="0" fontId="1" fillId="6" borderId="9" applyNumberFormat="0" applyFont="0" applyAlignment="0" applyProtection="0"/>
    <xf numFmtId="0" fontId="9" fillId="0" borderId="0" applyNumberFormat="0" applyFill="0" applyBorder="0" applyAlignment="0" applyProtection="0"/>
    <xf numFmtId="0" fontId="24" fillId="0" borderId="11" applyNumberFormat="0" applyFill="0" applyAlignment="0" applyProtection="0"/>
    <xf numFmtId="0" fontId="5" fillId="16"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5" fillId="12" borderId="0" applyNumberFormat="0" applyBorder="0" applyAlignment="0" applyProtection="0"/>
    <xf numFmtId="0" fontId="5" fillId="22" borderId="0" applyNumberFormat="0" applyBorder="0" applyAlignment="0" applyProtection="0"/>
    <xf numFmtId="0" fontId="4" fillId="6" borderId="0" applyNumberFormat="0" applyBorder="0" applyAlignment="0" applyProtection="0"/>
    <xf numFmtId="0" fontId="4" fillId="13"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5"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7" fillId="10" borderId="1" applyNumberFormat="0" applyAlignment="0" applyProtection="0"/>
    <xf numFmtId="0" fontId="7" fillId="2" borderId="1" applyNumberFormat="0" applyAlignment="0" applyProtection="0"/>
    <xf numFmtId="0" fontId="7" fillId="2" borderId="1" applyNumberFormat="0" applyAlignment="0" applyProtection="0"/>
    <xf numFmtId="0" fontId="1" fillId="25" borderId="0" applyNumberFormat="0" applyFont="0" applyBorder="0" applyAlignment="0" applyProtection="0"/>
    <xf numFmtId="0" fontId="1" fillId="26" borderId="0" applyNumberFormat="0" applyFont="0" applyBorder="0" applyAlignment="0" applyProtection="0"/>
    <xf numFmtId="0" fontId="8" fillId="27" borderId="2" applyNumberFormat="0" applyAlignment="0" applyProtection="0"/>
    <xf numFmtId="0" fontId="8" fillId="27" borderId="2" applyNumberFormat="0" applyAlignment="0" applyProtection="0"/>
    <xf numFmtId="0" fontId="8" fillId="27" borderId="2"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2" fillId="0" borderId="4"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4"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6" fillId="0" borderId="7"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1" applyNumberFormat="0" applyAlignment="0" applyProtection="0"/>
    <xf numFmtId="0" fontId="18" fillId="4" borderId="1" applyNumberFormat="0" applyAlignment="0" applyProtection="0"/>
    <xf numFmtId="0" fontId="18" fillId="4" borderId="1" applyNumberFormat="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4" fillId="0" borderId="0" applyNumberFormat="0" applyBorder="0" applyProtection="0"/>
    <xf numFmtId="0" fontId="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4" fillId="0" borderId="0" applyNumberFormat="0" applyBorder="0" applyProtection="0"/>
    <xf numFmtId="0" fontId="4"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6" borderId="9" applyNumberFormat="0" applyFont="0" applyAlignment="0" applyProtection="0"/>
    <xf numFmtId="0" fontId="1" fillId="6" borderId="9" applyNumberFormat="0" applyFont="0" applyAlignment="0" applyProtection="0"/>
    <xf numFmtId="0" fontId="1" fillId="6" borderId="9" applyNumberFormat="0" applyFont="0" applyAlignment="0" applyProtection="0"/>
    <xf numFmtId="0" fontId="1" fillId="6" borderId="9" applyNumberFormat="0" applyFont="0" applyAlignment="0" applyProtection="0"/>
    <xf numFmtId="0" fontId="1" fillId="6" borderId="9" applyNumberFormat="0" applyFont="0" applyAlignment="0" applyProtection="0"/>
    <xf numFmtId="0" fontId="1" fillId="6" borderId="9" applyNumberFormat="0" applyFont="0" applyAlignment="0" applyProtection="0"/>
    <xf numFmtId="0" fontId="1" fillId="6" borderId="9" applyNumberFormat="0" applyFont="0" applyAlignment="0" applyProtection="0"/>
    <xf numFmtId="0" fontId="21" fillId="10" borderId="10" applyNumberFormat="0" applyAlignment="0" applyProtection="0"/>
    <xf numFmtId="0" fontId="21" fillId="2" borderId="10" applyNumberFormat="0" applyAlignment="0" applyProtection="0"/>
    <xf numFmtId="0" fontId="21" fillId="2" borderId="10" applyNumberFormat="0" applyAlignment="0" applyProtection="0"/>
    <xf numFmtId="0" fontId="2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4" fillId="0" borderId="12"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cellStyleXfs>
  <cellXfs count="2022">
    <xf numFmtId="0" fontId="0" fillId="0" borderId="0" xfId="0"/>
    <xf numFmtId="0" fontId="0" fillId="28" borderId="0" xfId="0" applyFill="1"/>
    <xf numFmtId="0" fontId="26" fillId="28" borderId="0" xfId="0" applyFont="1" applyFill="1" applyAlignment="1">
      <alignment horizontal="left" vertical="top"/>
    </xf>
    <xf numFmtId="0" fontId="0" fillId="29" borderId="0" xfId="0" applyFill="1"/>
    <xf numFmtId="0" fontId="0" fillId="2" borderId="0" xfId="0" applyFill="1"/>
    <xf numFmtId="0" fontId="0" fillId="0" borderId="0" xfId="0" applyFill="1"/>
    <xf numFmtId="0" fontId="27" fillId="28" borderId="0" xfId="0" applyFont="1" applyFill="1" applyAlignment="1">
      <alignment horizontal="center" vertical="center" wrapText="1"/>
    </xf>
    <xf numFmtId="0" fontId="27" fillId="28" borderId="0" xfId="0" applyFont="1" applyFill="1" applyAlignment="1">
      <alignment horizontal="center"/>
    </xf>
    <xf numFmtId="0" fontId="28" fillId="28" borderId="0" xfId="0" applyFont="1" applyFill="1"/>
    <xf numFmtId="0" fontId="29" fillId="2" borderId="0" xfId="0" applyFont="1" applyFill="1"/>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left" vertical="top" wrapText="1"/>
    </xf>
    <xf numFmtId="0" fontId="29" fillId="2" borderId="0" xfId="0" applyFont="1" applyFill="1" applyAlignment="1">
      <alignment horizontal="left" vertical="center"/>
    </xf>
    <xf numFmtId="0" fontId="31" fillId="28" borderId="13" xfId="0" applyFont="1" applyFill="1" applyBorder="1" applyAlignment="1">
      <alignment horizontal="center" vertical="top" wrapText="1"/>
    </xf>
    <xf numFmtId="0" fontId="0" fillId="2" borderId="0" xfId="0" applyFill="1" applyAlignment="1">
      <alignment vertical="top" wrapText="1"/>
    </xf>
    <xf numFmtId="0" fontId="0" fillId="2" borderId="0" xfId="0" applyFill="1" applyAlignment="1">
      <alignment wrapText="1"/>
    </xf>
    <xf numFmtId="164" fontId="0" fillId="2" borderId="13" xfId="0" applyNumberFormat="1" applyFill="1" applyBorder="1" applyAlignment="1">
      <alignment horizontal="center" vertical="center" wrapText="1"/>
    </xf>
    <xf numFmtId="165" fontId="0" fillId="2" borderId="13" xfId="0" applyNumberFormat="1" applyFill="1" applyBorder="1" applyAlignment="1">
      <alignment horizontal="center" vertical="center" wrapText="1"/>
    </xf>
    <xf numFmtId="0" fontId="0" fillId="0" borderId="13" xfId="0" applyFill="1" applyBorder="1" applyAlignment="1">
      <alignment vertical="center" wrapText="1"/>
    </xf>
    <xf numFmtId="0" fontId="0" fillId="2" borderId="13" xfId="0" applyFill="1" applyBorder="1" applyAlignment="1">
      <alignment vertical="center" wrapText="1"/>
    </xf>
    <xf numFmtId="164" fontId="0" fillId="0" borderId="13" xfId="0" applyNumberFormat="1" applyFill="1" applyBorder="1" applyAlignment="1">
      <alignment horizontal="center" vertical="center" wrapText="1"/>
    </xf>
    <xf numFmtId="165" fontId="0" fillId="0" borderId="13" xfId="0" applyNumberFormat="1" applyFill="1" applyBorder="1" applyAlignment="1">
      <alignment horizontal="center" vertical="center" wrapText="1"/>
    </xf>
    <xf numFmtId="0" fontId="0" fillId="0" borderId="13" xfId="0" applyFill="1" applyBorder="1" applyAlignment="1">
      <alignment vertical="center"/>
    </xf>
    <xf numFmtId="164" fontId="0" fillId="2" borderId="0" xfId="0" applyNumberFormat="1" applyFill="1" applyAlignment="1">
      <alignment horizontal="center" vertical="center" wrapText="1"/>
    </xf>
    <xf numFmtId="14" fontId="0" fillId="2" borderId="0" xfId="0" applyNumberFormat="1" applyFill="1" applyAlignment="1">
      <alignment vertical="center" wrapText="1"/>
    </xf>
    <xf numFmtId="0" fontId="0" fillId="2" borderId="0" xfId="0" applyFill="1" applyAlignment="1">
      <alignment horizontal="left" wrapText="1"/>
    </xf>
    <xf numFmtId="0" fontId="0" fillId="0" borderId="0" xfId="0" applyAlignment="1"/>
    <xf numFmtId="0" fontId="26" fillId="28" borderId="0" xfId="0" applyFont="1" applyFill="1" applyAlignment="1">
      <alignment horizontal="left" vertical="top"/>
    </xf>
    <xf numFmtId="0" fontId="0" fillId="2" borderId="0" xfId="0" applyFill="1" applyAlignment="1">
      <alignment horizontal="left" vertical="center" wrapText="1"/>
    </xf>
    <xf numFmtId="0" fontId="29" fillId="2" borderId="0" xfId="0" applyFont="1" applyFill="1" applyAlignment="1">
      <alignment horizontal="left" vertical="top" wrapText="1"/>
    </xf>
    <xf numFmtId="0" fontId="0" fillId="2" borderId="0" xfId="0" applyFill="1"/>
    <xf numFmtId="0" fontId="0" fillId="30" borderId="0" xfId="0" applyFill="1" applyAlignment="1">
      <alignment horizontal="left" vertical="top" wrapText="1"/>
    </xf>
    <xf numFmtId="0" fontId="29" fillId="0" borderId="0" xfId="0" applyFont="1" applyFill="1" applyAlignment="1">
      <alignment horizontal="left" wrapText="1"/>
    </xf>
    <xf numFmtId="14" fontId="33" fillId="30" borderId="0" xfId="0" applyNumberFormat="1" applyFont="1" applyFill="1" applyAlignment="1">
      <alignment horizontal="left" wrapText="1"/>
    </xf>
    <xf numFmtId="0" fontId="29" fillId="2" borderId="0" xfId="0" applyFont="1" applyFill="1" applyAlignment="1">
      <alignment horizontal="left" wrapText="1"/>
    </xf>
    <xf numFmtId="0" fontId="3" fillId="30" borderId="0" xfId="0" applyFont="1" applyFill="1" applyAlignment="1">
      <alignment horizontal="left" wrapText="1"/>
    </xf>
    <xf numFmtId="0" fontId="0" fillId="2" borderId="0" xfId="0" applyFill="1" applyAlignment="1">
      <alignment horizontal="left" wrapText="1"/>
    </xf>
    <xf numFmtId="0" fontId="27" fillId="29" borderId="0" xfId="0" applyFont="1" applyFill="1" applyAlignment="1">
      <alignment horizontal="center"/>
    </xf>
    <xf numFmtId="0" fontId="28" fillId="2" borderId="0" xfId="0" applyFont="1" applyFill="1"/>
    <xf numFmtId="0" fontId="34" fillId="2" borderId="0" xfId="0" applyFont="1" applyFill="1"/>
    <xf numFmtId="0" fontId="0" fillId="2" borderId="13" xfId="0" applyFill="1" applyBorder="1" applyAlignment="1">
      <alignment horizontal="left" vertical="top" wrapText="1"/>
    </xf>
    <xf numFmtId="0" fontId="0" fillId="2" borderId="13" xfId="0" applyFill="1" applyBorder="1" applyAlignment="1">
      <alignment vertical="top" wrapText="1"/>
    </xf>
    <xf numFmtId="0" fontId="0" fillId="2" borderId="0" xfId="0" applyFill="1" applyAlignment="1"/>
    <xf numFmtId="0" fontId="34" fillId="0" borderId="0" xfId="0" applyFont="1"/>
    <xf numFmtId="0" fontId="0" fillId="2" borderId="13" xfId="0" applyFill="1" applyBorder="1" applyAlignment="1">
      <alignment horizontal="left"/>
    </xf>
    <xf numFmtId="0" fontId="0" fillId="2" borderId="13" xfId="0" applyFill="1" applyBorder="1" applyAlignment="1"/>
    <xf numFmtId="0" fontId="0" fillId="28" borderId="14" xfId="0" applyFill="1" applyBorder="1"/>
    <xf numFmtId="0" fontId="26" fillId="28" borderId="15" xfId="0" applyFont="1" applyFill="1" applyBorder="1" applyAlignment="1">
      <alignment horizontal="left" vertical="top"/>
    </xf>
    <xf numFmtId="0" fontId="0" fillId="28" borderId="15" xfId="0" applyFill="1" applyBorder="1"/>
    <xf numFmtId="0" fontId="0" fillId="28" borderId="16" xfId="0" applyFill="1" applyBorder="1"/>
    <xf numFmtId="0" fontId="0" fillId="28" borderId="17" xfId="0" applyFill="1" applyBorder="1"/>
    <xf numFmtId="0" fontId="26" fillId="28" borderId="18" xfId="0" applyFont="1" applyFill="1" applyBorder="1" applyAlignment="1">
      <alignment vertical="top"/>
    </xf>
    <xf numFmtId="0" fontId="28" fillId="28" borderId="18" xfId="0" applyFont="1" applyFill="1" applyBorder="1" applyAlignment="1">
      <alignment vertical="top"/>
    </xf>
    <xf numFmtId="0" fontId="27" fillId="28" borderId="18" xfId="0" applyFont="1" applyFill="1" applyBorder="1" applyAlignment="1">
      <alignment horizontal="center" vertical="center" wrapText="1"/>
    </xf>
    <xf numFmtId="0" fontId="27" fillId="28" borderId="18" xfId="0" applyFont="1" applyFill="1" applyBorder="1" applyAlignment="1">
      <alignment horizontal="center"/>
    </xf>
    <xf numFmtId="0" fontId="27" fillId="28" borderId="19" xfId="0" applyFont="1" applyFill="1" applyBorder="1" applyAlignment="1">
      <alignment horizontal="center"/>
    </xf>
    <xf numFmtId="0" fontId="28" fillId="0" borderId="0" xfId="0" applyFont="1" applyFill="1"/>
    <xf numFmtId="0" fontId="36" fillId="0" borderId="0" xfId="0" applyFont="1" applyFill="1"/>
    <xf numFmtId="0" fontId="35" fillId="0" borderId="13" xfId="0" applyFont="1" applyFill="1" applyBorder="1"/>
    <xf numFmtId="0" fontId="36" fillId="0" borderId="13" xfId="0" applyFont="1" applyFill="1" applyBorder="1"/>
    <xf numFmtId="0" fontId="37" fillId="0" borderId="0" xfId="0" applyFont="1" applyFill="1"/>
    <xf numFmtId="0" fontId="38" fillId="0" borderId="13" xfId="0" applyFont="1" applyFill="1" applyBorder="1" applyAlignment="1">
      <alignment horizontal="center"/>
    </xf>
    <xf numFmtId="0" fontId="37" fillId="0" borderId="13" xfId="0" applyFont="1" applyFill="1" applyBorder="1"/>
    <xf numFmtId="0" fontId="37" fillId="0" borderId="13" xfId="0" applyFont="1" applyFill="1" applyBorder="1" applyAlignment="1">
      <alignment vertical="top"/>
    </xf>
    <xf numFmtId="0" fontId="37" fillId="0" borderId="13" xfId="0" applyFont="1" applyFill="1" applyBorder="1" applyAlignment="1">
      <alignment horizontal="right"/>
    </xf>
    <xf numFmtId="0" fontId="37" fillId="0" borderId="13" xfId="0" applyFont="1" applyFill="1" applyBorder="1" applyAlignment="1">
      <alignment horizontal="center"/>
    </xf>
    <xf numFmtId="9" fontId="0" fillId="2" borderId="0" xfId="0" applyNumberFormat="1" applyFill="1" applyAlignment="1">
      <alignment horizontal="center"/>
    </xf>
    <xf numFmtId="0" fontId="38" fillId="0" borderId="0" xfId="0" applyFont="1" applyFill="1"/>
    <xf numFmtId="0" fontId="39" fillId="0" borderId="13" xfId="0" applyFont="1" applyFill="1" applyBorder="1"/>
    <xf numFmtId="0" fontId="39" fillId="0" borderId="13" xfId="0" applyFont="1" applyFill="1" applyBorder="1" applyAlignment="1">
      <alignment vertical="top"/>
    </xf>
    <xf numFmtId="0" fontId="40" fillId="0" borderId="13" xfId="0" applyFont="1" applyFill="1" applyBorder="1"/>
    <xf numFmtId="0" fontId="38" fillId="0" borderId="13" xfId="0" applyFont="1" applyFill="1" applyBorder="1"/>
    <xf numFmtId="0" fontId="38" fillId="0" borderId="13" xfId="0" applyFont="1" applyFill="1" applyBorder="1" applyAlignment="1">
      <alignment horizontal="right"/>
    </xf>
    <xf numFmtId="0" fontId="41" fillId="0" borderId="0" xfId="0" applyFont="1" applyFill="1" applyAlignment="1">
      <alignment horizontal="left" wrapText="1"/>
    </xf>
    <xf numFmtId="0" fontId="38" fillId="0" borderId="13" xfId="228" applyFont="1" applyFill="1" applyBorder="1" applyAlignment="1" applyProtection="1">
      <alignment horizontal="center"/>
    </xf>
    <xf numFmtId="0" fontId="37" fillId="0" borderId="13" xfId="228" applyFont="1" applyFill="1" applyBorder="1" applyAlignment="1" applyProtection="1">
      <alignment vertical="top"/>
    </xf>
    <xf numFmtId="0" fontId="38" fillId="0" borderId="13" xfId="228" applyFont="1" applyFill="1" applyBorder="1" applyAlignment="1" applyProtection="1">
      <alignment horizontal="right"/>
    </xf>
    <xf numFmtId="0" fontId="0" fillId="2" borderId="0" xfId="228" applyFont="1" applyFill="1" applyAlignment="1" applyProtection="1"/>
    <xf numFmtId="0" fontId="37" fillId="2" borderId="0" xfId="0" applyFont="1" applyFill="1"/>
    <xf numFmtId="0" fontId="0" fillId="0" borderId="13" xfId="0" applyFill="1" applyBorder="1"/>
    <xf numFmtId="0" fontId="35" fillId="0" borderId="13" xfId="0" applyFont="1" applyFill="1" applyBorder="1" applyAlignment="1">
      <alignment horizontal="center"/>
    </xf>
    <xf numFmtId="0" fontId="35" fillId="0" borderId="13" xfId="228" applyFont="1" applyFill="1" applyBorder="1" applyAlignment="1" applyProtection="1">
      <alignment horizontal="center"/>
    </xf>
    <xf numFmtId="0" fontId="41" fillId="0" borderId="0" xfId="0" applyFont="1" applyFill="1" applyAlignment="1">
      <alignment horizontal="left" vertical="top" wrapText="1"/>
    </xf>
    <xf numFmtId="0" fontId="26" fillId="17" borderId="0" xfId="0" applyFont="1" applyFill="1" applyAlignment="1">
      <alignment horizontal="left" vertical="top"/>
    </xf>
    <xf numFmtId="0" fontId="0" fillId="28" borderId="0" xfId="0" applyFill="1" applyAlignment="1">
      <alignment wrapText="1"/>
    </xf>
    <xf numFmtId="0" fontId="31" fillId="28" borderId="20" xfId="0" applyFont="1" applyFill="1" applyBorder="1" applyAlignment="1">
      <alignment horizontal="center" vertical="top"/>
    </xf>
    <xf numFmtId="0" fontId="31" fillId="28" borderId="21" xfId="0" applyFont="1" applyFill="1" applyBorder="1" applyAlignment="1">
      <alignment horizontal="center" vertical="top" wrapText="1"/>
    </xf>
    <xf numFmtId="0" fontId="31" fillId="28" borderId="20" xfId="0" applyFont="1" applyFill="1" applyBorder="1" applyAlignment="1">
      <alignment horizontal="center" vertical="top" wrapText="1"/>
    </xf>
    <xf numFmtId="0" fontId="0" fillId="2" borderId="22" xfId="0" applyFill="1" applyBorder="1" applyAlignment="1">
      <alignment horizontal="left" vertical="top" wrapText="1"/>
    </xf>
    <xf numFmtId="0" fontId="0" fillId="2" borderId="23" xfId="0" applyFill="1" applyBorder="1" applyAlignment="1">
      <alignment horizontal="left" vertical="top" wrapText="1"/>
    </xf>
    <xf numFmtId="0" fontId="0" fillId="2" borderId="0" xfId="0" applyFill="1" applyAlignment="1">
      <alignment horizontal="left" vertical="top"/>
    </xf>
    <xf numFmtId="0" fontId="0" fillId="31" borderId="24" xfId="0" applyFill="1" applyBorder="1" applyAlignment="1">
      <alignment horizontal="left" vertical="top" wrapText="1"/>
    </xf>
    <xf numFmtId="0" fontId="0" fillId="31" borderId="25" xfId="0" applyFill="1" applyBorder="1" applyAlignment="1">
      <alignment horizontal="left" vertical="top" wrapText="1"/>
    </xf>
    <xf numFmtId="0" fontId="3" fillId="2" borderId="0" xfId="0" applyFont="1" applyFill="1" applyAlignment="1">
      <alignment horizontal="left" vertical="top" wrapText="1"/>
    </xf>
    <xf numFmtId="0" fontId="44" fillId="2" borderId="0" xfId="0" applyFont="1" applyFill="1" applyAlignment="1">
      <alignment horizontal="left" vertical="top"/>
    </xf>
    <xf numFmtId="0" fontId="0" fillId="0" borderId="0" xfId="0" applyAlignment="1">
      <alignment horizontal="left" vertical="top"/>
    </xf>
    <xf numFmtId="0" fontId="0" fillId="2" borderId="22" xfId="0" applyFill="1" applyBorder="1" applyAlignment="1">
      <alignment horizontal="left" vertical="top"/>
    </xf>
    <xf numFmtId="0" fontId="0" fillId="2" borderId="27" xfId="0" applyFill="1" applyBorder="1"/>
    <xf numFmtId="0" fontId="0" fillId="2" borderId="16" xfId="0" applyFill="1" applyBorder="1" applyAlignment="1">
      <alignment horizontal="left" wrapText="1"/>
    </xf>
    <xf numFmtId="0" fontId="45" fillId="2" borderId="28" xfId="0" applyFont="1" applyFill="1" applyBorder="1"/>
    <xf numFmtId="0" fontId="0" fillId="2" borderId="29" xfId="0" applyFill="1" applyBorder="1" applyAlignment="1">
      <alignment horizontal="left" wrapText="1"/>
    </xf>
    <xf numFmtId="0" fontId="46" fillId="2" borderId="28" xfId="0" applyFont="1" applyFill="1" applyBorder="1"/>
    <xf numFmtId="0" fontId="0" fillId="32" borderId="28" xfId="0" applyFill="1" applyBorder="1"/>
    <xf numFmtId="0" fontId="0" fillId="26" borderId="28" xfId="0" applyFill="1" applyBorder="1"/>
    <xf numFmtId="0" fontId="0" fillId="30" borderId="28" xfId="0" applyFill="1" applyBorder="1"/>
    <xf numFmtId="0" fontId="34" fillId="33" borderId="28" xfId="0" applyFont="1" applyFill="1" applyBorder="1"/>
    <xf numFmtId="0" fontId="34" fillId="34" borderId="28" xfId="0" applyFont="1" applyFill="1" applyBorder="1"/>
    <xf numFmtId="0" fontId="34" fillId="35" borderId="28" xfId="0" applyFont="1" applyFill="1" applyBorder="1"/>
    <xf numFmtId="0" fontId="34" fillId="36" borderId="30" xfId="0" applyFont="1" applyFill="1" applyBorder="1"/>
    <xf numFmtId="0" fontId="0" fillId="2" borderId="31" xfId="0" applyFill="1" applyBorder="1" applyAlignment="1">
      <alignment horizontal="left" wrapText="1"/>
    </xf>
    <xf numFmtId="0" fontId="0" fillId="2" borderId="24" xfId="0" applyFill="1" applyBorder="1" applyAlignment="1">
      <alignment horizontal="left" vertical="top"/>
    </xf>
    <xf numFmtId="0" fontId="0" fillId="2" borderId="25" xfId="0" applyFill="1" applyBorder="1" applyAlignment="1">
      <alignment horizontal="left" vertical="top" wrapText="1"/>
    </xf>
    <xf numFmtId="0" fontId="34" fillId="2" borderId="0" xfId="0" applyFont="1" applyFill="1" applyAlignment="1">
      <alignment wrapText="1"/>
    </xf>
    <xf numFmtId="0" fontId="0" fillId="28" borderId="0" xfId="0" applyFill="1"/>
    <xf numFmtId="0" fontId="3" fillId="2" borderId="26" xfId="0" applyFont="1" applyFill="1" applyBorder="1" applyAlignment="1">
      <alignment horizontal="left" vertical="top" wrapText="1"/>
    </xf>
    <xf numFmtId="0" fontId="3" fillId="2" borderId="0" xfId="0" applyFont="1" applyFill="1" applyAlignment="1">
      <alignment horizontal="left" vertical="top" wrapText="1"/>
    </xf>
    <xf numFmtId="0" fontId="26" fillId="28" borderId="14" xfId="0" applyFont="1" applyFill="1" applyBorder="1" applyAlignment="1">
      <alignment horizontal="left" vertical="top"/>
    </xf>
    <xf numFmtId="0" fontId="26" fillId="28" borderId="15" xfId="0" applyFont="1" applyFill="1" applyBorder="1" applyAlignment="1">
      <alignment horizontal="center" vertical="top"/>
    </xf>
    <xf numFmtId="0" fontId="26" fillId="28" borderId="15" xfId="0" applyFont="1" applyFill="1" applyBorder="1" applyAlignment="1">
      <alignment horizontal="left" vertical="top" wrapText="1"/>
    </xf>
    <xf numFmtId="0" fontId="47" fillId="28" borderId="15" xfId="0" applyFont="1" applyFill="1" applyBorder="1" applyAlignment="1">
      <alignment horizontal="center" vertical="top" wrapText="1"/>
    </xf>
    <xf numFmtId="0" fontId="48" fillId="28" borderId="15" xfId="0" applyFont="1" applyFill="1" applyBorder="1" applyAlignment="1">
      <alignment horizontal="center" vertical="top" wrapText="1"/>
    </xf>
    <xf numFmtId="0" fontId="49" fillId="28" borderId="15" xfId="0" applyFont="1" applyFill="1" applyBorder="1" applyAlignment="1">
      <alignment horizontal="center" vertical="top" wrapText="1"/>
    </xf>
    <xf numFmtId="0" fontId="49" fillId="28" borderId="15" xfId="0" applyFont="1" applyFill="1" applyBorder="1" applyAlignment="1">
      <alignment vertical="top" wrapText="1"/>
    </xf>
    <xf numFmtId="0" fontId="49" fillId="28" borderId="16" xfId="0" applyFont="1" applyFill="1" applyBorder="1" applyAlignment="1">
      <alignment horizontal="center" vertical="top"/>
    </xf>
    <xf numFmtId="0" fontId="49" fillId="29" borderId="0" xfId="0" applyFont="1" applyFill="1" applyAlignment="1">
      <alignment vertical="top"/>
    </xf>
    <xf numFmtId="0" fontId="50" fillId="28" borderId="18" xfId="0" applyFont="1" applyFill="1" applyBorder="1" applyAlignment="1">
      <alignment horizontal="center" vertical="top" wrapText="1"/>
    </xf>
    <xf numFmtId="0" fontId="0" fillId="28" borderId="18" xfId="0" applyFill="1" applyBorder="1" applyAlignment="1">
      <alignment horizontal="center" vertical="top" wrapText="1"/>
    </xf>
    <xf numFmtId="0" fontId="38" fillId="28" borderId="18" xfId="0" applyFont="1" applyFill="1" applyBorder="1" applyAlignment="1">
      <alignment horizontal="center" vertical="top" wrapText="1"/>
    </xf>
    <xf numFmtId="0" fontId="50" fillId="28" borderId="18" xfId="0" applyFont="1" applyFill="1" applyBorder="1" applyAlignment="1">
      <alignment vertical="top" wrapText="1"/>
    </xf>
    <xf numFmtId="0" fontId="50" fillId="28" borderId="19" xfId="0" applyFont="1" applyFill="1" applyBorder="1" applyAlignment="1">
      <alignment horizontal="center" vertical="top" wrapText="1"/>
    </xf>
    <xf numFmtId="0" fontId="50" fillId="29" borderId="0" xfId="0" applyFont="1" applyFill="1" applyAlignment="1">
      <alignment vertical="top" wrapText="1"/>
    </xf>
    <xf numFmtId="0" fontId="3" fillId="0" borderId="0" xfId="0" applyFont="1"/>
    <xf numFmtId="0" fontId="3" fillId="0" borderId="0" xfId="0" applyFont="1" applyAlignment="1">
      <alignment horizontal="left"/>
    </xf>
    <xf numFmtId="0" fontId="47" fillId="2" borderId="0" xfId="0" applyFont="1" applyFill="1" applyAlignment="1">
      <alignment horizontal="left" vertical="top"/>
    </xf>
    <xf numFmtId="0" fontId="49" fillId="2" borderId="0" xfId="0" applyFont="1" applyFill="1" applyAlignment="1">
      <alignment horizontal="center" vertical="top"/>
    </xf>
    <xf numFmtId="0" fontId="50" fillId="2" borderId="0" xfId="0" applyFont="1" applyFill="1" applyAlignment="1">
      <alignment horizontal="center" vertical="top" wrapText="1"/>
    </xf>
    <xf numFmtId="0" fontId="0" fillId="2" borderId="0" xfId="0" applyFill="1" applyAlignment="1">
      <alignment horizontal="center" vertical="top" wrapText="1"/>
    </xf>
    <xf numFmtId="0" fontId="38" fillId="2" borderId="0" xfId="0" applyFont="1" applyFill="1" applyAlignment="1">
      <alignment horizontal="center" vertical="top" wrapText="1"/>
    </xf>
    <xf numFmtId="0" fontId="50" fillId="2" borderId="0" xfId="0" applyFont="1" applyFill="1" applyAlignment="1">
      <alignment vertical="top" wrapText="1"/>
    </xf>
    <xf numFmtId="0" fontId="50" fillId="0" borderId="0" xfId="0" applyFont="1" applyAlignment="1">
      <alignment vertical="top" wrapText="1"/>
    </xf>
    <xf numFmtId="0" fontId="31" fillId="21" borderId="32" xfId="0" applyFont="1" applyFill="1" applyBorder="1" applyAlignment="1">
      <alignment horizontal="center" vertical="top" wrapText="1"/>
    </xf>
    <xf numFmtId="0" fontId="31" fillId="28" borderId="33" xfId="0" applyFont="1" applyFill="1" applyBorder="1" applyAlignment="1">
      <alignment horizontal="center" vertical="top" wrapText="1"/>
    </xf>
    <xf numFmtId="0" fontId="31" fillId="28" borderId="33" xfId="0" applyFont="1" applyFill="1" applyBorder="1" applyAlignment="1">
      <alignment horizontal="left" vertical="top" wrapText="1"/>
    </xf>
    <xf numFmtId="0" fontId="31" fillId="28" borderId="34" xfId="0" applyFont="1" applyFill="1" applyBorder="1" applyAlignment="1">
      <alignment horizontal="center" vertical="top" wrapText="1"/>
    </xf>
    <xf numFmtId="0" fontId="0" fillId="0" borderId="0" xfId="0" applyAlignment="1">
      <alignment vertical="top" wrapText="1"/>
    </xf>
    <xf numFmtId="1" fontId="51" fillId="21" borderId="20" xfId="0" applyNumberFormat="1" applyFont="1" applyFill="1" applyBorder="1" applyAlignment="1">
      <alignment horizontal="center" vertical="center"/>
    </xf>
    <xf numFmtId="0" fontId="52" fillId="34" borderId="36" xfId="0" applyFont="1" applyFill="1" applyBorder="1" applyAlignment="1">
      <alignment vertical="center"/>
    </xf>
    <xf numFmtId="0" fontId="52" fillId="34" borderId="36" xfId="0" applyFont="1" applyFill="1" applyBorder="1" applyAlignment="1">
      <alignment vertical="center" wrapText="1"/>
    </xf>
    <xf numFmtId="164" fontId="52" fillId="34" borderId="21" xfId="0" applyNumberFormat="1" applyFont="1" applyFill="1" applyBorder="1" applyAlignment="1">
      <alignment horizontal="center" vertical="center"/>
    </xf>
    <xf numFmtId="1" fontId="51" fillId="21" borderId="22" xfId="0" applyNumberFormat="1" applyFont="1" applyFill="1" applyBorder="1" applyAlignment="1">
      <alignment horizontal="center" vertical="center"/>
    </xf>
    <xf numFmtId="0" fontId="51" fillId="0" borderId="13" xfId="0" applyFont="1" applyFill="1" applyBorder="1" applyAlignment="1">
      <alignment vertical="center" wrapText="1"/>
    </xf>
    <xf numFmtId="0" fontId="53" fillId="0" borderId="13" xfId="0" applyFont="1" applyFill="1" applyBorder="1" applyAlignment="1">
      <alignment vertical="center" wrapText="1"/>
    </xf>
    <xf numFmtId="164" fontId="51" fillId="2" borderId="23" xfId="0" applyNumberFormat="1" applyFont="1" applyFill="1" applyBorder="1" applyAlignment="1">
      <alignment horizontal="center" vertical="center"/>
    </xf>
    <xf numFmtId="0" fontId="51" fillId="2" borderId="13" xfId="0" applyFont="1" applyFill="1" applyBorder="1" applyAlignment="1">
      <alignment vertical="center" wrapText="1"/>
    </xf>
    <xf numFmtId="0" fontId="52" fillId="34" borderId="13" xfId="0" applyFont="1" applyFill="1" applyBorder="1" applyAlignment="1">
      <alignment vertical="center" wrapText="1"/>
    </xf>
    <xf numFmtId="164" fontId="52" fillId="34" borderId="23" xfId="0" applyNumberFormat="1" applyFont="1" applyFill="1" applyBorder="1" applyAlignment="1">
      <alignment horizontal="center" vertical="center"/>
    </xf>
    <xf numFmtId="0" fontId="51" fillId="0" borderId="0" xfId="0" applyFont="1" applyAlignment="1">
      <alignment vertical="top" wrapText="1"/>
    </xf>
    <xf numFmtId="0" fontId="51" fillId="0" borderId="13" xfId="0" applyFont="1" applyBorder="1" applyAlignment="1">
      <alignment vertical="center" wrapText="1"/>
    </xf>
    <xf numFmtId="0" fontId="54" fillId="0" borderId="13" xfId="0" applyFont="1" applyFill="1" applyBorder="1" applyAlignment="1">
      <alignment vertical="center" wrapText="1"/>
    </xf>
    <xf numFmtId="164" fontId="54" fillId="2" borderId="23" xfId="0" applyNumberFormat="1" applyFont="1" applyFill="1" applyBorder="1" applyAlignment="1">
      <alignment horizontal="center" vertical="center"/>
    </xf>
    <xf numFmtId="0" fontId="51" fillId="0" borderId="0" xfId="0" applyFont="1" applyFill="1"/>
    <xf numFmtId="0" fontId="52" fillId="34" borderId="13" xfId="227" applyFont="1" applyFill="1" applyBorder="1" applyAlignment="1">
      <alignment vertical="center" wrapText="1"/>
    </xf>
    <xf numFmtId="0" fontId="51" fillId="0" borderId="13" xfId="0" applyFont="1" applyFill="1" applyBorder="1" applyAlignment="1">
      <alignment vertical="center"/>
    </xf>
    <xf numFmtId="0" fontId="51" fillId="0" borderId="0" xfId="0" applyFont="1"/>
    <xf numFmtId="0" fontId="52" fillId="34" borderId="13" xfId="0" applyFont="1" applyFill="1" applyBorder="1" applyAlignment="1">
      <alignment horizontal="left" vertical="center" wrapText="1"/>
    </xf>
    <xf numFmtId="0" fontId="51" fillId="2" borderId="13" xfId="0" applyFont="1" applyFill="1" applyBorder="1" applyAlignment="1">
      <alignment vertical="center"/>
    </xf>
    <xf numFmtId="0" fontId="51" fillId="30" borderId="13" xfId="0" applyFont="1" applyFill="1" applyBorder="1" applyAlignment="1">
      <alignment vertical="center" wrapText="1"/>
    </xf>
    <xf numFmtId="0" fontId="54" fillId="0" borderId="13" xfId="0" applyFont="1" applyFill="1" applyBorder="1" applyAlignment="1">
      <alignment vertical="center"/>
    </xf>
    <xf numFmtId="0" fontId="54" fillId="2" borderId="13" xfId="0" applyFont="1" applyFill="1" applyBorder="1" applyAlignment="1">
      <alignment vertical="center" wrapText="1"/>
    </xf>
    <xf numFmtId="0" fontId="51" fillId="0" borderId="0" xfId="0" applyFont="1" applyFill="1" applyAlignment="1"/>
    <xf numFmtId="0" fontId="52" fillId="34" borderId="13" xfId="0" applyFont="1" applyFill="1" applyBorder="1" applyAlignment="1">
      <alignment vertical="center"/>
    </xf>
    <xf numFmtId="164" fontId="51" fillId="0" borderId="23" xfId="0" applyNumberFormat="1" applyFont="1" applyFill="1" applyBorder="1" applyAlignment="1">
      <alignment horizontal="center" vertical="center"/>
    </xf>
    <xf numFmtId="0" fontId="51" fillId="2" borderId="13" xfId="0" applyFont="1" applyFill="1" applyBorder="1" applyAlignment="1">
      <alignment horizontal="left" vertical="center" wrapText="1"/>
    </xf>
    <xf numFmtId="0" fontId="51" fillId="0" borderId="13" xfId="0" applyFont="1" applyFill="1" applyBorder="1" applyAlignment="1">
      <alignment horizontal="left" vertical="center" wrapText="1"/>
    </xf>
    <xf numFmtId="0" fontId="53" fillId="2" borderId="13" xfId="0" applyFont="1" applyFill="1" applyBorder="1" applyAlignment="1">
      <alignment vertical="center" wrapText="1"/>
    </xf>
    <xf numFmtId="0" fontId="53" fillId="0" borderId="13" xfId="0" applyFont="1" applyBorder="1" applyAlignment="1">
      <alignment vertical="center" wrapText="1"/>
    </xf>
    <xf numFmtId="0" fontId="54" fillId="0" borderId="13" xfId="0" applyFont="1" applyBorder="1" applyAlignment="1">
      <alignment vertical="center"/>
    </xf>
    <xf numFmtId="0" fontId="54" fillId="0" borderId="13" xfId="0" applyFont="1" applyBorder="1" applyAlignment="1">
      <alignment vertical="center" wrapText="1"/>
    </xf>
    <xf numFmtId="0" fontId="54" fillId="2" borderId="23" xfId="0" applyFont="1" applyFill="1" applyBorder="1" applyAlignment="1">
      <alignment horizontal="center" vertical="center"/>
    </xf>
    <xf numFmtId="1" fontId="51" fillId="21" borderId="24" xfId="0" applyNumberFormat="1" applyFont="1" applyFill="1" applyBorder="1" applyAlignment="1">
      <alignment horizontal="center" vertical="center"/>
    </xf>
    <xf numFmtId="0" fontId="54" fillId="0" borderId="37" xfId="0" applyFont="1" applyFill="1" applyBorder="1" applyAlignment="1">
      <alignment vertical="center"/>
    </xf>
    <xf numFmtId="0" fontId="54" fillId="0" borderId="37" xfId="0" applyFont="1" applyFill="1" applyBorder="1" applyAlignment="1">
      <alignment vertical="center" wrapText="1"/>
    </xf>
    <xf numFmtId="164" fontId="54" fillId="2" borderId="25" xfId="0" applyNumberFormat="1" applyFont="1" applyFill="1" applyBorder="1" applyAlignment="1">
      <alignment horizontal="center" vertical="center"/>
    </xf>
    <xf numFmtId="0" fontId="51" fillId="0" borderId="36" xfId="0" applyFont="1" applyBorder="1" applyAlignment="1">
      <alignment vertical="center"/>
    </xf>
    <xf numFmtId="0" fontId="51" fillId="0" borderId="36" xfId="0" applyFont="1" applyBorder="1" applyAlignment="1">
      <alignment vertical="center" wrapText="1"/>
    </xf>
    <xf numFmtId="0" fontId="51" fillId="0" borderId="36" xfId="0" applyFont="1" applyFill="1" applyBorder="1" applyAlignment="1">
      <alignment vertical="center" wrapText="1"/>
    </xf>
    <xf numFmtId="0" fontId="51" fillId="2" borderId="36" xfId="0" applyFont="1" applyFill="1" applyBorder="1" applyAlignment="1">
      <alignment vertical="center" wrapText="1"/>
    </xf>
    <xf numFmtId="0" fontId="51" fillId="2" borderId="36" xfId="0" applyFont="1" applyFill="1" applyBorder="1" applyAlignment="1">
      <alignment horizontal="left" vertical="center" wrapText="1"/>
    </xf>
    <xf numFmtId="164" fontId="51" fillId="0" borderId="21" xfId="0" applyNumberFormat="1" applyFont="1" applyFill="1" applyBorder="1" applyAlignment="1">
      <alignment horizontal="center" vertical="center"/>
    </xf>
    <xf numFmtId="0" fontId="51" fillId="0" borderId="13" xfId="0" applyFont="1" applyBorder="1" applyAlignment="1">
      <alignment vertical="center"/>
    </xf>
    <xf numFmtId="0" fontId="54" fillId="0" borderId="37" xfId="0" applyFont="1" applyBorder="1" applyAlignment="1">
      <alignment vertical="center"/>
    </xf>
    <xf numFmtId="0" fontId="54" fillId="0" borderId="37" xfId="0" applyFont="1" applyBorder="1" applyAlignment="1">
      <alignment vertical="center" wrapText="1"/>
    </xf>
    <xf numFmtId="0" fontId="51" fillId="0" borderId="36" xfId="0" applyFont="1" applyFill="1" applyBorder="1" applyAlignment="1">
      <alignment vertical="center"/>
    </xf>
    <xf numFmtId="0" fontId="53" fillId="0" borderId="36" xfId="0" applyFont="1" applyFill="1" applyBorder="1" applyAlignment="1">
      <alignment vertical="center" wrapText="1"/>
    </xf>
    <xf numFmtId="0" fontId="54" fillId="0" borderId="37" xfId="191" applyFont="1" applyFill="1" applyBorder="1" applyAlignment="1">
      <alignment vertical="center" wrapText="1"/>
    </xf>
    <xf numFmtId="0" fontId="51" fillId="2" borderId="36" xfId="0" applyFont="1" applyFill="1" applyBorder="1" applyAlignment="1">
      <alignment vertical="center"/>
    </xf>
    <xf numFmtId="0" fontId="53" fillId="0" borderId="13" xfId="191" applyFont="1" applyFill="1" applyBorder="1" applyAlignment="1">
      <alignment vertical="center" wrapText="1"/>
    </xf>
    <xf numFmtId="0" fontId="54" fillId="0" borderId="13" xfId="191" applyFont="1" applyFill="1" applyBorder="1" applyAlignment="1">
      <alignment vertical="center" wrapText="1"/>
    </xf>
    <xf numFmtId="164" fontId="54" fillId="0" borderId="23" xfId="0" applyNumberFormat="1" applyFont="1" applyFill="1" applyBorder="1" applyAlignment="1">
      <alignment horizontal="center" vertical="center"/>
    </xf>
    <xf numFmtId="164" fontId="54" fillId="0" borderId="25" xfId="0" applyNumberFormat="1" applyFont="1" applyFill="1" applyBorder="1" applyAlignment="1">
      <alignment horizontal="center" vertical="center"/>
    </xf>
    <xf numFmtId="0" fontId="54" fillId="30" borderId="13" xfId="0" applyFont="1" applyFill="1" applyBorder="1" applyAlignment="1">
      <alignment vertical="center" wrapText="1"/>
    </xf>
    <xf numFmtId="0" fontId="51" fillId="0" borderId="37" xfId="0" applyFont="1" applyFill="1" applyBorder="1" applyAlignment="1">
      <alignment vertical="center" wrapText="1"/>
    </xf>
    <xf numFmtId="164" fontId="51" fillId="0" borderId="25" xfId="0" applyNumberFormat="1" applyFont="1" applyFill="1" applyBorder="1" applyAlignment="1">
      <alignment horizontal="center" vertical="center"/>
    </xf>
    <xf numFmtId="0" fontId="51" fillId="0" borderId="37" xfId="0" applyFont="1" applyBorder="1" applyAlignment="1">
      <alignment vertical="center" wrapText="1"/>
    </xf>
    <xf numFmtId="0" fontId="0" fillId="21" borderId="0" xfId="0" applyFill="1"/>
    <xf numFmtId="0" fontId="0" fillId="0" borderId="0" xfId="0" applyAlignment="1">
      <alignment horizontal="center"/>
    </xf>
    <xf numFmtId="0" fontId="3" fillId="0" borderId="0" xfId="0" applyFont="1" applyAlignment="1">
      <alignment horizontal="left" wrapText="1"/>
    </xf>
    <xf numFmtId="0" fontId="0" fillId="0" borderId="0" xfId="0" applyAlignment="1">
      <alignment horizontal="center" wrapText="1"/>
    </xf>
    <xf numFmtId="0" fontId="0" fillId="0" borderId="0" xfId="0" applyAlignment="1">
      <alignment wrapText="1"/>
    </xf>
    <xf numFmtId="0" fontId="26" fillId="28" borderId="17" xfId="0" applyFont="1" applyFill="1" applyBorder="1" applyAlignment="1">
      <alignment horizontal="left" vertical="top"/>
    </xf>
    <xf numFmtId="0" fontId="3" fillId="0" borderId="0" xfId="0" applyFont="1" applyAlignment="1">
      <alignment horizontal="left"/>
    </xf>
    <xf numFmtId="0" fontId="0" fillId="0" borderId="0" xfId="0"/>
    <xf numFmtId="0" fontId="3" fillId="0" borderId="35" xfId="0" applyFont="1" applyFill="1" applyBorder="1" applyAlignment="1">
      <alignment horizontal="left" vertical="top" wrapText="1"/>
    </xf>
    <xf numFmtId="0" fontId="26" fillId="28" borderId="14" xfId="0" applyFont="1" applyFill="1" applyBorder="1" applyAlignment="1">
      <alignment vertical="top"/>
    </xf>
    <xf numFmtId="0" fontId="26" fillId="28" borderId="15" xfId="0" applyFont="1" applyFill="1" applyBorder="1" applyAlignment="1">
      <alignment vertical="top"/>
    </xf>
    <xf numFmtId="0" fontId="27" fillId="28" borderId="15" xfId="0" applyFont="1" applyFill="1" applyBorder="1" applyAlignment="1">
      <alignment horizontal="center" vertical="top"/>
    </xf>
    <xf numFmtId="0" fontId="51" fillId="28" borderId="15" xfId="0" applyFont="1" applyFill="1" applyBorder="1" applyAlignment="1">
      <alignment horizontal="left"/>
    </xf>
    <xf numFmtId="0" fontId="0" fillId="28" borderId="15" xfId="0" applyFill="1" applyBorder="1" applyAlignment="1">
      <alignment horizontal="left"/>
    </xf>
    <xf numFmtId="0" fontId="0" fillId="28" borderId="15" xfId="0" applyFill="1" applyBorder="1" applyAlignment="1">
      <alignment horizontal="center"/>
    </xf>
    <xf numFmtId="0" fontId="0" fillId="28" borderId="16" xfId="0" applyFill="1" applyBorder="1" applyAlignment="1">
      <alignment horizontal="left"/>
    </xf>
    <xf numFmtId="0" fontId="26" fillId="28" borderId="17" xfId="0" applyFont="1" applyFill="1" applyBorder="1" applyAlignment="1">
      <alignment vertical="center"/>
    </xf>
    <xf numFmtId="0" fontId="28" fillId="28" borderId="18" xfId="0" applyFont="1" applyFill="1" applyBorder="1" applyAlignment="1">
      <alignment vertical="center" wrapText="1"/>
    </xf>
    <xf numFmtId="0" fontId="27" fillId="28" borderId="18" xfId="0" applyFont="1" applyFill="1" applyBorder="1" applyAlignment="1">
      <alignment horizontal="left" vertical="center"/>
    </xf>
    <xf numFmtId="0" fontId="27" fillId="28" borderId="18" xfId="0" applyFont="1" applyFill="1" applyBorder="1" applyAlignment="1">
      <alignment horizontal="center" vertical="center"/>
    </xf>
    <xf numFmtId="0" fontId="27" fillId="28" borderId="19" xfId="0" applyFont="1" applyFill="1" applyBorder="1" applyAlignment="1">
      <alignment horizontal="center" vertical="center"/>
    </xf>
    <xf numFmtId="0" fontId="31" fillId="28" borderId="32" xfId="0" applyFont="1" applyFill="1" applyBorder="1" applyAlignment="1">
      <alignment horizontal="center" vertical="center" wrapText="1"/>
    </xf>
    <xf numFmtId="0" fontId="31" fillId="28" borderId="33" xfId="0"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37" borderId="14" xfId="0" applyFont="1" applyFill="1" applyBorder="1" applyAlignment="1">
      <alignment horizontal="center" vertical="top"/>
    </xf>
    <xf numFmtId="0" fontId="3" fillId="37" borderId="15" xfId="0" applyFont="1" applyFill="1" applyBorder="1" applyAlignment="1">
      <alignment horizontal="left" vertical="top"/>
    </xf>
    <xf numFmtId="0" fontId="3" fillId="37" borderId="15" xfId="0" applyFont="1" applyFill="1" applyBorder="1" applyAlignment="1">
      <alignment horizontal="center" vertical="top"/>
    </xf>
    <xf numFmtId="0" fontId="3" fillId="37" borderId="16" xfId="0" applyFont="1" applyFill="1" applyBorder="1" applyAlignment="1">
      <alignment horizontal="center" vertical="top"/>
    </xf>
    <xf numFmtId="0" fontId="3" fillId="37" borderId="38" xfId="0" applyFont="1" applyFill="1" applyBorder="1" applyAlignment="1">
      <alignment horizontal="center" vertical="top"/>
    </xf>
    <xf numFmtId="0" fontId="0" fillId="37" borderId="0" xfId="0" applyFill="1" applyAlignment="1">
      <alignment horizontal="left" vertical="top"/>
    </xf>
    <xf numFmtId="0" fontId="3" fillId="37" borderId="0" xfId="0" applyFont="1" applyFill="1" applyAlignment="1">
      <alignment horizontal="center" vertical="top"/>
    </xf>
    <xf numFmtId="0" fontId="3" fillId="37" borderId="39" xfId="0" applyFont="1" applyFill="1" applyBorder="1" applyAlignment="1">
      <alignment horizontal="center" vertical="top"/>
    </xf>
    <xf numFmtId="0" fontId="3" fillId="37" borderId="0" xfId="0" applyFont="1" applyFill="1" applyAlignment="1">
      <alignment horizontal="left" vertical="top"/>
    </xf>
    <xf numFmtId="0" fontId="3" fillId="0" borderId="32" xfId="0" applyFont="1" applyFill="1" applyBorder="1" applyAlignment="1">
      <alignment horizontal="left" vertical="top" wrapText="1"/>
    </xf>
    <xf numFmtId="0" fontId="0" fillId="0" borderId="33" xfId="0" applyFill="1" applyBorder="1" applyAlignment="1">
      <alignment vertical="top" wrapText="1"/>
    </xf>
    <xf numFmtId="0" fontId="3" fillId="0" borderId="33" xfId="0" applyFont="1" applyFill="1" applyBorder="1" applyAlignment="1">
      <alignment vertical="top" wrapText="1"/>
    </xf>
    <xf numFmtId="0" fontId="55" fillId="0" borderId="33" xfId="0" applyFont="1" applyBorder="1" applyAlignment="1">
      <alignment vertical="top" wrapText="1"/>
    </xf>
    <xf numFmtId="0" fontId="0" fillId="0" borderId="33" xfId="0" applyFill="1" applyBorder="1" applyAlignment="1">
      <alignment horizontal="center" vertical="center" wrapText="1"/>
    </xf>
    <xf numFmtId="0" fontId="0" fillId="0" borderId="33" xfId="0" applyFill="1" applyBorder="1" applyAlignment="1">
      <alignment vertical="center" wrapText="1"/>
    </xf>
    <xf numFmtId="0" fontId="45" fillId="0" borderId="33"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vertical="top" wrapText="1"/>
    </xf>
    <xf numFmtId="0" fontId="55" fillId="0" borderId="33" xfId="0" applyFont="1" applyBorder="1" applyAlignment="1">
      <alignment horizontal="center" vertical="center" wrapText="1"/>
    </xf>
    <xf numFmtId="0" fontId="26" fillId="28" borderId="14" xfId="0" applyFont="1" applyFill="1" applyBorder="1" applyAlignment="1">
      <alignment vertical="center"/>
    </xf>
    <xf numFmtId="0" fontId="26" fillId="28" borderId="15" xfId="0" applyFont="1" applyFill="1" applyBorder="1" applyAlignment="1">
      <alignment horizontal="center" vertical="center"/>
    </xf>
    <xf numFmtId="0" fontId="26" fillId="28" borderId="15" xfId="0" applyFont="1" applyFill="1" applyBorder="1" applyAlignment="1">
      <alignment horizontal="center" vertical="center" wrapText="1"/>
    </xf>
    <xf numFmtId="0" fontId="26" fillId="28" borderId="18" xfId="0" applyFont="1" applyFill="1" applyBorder="1" applyAlignment="1">
      <alignment horizontal="center" vertical="center" wrapText="1"/>
    </xf>
    <xf numFmtId="0" fontId="28" fillId="28" borderId="18" xfId="0" applyFont="1" applyFill="1" applyBorder="1" applyAlignment="1">
      <alignment horizontal="center" vertical="center" wrapText="1"/>
    </xf>
    <xf numFmtId="0" fontId="27"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vertical="center" wrapText="1"/>
    </xf>
    <xf numFmtId="0" fontId="51" fillId="2" borderId="0" xfId="0" applyFont="1" applyFill="1" applyAlignment="1">
      <alignment vertical="top" wrapText="1"/>
    </xf>
    <xf numFmtId="49" fontId="31" fillId="28" borderId="33" xfId="0" applyNumberFormat="1" applyFont="1" applyFill="1" applyBorder="1" applyAlignment="1">
      <alignment horizontal="center" vertical="center" wrapText="1"/>
    </xf>
    <xf numFmtId="0" fontId="0" fillId="33" borderId="0" xfId="0" applyFill="1"/>
    <xf numFmtId="0" fontId="31" fillId="33" borderId="0" xfId="0" applyFont="1" applyFill="1"/>
    <xf numFmtId="0" fontId="34" fillId="33" borderId="0" xfId="0" applyFont="1" applyFill="1"/>
    <xf numFmtId="0" fontId="3" fillId="37" borderId="17" xfId="0" applyFont="1" applyFill="1" applyBorder="1" applyAlignment="1">
      <alignment horizontal="center" vertical="top"/>
    </xf>
    <xf numFmtId="0" fontId="3" fillId="37" borderId="18" xfId="0" applyFont="1" applyFill="1" applyBorder="1" applyAlignment="1">
      <alignment horizontal="left" vertical="top"/>
    </xf>
    <xf numFmtId="0" fontId="3" fillId="37" borderId="18" xfId="0" applyFont="1" applyFill="1" applyBorder="1" applyAlignment="1">
      <alignment horizontal="center" vertical="top"/>
    </xf>
    <xf numFmtId="0" fontId="3" fillId="37" borderId="19" xfId="0" applyFont="1" applyFill="1" applyBorder="1" applyAlignment="1">
      <alignment horizontal="center" vertical="top"/>
    </xf>
    <xf numFmtId="0" fontId="3" fillId="0" borderId="32"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0" fillId="33" borderId="41" xfId="0" applyFill="1" applyBorder="1"/>
    <xf numFmtId="0" fontId="34" fillId="33" borderId="42" xfId="0" applyFont="1" applyFill="1" applyBorder="1"/>
    <xf numFmtId="0" fontId="0" fillId="33" borderId="42" xfId="0" applyFill="1" applyBorder="1"/>
    <xf numFmtId="0" fontId="0" fillId="33" borderId="40" xfId="0" applyFill="1" applyBorder="1"/>
    <xf numFmtId="0" fontId="31" fillId="38" borderId="14" xfId="0" applyFont="1" applyFill="1" applyBorder="1" applyAlignment="1">
      <alignment vertical="center"/>
    </xf>
    <xf numFmtId="0" fontId="31" fillId="38" borderId="15" xfId="0" applyFont="1" applyFill="1" applyBorder="1" applyAlignment="1">
      <alignment vertical="center"/>
    </xf>
    <xf numFmtId="0" fontId="31" fillId="38" borderId="16" xfId="0" applyFont="1" applyFill="1" applyBorder="1" applyAlignment="1">
      <alignment vertical="center"/>
    </xf>
    <xf numFmtId="0" fontId="34" fillId="0" borderId="0" xfId="0" applyFont="1" applyFill="1" applyAlignment="1">
      <alignment vertical="top" wrapText="1"/>
    </xf>
    <xf numFmtId="0" fontId="31" fillId="38" borderId="38" xfId="0" applyFont="1" applyFill="1" applyBorder="1" applyAlignment="1">
      <alignment vertical="center"/>
    </xf>
    <xf numFmtId="0" fontId="34" fillId="38" borderId="0" xfId="0" applyFont="1" applyFill="1" applyAlignment="1">
      <alignment vertical="center"/>
    </xf>
    <xf numFmtId="0" fontId="31" fillId="38" borderId="0" xfId="0" applyFont="1" applyFill="1" applyAlignment="1">
      <alignment vertical="center"/>
    </xf>
    <xf numFmtId="0" fontId="31" fillId="38" borderId="39" xfId="0" applyFont="1" applyFill="1" applyBorder="1" applyAlignment="1">
      <alignment vertical="center"/>
    </xf>
    <xf numFmtId="0" fontId="31" fillId="38" borderId="17" xfId="0" applyFont="1" applyFill="1" applyBorder="1" applyAlignment="1">
      <alignment horizontal="center" vertical="center" wrapText="1"/>
    </xf>
    <xf numFmtId="0" fontId="31" fillId="38" borderId="18" xfId="0" applyFont="1" applyFill="1" applyBorder="1" applyAlignment="1">
      <alignment horizontal="left" vertical="center"/>
    </xf>
    <xf numFmtId="0" fontId="34" fillId="38" borderId="18" xfId="0" applyFont="1" applyFill="1" applyBorder="1" applyAlignment="1">
      <alignment horizontal="center" vertical="center"/>
    </xf>
    <xf numFmtId="0" fontId="34" fillId="38" borderId="18" xfId="0" applyFont="1" applyFill="1" applyBorder="1" applyAlignment="1">
      <alignment horizontal="center" vertical="center" wrapText="1"/>
    </xf>
    <xf numFmtId="49" fontId="34" fillId="38" borderId="18" xfId="0" applyNumberFormat="1" applyFont="1" applyFill="1" applyBorder="1" applyAlignment="1">
      <alignment horizontal="center" vertical="center"/>
    </xf>
    <xf numFmtId="0" fontId="34" fillId="38" borderId="18" xfId="0" applyFont="1" applyFill="1" applyBorder="1" applyAlignment="1">
      <alignment horizontal="left" vertical="center"/>
    </xf>
    <xf numFmtId="0" fontId="31" fillId="38" borderId="19" xfId="0" applyFont="1" applyFill="1" applyBorder="1" applyAlignment="1">
      <alignment horizontal="center" vertical="center"/>
    </xf>
    <xf numFmtId="0" fontId="3" fillId="37" borderId="14" xfId="0" applyFont="1" applyFill="1" applyBorder="1" applyAlignment="1">
      <alignment horizontal="center" vertical="center" wrapText="1"/>
    </xf>
    <xf numFmtId="0" fontId="3" fillId="37" borderId="15" xfId="0" applyFont="1" applyFill="1" applyBorder="1" applyAlignment="1">
      <alignment horizontal="left" vertical="center"/>
    </xf>
    <xf numFmtId="0" fontId="0" fillId="37" borderId="15" xfId="0" applyFill="1" applyBorder="1" applyAlignment="1">
      <alignment horizontal="center" vertical="center"/>
    </xf>
    <xf numFmtId="0" fontId="0" fillId="37" borderId="15" xfId="0" applyFill="1" applyBorder="1" applyAlignment="1">
      <alignment horizontal="center" vertical="center" wrapText="1"/>
    </xf>
    <xf numFmtId="49" fontId="0" fillId="37" borderId="15" xfId="0" applyNumberFormat="1" applyFill="1" applyBorder="1" applyAlignment="1">
      <alignment vertical="center"/>
    </xf>
    <xf numFmtId="0" fontId="0" fillId="37" borderId="15" xfId="0" applyFill="1" applyBorder="1" applyAlignment="1">
      <alignment horizontal="left" vertical="center"/>
    </xf>
    <xf numFmtId="0" fontId="0" fillId="37" borderId="16" xfId="0" applyFill="1" applyBorder="1" applyAlignment="1">
      <alignment horizontal="center" vertical="center"/>
    </xf>
    <xf numFmtId="0" fontId="51" fillId="0" borderId="0" xfId="0" applyFont="1" applyFill="1" applyAlignment="1">
      <alignment vertical="top" wrapText="1"/>
    </xf>
    <xf numFmtId="0" fontId="3" fillId="37" borderId="38" xfId="0" applyFont="1" applyFill="1" applyBorder="1" applyAlignment="1">
      <alignment horizontal="center" vertical="center" wrapText="1"/>
    </xf>
    <xf numFmtId="0" fontId="0" fillId="37" borderId="0" xfId="0" applyFill="1" applyAlignment="1">
      <alignment horizontal="left" vertical="center"/>
    </xf>
    <xf numFmtId="0" fontId="0" fillId="37" borderId="0" xfId="0" applyFill="1" applyAlignment="1">
      <alignment horizontal="center" vertical="center"/>
    </xf>
    <xf numFmtId="0" fontId="0" fillId="37" borderId="0" xfId="0" applyFill="1" applyAlignment="1">
      <alignment horizontal="center" vertical="center" wrapText="1"/>
    </xf>
    <xf numFmtId="49" fontId="0" fillId="37" borderId="0" xfId="0" applyNumberFormat="1" applyFill="1" applyAlignment="1">
      <alignment vertical="center"/>
    </xf>
    <xf numFmtId="0" fontId="0" fillId="37" borderId="39" xfId="0" applyFill="1" applyBorder="1" applyAlignment="1">
      <alignment horizontal="center" vertical="center"/>
    </xf>
    <xf numFmtId="0" fontId="3" fillId="37" borderId="17" xfId="0" applyFont="1" applyFill="1" applyBorder="1" applyAlignment="1">
      <alignment horizontal="center" vertical="center" wrapText="1"/>
    </xf>
    <xf numFmtId="0" fontId="3" fillId="37" borderId="18" xfId="0" applyFont="1" applyFill="1" applyBorder="1" applyAlignment="1">
      <alignment horizontal="left" vertical="center"/>
    </xf>
    <xf numFmtId="0" fontId="0" fillId="37" borderId="18" xfId="0" applyFill="1" applyBorder="1" applyAlignment="1">
      <alignment horizontal="center" vertical="center"/>
    </xf>
    <xf numFmtId="0" fontId="0" fillId="37" borderId="18" xfId="0" applyFill="1" applyBorder="1" applyAlignment="1">
      <alignment horizontal="center" vertical="center" wrapText="1"/>
    </xf>
    <xf numFmtId="49" fontId="0" fillId="37" borderId="18" xfId="0" applyNumberFormat="1" applyFill="1" applyBorder="1" applyAlignment="1">
      <alignment vertical="center"/>
    </xf>
    <xf numFmtId="0" fontId="0" fillId="37" borderId="18" xfId="0" applyFill="1" applyBorder="1" applyAlignment="1">
      <alignment horizontal="left" vertical="center"/>
    </xf>
    <xf numFmtId="0" fontId="0" fillId="37" borderId="19" xfId="0" applyFill="1" applyBorder="1" applyAlignment="1">
      <alignment horizontal="center" vertical="center"/>
    </xf>
    <xf numFmtId="0" fontId="31" fillId="34" borderId="14" xfId="0" applyFont="1" applyFill="1" applyBorder="1" applyAlignment="1">
      <alignment horizontal="center" vertical="center" wrapText="1"/>
    </xf>
    <xf numFmtId="0" fontId="31" fillId="34" borderId="15" xfId="0" applyFont="1" applyFill="1" applyBorder="1" applyAlignment="1">
      <alignment horizontal="left" vertical="center"/>
    </xf>
    <xf numFmtId="0" fontId="31" fillId="34" borderId="15" xfId="0" applyFont="1" applyFill="1" applyBorder="1" applyAlignment="1">
      <alignment horizontal="center" vertical="center" wrapText="1"/>
    </xf>
    <xf numFmtId="0" fontId="34" fillId="34" borderId="15" xfId="0" applyFont="1" applyFill="1" applyBorder="1" applyAlignment="1">
      <alignment horizontal="center" vertical="center" wrapText="1"/>
    </xf>
    <xf numFmtId="49" fontId="56" fillId="34" borderId="15" xfId="0" applyNumberFormat="1" applyFont="1" applyFill="1" applyBorder="1" applyAlignment="1">
      <alignment horizontal="center" vertical="center"/>
    </xf>
    <xf numFmtId="0" fontId="56" fillId="34" borderId="15" xfId="0" applyFont="1" applyFill="1" applyBorder="1" applyAlignment="1">
      <alignment horizontal="left" vertical="center" wrapText="1"/>
    </xf>
    <xf numFmtId="0" fontId="34" fillId="34" borderId="16" xfId="0" applyFont="1" applyFill="1" applyBorder="1" applyAlignment="1">
      <alignment horizontal="center" vertical="center" wrapText="1"/>
    </xf>
    <xf numFmtId="0" fontId="52" fillId="0" borderId="0" xfId="0" applyFont="1" applyFill="1" applyAlignment="1">
      <alignment vertical="top" wrapText="1"/>
    </xf>
    <xf numFmtId="0" fontId="31" fillId="34" borderId="38" xfId="0" applyFont="1" applyFill="1" applyBorder="1" applyAlignment="1">
      <alignment horizontal="center" vertical="center" wrapText="1"/>
    </xf>
    <xf numFmtId="0" fontId="34" fillId="34" borderId="0" xfId="0" applyFont="1" applyFill="1" applyAlignment="1">
      <alignment horizontal="left" vertical="center"/>
    </xf>
    <xf numFmtId="0" fontId="31" fillId="34" borderId="0" xfId="0" applyFont="1" applyFill="1" applyAlignment="1">
      <alignment horizontal="center" vertical="center" wrapText="1"/>
    </xf>
    <xf numFmtId="0" fontId="34" fillId="34" borderId="0" xfId="0" applyFont="1" applyFill="1" applyAlignment="1">
      <alignment horizontal="center" vertical="center" wrapText="1"/>
    </xf>
    <xf numFmtId="49" fontId="56" fillId="34" borderId="0" xfId="0" applyNumberFormat="1" applyFont="1" applyFill="1" applyAlignment="1">
      <alignment horizontal="center" vertical="center"/>
    </xf>
    <xf numFmtId="0" fontId="56" fillId="34" borderId="0" xfId="0" applyFont="1" applyFill="1" applyAlignment="1">
      <alignment horizontal="left" vertical="center" wrapText="1"/>
    </xf>
    <xf numFmtId="0" fontId="34" fillId="34" borderId="39" xfId="0" applyFont="1" applyFill="1" applyBorder="1" applyAlignment="1">
      <alignment horizontal="center" vertical="center" wrapText="1"/>
    </xf>
    <xf numFmtId="0" fontId="31" fillId="34" borderId="17" xfId="0" applyFont="1" applyFill="1" applyBorder="1" applyAlignment="1">
      <alignment horizontal="center" vertical="center" wrapText="1"/>
    </xf>
    <xf numFmtId="0" fontId="31" fillId="34" borderId="18" xfId="0" applyFont="1" applyFill="1" applyBorder="1" applyAlignment="1">
      <alignment horizontal="left" vertical="center"/>
    </xf>
    <xf numFmtId="0" fontId="31" fillId="34" borderId="18" xfId="0" applyFont="1" applyFill="1" applyBorder="1" applyAlignment="1">
      <alignment horizontal="center" vertical="center" wrapText="1"/>
    </xf>
    <xf numFmtId="0" fontId="34" fillId="34" borderId="18" xfId="0" applyFont="1" applyFill="1" applyBorder="1" applyAlignment="1">
      <alignment horizontal="center" vertical="center" wrapText="1"/>
    </xf>
    <xf numFmtId="49" fontId="56" fillId="34" borderId="18" xfId="0" applyNumberFormat="1" applyFont="1" applyFill="1" applyBorder="1" applyAlignment="1">
      <alignment horizontal="center" vertical="center"/>
    </xf>
    <xf numFmtId="0" fontId="56" fillId="34" borderId="18" xfId="0" applyFont="1" applyFill="1" applyBorder="1" applyAlignment="1">
      <alignment horizontal="left" vertical="center" wrapText="1"/>
    </xf>
    <xf numFmtId="0" fontId="34" fillId="34" borderId="19" xfId="0" applyFont="1" applyFill="1" applyBorder="1" applyAlignment="1">
      <alignment horizontal="center" vertical="center" wrapText="1"/>
    </xf>
    <xf numFmtId="0" fontId="31" fillId="35" borderId="38" xfId="0" applyFont="1" applyFill="1" applyBorder="1" applyAlignment="1">
      <alignment horizontal="center" vertical="center" wrapText="1"/>
    </xf>
    <xf numFmtId="0" fontId="34" fillId="35" borderId="0" xfId="0" applyFont="1" applyFill="1" applyAlignment="1">
      <alignment horizontal="left" vertical="center"/>
    </xf>
    <xf numFmtId="0" fontId="31" fillId="35" borderId="0" xfId="0" applyFont="1" applyFill="1" applyAlignment="1">
      <alignment horizontal="center" vertical="center" wrapText="1"/>
    </xf>
    <xf numFmtId="0" fontId="34" fillId="35" borderId="0" xfId="0" applyFont="1" applyFill="1" applyAlignment="1">
      <alignment horizontal="center" vertical="center" wrapText="1"/>
    </xf>
    <xf numFmtId="49" fontId="56" fillId="35" borderId="0" xfId="0" applyNumberFormat="1" applyFont="1" applyFill="1" applyAlignment="1">
      <alignment horizontal="center" vertical="center"/>
    </xf>
    <xf numFmtId="0" fontId="56" fillId="35" borderId="0" xfId="0" applyFont="1" applyFill="1" applyAlignment="1">
      <alignment horizontal="left" vertical="center" wrapText="1"/>
    </xf>
    <xf numFmtId="0" fontId="34" fillId="35" borderId="39" xfId="0" applyFont="1" applyFill="1" applyBorder="1" applyAlignment="1">
      <alignment horizontal="center" vertical="center" wrapText="1"/>
    </xf>
    <xf numFmtId="0" fontId="52" fillId="0" borderId="0" xfId="0" applyFont="1" applyFill="1" applyAlignment="1">
      <alignment vertical="center" wrapText="1"/>
    </xf>
    <xf numFmtId="0" fontId="3" fillId="2" borderId="32" xfId="0" applyFont="1" applyFill="1" applyBorder="1" applyAlignment="1">
      <alignment horizontal="center" vertical="center" wrapText="1"/>
    </xf>
    <xf numFmtId="0" fontId="0" fillId="2" borderId="33" xfId="0" applyFill="1" applyBorder="1" applyAlignment="1">
      <alignment horizontal="center" vertical="center" wrapText="1"/>
    </xf>
    <xf numFmtId="0" fontId="33" fillId="0" borderId="33" xfId="0" applyFont="1" applyFill="1" applyBorder="1" applyAlignment="1">
      <alignment horizontal="center" vertical="center" wrapText="1"/>
    </xf>
    <xf numFmtId="0" fontId="0" fillId="26" borderId="33" xfId="0" applyFill="1" applyBorder="1" applyAlignment="1">
      <alignment horizontal="center" vertical="center" wrapText="1"/>
    </xf>
    <xf numFmtId="49" fontId="0" fillId="2" borderId="33" xfId="0" applyNumberFormat="1" applyFill="1" applyBorder="1" applyAlignment="1">
      <alignment horizontal="center" vertical="center"/>
    </xf>
    <xf numFmtId="0" fontId="0" fillId="2" borderId="33" xfId="0" applyFill="1" applyBorder="1" applyAlignment="1">
      <alignment horizontal="left" vertical="center"/>
    </xf>
    <xf numFmtId="0" fontId="45" fillId="2" borderId="33" xfId="0" applyFont="1" applyFill="1" applyBorder="1" applyAlignment="1">
      <alignment horizontal="center" vertical="center" wrapText="1"/>
    </xf>
    <xf numFmtId="0" fontId="0" fillId="2" borderId="34" xfId="0" applyFill="1" applyBorder="1" applyAlignment="1">
      <alignment horizontal="center" vertical="center" wrapText="1"/>
    </xf>
    <xf numFmtId="0" fontId="31" fillId="36" borderId="38" xfId="0" applyFont="1" applyFill="1" applyBorder="1" applyAlignment="1">
      <alignment horizontal="center" vertical="center" wrapText="1"/>
    </xf>
    <xf numFmtId="0" fontId="0" fillId="36" borderId="0" xfId="0" applyFill="1" applyAlignment="1">
      <alignment horizontal="left" vertical="center"/>
    </xf>
    <xf numFmtId="0" fontId="31" fillId="36" borderId="0" xfId="0" applyFont="1" applyFill="1" applyAlignment="1">
      <alignment horizontal="center" vertical="center" wrapText="1"/>
    </xf>
    <xf numFmtId="0" fontId="34" fillId="36" borderId="0" xfId="0" applyFont="1" applyFill="1" applyAlignment="1">
      <alignment horizontal="center" vertical="center" wrapText="1"/>
    </xf>
    <xf numFmtId="49" fontId="56" fillId="36" borderId="0" xfId="0" applyNumberFormat="1" applyFont="1" applyFill="1" applyAlignment="1">
      <alignment horizontal="center" vertical="center"/>
    </xf>
    <xf numFmtId="0" fontId="56" fillId="36" borderId="0" xfId="0" applyFont="1" applyFill="1" applyAlignment="1">
      <alignment horizontal="left" vertical="center" wrapText="1"/>
    </xf>
    <xf numFmtId="0" fontId="34" fillId="36" borderId="39" xfId="0" applyFont="1" applyFill="1" applyBorder="1" applyAlignment="1">
      <alignment horizontal="center" vertical="center" wrapText="1"/>
    </xf>
    <xf numFmtId="49" fontId="0" fillId="0" borderId="33" xfId="0" applyNumberFormat="1" applyFill="1" applyBorder="1" applyAlignment="1">
      <alignment horizontal="center" vertical="center"/>
    </xf>
    <xf numFmtId="0" fontId="0" fillId="0" borderId="33" xfId="0" applyFill="1" applyBorder="1" applyAlignment="1">
      <alignment horizontal="left" vertical="center"/>
    </xf>
    <xf numFmtId="0" fontId="3" fillId="35" borderId="14" xfId="0" applyFont="1" applyFill="1" applyBorder="1" applyAlignment="1">
      <alignment horizontal="center" vertical="center" wrapText="1"/>
    </xf>
    <xf numFmtId="0" fontId="34" fillId="35" borderId="15" xfId="0" applyFont="1" applyFill="1" applyBorder="1" applyAlignment="1">
      <alignment horizontal="left" vertical="center"/>
    </xf>
    <xf numFmtId="0" fontId="33" fillId="35" borderId="15" xfId="0" applyFont="1" applyFill="1" applyBorder="1" applyAlignment="1">
      <alignment horizontal="center" vertical="center" wrapText="1"/>
    </xf>
    <xf numFmtId="0" fontId="0" fillId="35" borderId="15" xfId="0" applyFill="1" applyBorder="1" applyAlignment="1">
      <alignment horizontal="center" vertical="center" wrapText="1"/>
    </xf>
    <xf numFmtId="49" fontId="17" fillId="35" borderId="15" xfId="0" applyNumberFormat="1" applyFont="1" applyFill="1" applyBorder="1" applyAlignment="1">
      <alignment horizontal="center" vertical="center"/>
    </xf>
    <xf numFmtId="0" fontId="17" fillId="35" borderId="15" xfId="0" applyFont="1" applyFill="1" applyBorder="1" applyAlignment="1">
      <alignment horizontal="left" vertical="center" wrapText="1"/>
    </xf>
    <xf numFmtId="0" fontId="45" fillId="35" borderId="15" xfId="0" applyFont="1" applyFill="1" applyBorder="1" applyAlignment="1">
      <alignment horizontal="center" vertical="center" wrapText="1"/>
    </xf>
    <xf numFmtId="0" fontId="0" fillId="35" borderId="16" xfId="0" applyFill="1" applyBorder="1" applyAlignment="1">
      <alignment horizontal="center" vertical="center" wrapText="1"/>
    </xf>
    <xf numFmtId="0" fontId="55" fillId="2" borderId="33" xfId="0" applyFont="1" applyFill="1" applyBorder="1" applyAlignment="1">
      <alignment horizontal="center" vertical="center" wrapText="1"/>
    </xf>
    <xf numFmtId="49" fontId="0" fillId="2" borderId="36" xfId="0" applyNumberFormat="1" applyFill="1" applyBorder="1" applyAlignment="1">
      <alignment horizontal="center" vertical="center" wrapText="1"/>
    </xf>
    <xf numFmtId="0" fontId="0" fillId="2" borderId="36" xfId="0" applyFill="1" applyBorder="1" applyAlignment="1">
      <alignment horizontal="left" vertical="center" wrapText="1"/>
    </xf>
    <xf numFmtId="0" fontId="51" fillId="2" borderId="0" xfId="0" applyFont="1" applyFill="1"/>
    <xf numFmtId="49" fontId="0" fillId="2" borderId="13" xfId="0" applyNumberFormat="1" applyFill="1" applyBorder="1" applyAlignment="1">
      <alignment horizontal="center" vertical="center" wrapText="1"/>
    </xf>
    <xf numFmtId="0" fontId="0" fillId="2" borderId="13" xfId="0" applyFill="1" applyBorder="1" applyAlignment="1">
      <alignment horizontal="left" vertical="center" wrapText="1"/>
    </xf>
    <xf numFmtId="49" fontId="0" fillId="2" borderId="37" xfId="0" applyNumberFormat="1" applyFill="1" applyBorder="1" applyAlignment="1">
      <alignment horizontal="center" vertical="center" wrapText="1"/>
    </xf>
    <xf numFmtId="0" fontId="0" fillId="2" borderId="37" xfId="0" applyFill="1" applyBorder="1" applyAlignment="1">
      <alignment horizontal="left" vertical="center" wrapText="1"/>
    </xf>
    <xf numFmtId="0" fontId="33" fillId="2" borderId="33" xfId="0" applyFont="1" applyFill="1" applyBorder="1" applyAlignment="1">
      <alignment horizontal="center" vertical="center" wrapText="1"/>
    </xf>
    <xf numFmtId="49" fontId="0" fillId="2" borderId="33" xfId="0" applyNumberFormat="1" applyFill="1" applyBorder="1" applyAlignment="1">
      <alignment horizontal="center" vertical="center" wrapText="1"/>
    </xf>
    <xf numFmtId="0" fontId="0" fillId="2" borderId="33" xfId="0" applyFill="1" applyBorder="1" applyAlignment="1">
      <alignment horizontal="left" vertical="center" wrapText="1"/>
    </xf>
    <xf numFmtId="0" fontId="0" fillId="26" borderId="34" xfId="0" applyFill="1" applyBorder="1" applyAlignment="1">
      <alignment horizontal="center" vertical="center" wrapText="1"/>
    </xf>
    <xf numFmtId="49" fontId="17" fillId="0" borderId="33" xfId="0" applyNumberFormat="1" applyFont="1" applyFill="1" applyBorder="1" applyAlignment="1">
      <alignment horizontal="center" vertical="center"/>
    </xf>
    <xf numFmtId="0" fontId="17" fillId="0" borderId="33" xfId="0" applyFont="1" applyFill="1" applyBorder="1" applyAlignment="1">
      <alignment horizontal="left" vertical="center" wrapText="1"/>
    </xf>
    <xf numFmtId="0" fontId="3" fillId="37" borderId="41" xfId="0" applyFont="1" applyFill="1" applyBorder="1" applyAlignment="1">
      <alignment horizontal="center" vertical="center" wrapText="1"/>
    </xf>
    <xf numFmtId="0" fontId="3" fillId="37" borderId="42" xfId="0" applyFont="1" applyFill="1" applyBorder="1" applyAlignment="1">
      <alignment horizontal="left" vertical="center"/>
    </xf>
    <xf numFmtId="0" fontId="0" fillId="37" borderId="42" xfId="0" applyFill="1" applyBorder="1" applyAlignment="1">
      <alignment horizontal="center" vertical="center"/>
    </xf>
    <xf numFmtId="0" fontId="0" fillId="37" borderId="42" xfId="0" applyFill="1" applyBorder="1" applyAlignment="1">
      <alignment horizontal="center" vertical="center" wrapText="1"/>
    </xf>
    <xf numFmtId="49" fontId="0" fillId="37" borderId="42" xfId="0" applyNumberFormat="1" applyFill="1" applyBorder="1" applyAlignment="1">
      <alignment vertical="center"/>
    </xf>
    <xf numFmtId="0" fontId="0" fillId="37" borderId="42" xfId="0" applyFill="1" applyBorder="1" applyAlignment="1">
      <alignment horizontal="left" vertical="center"/>
    </xf>
    <xf numFmtId="0" fontId="0" fillId="37" borderId="40" xfId="0" applyFill="1" applyBorder="1" applyAlignment="1">
      <alignment horizontal="center" vertical="center"/>
    </xf>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49" fontId="17" fillId="0" borderId="0" xfId="0" applyNumberFormat="1" applyFont="1" applyFill="1" applyAlignment="1">
      <alignment horizontal="center" vertical="center"/>
    </xf>
    <xf numFmtId="0" fontId="17" fillId="0" borderId="0" xfId="0" applyFont="1" applyFill="1" applyAlignment="1">
      <alignment horizontal="left" vertical="center" wrapText="1"/>
    </xf>
    <xf numFmtId="0" fontId="45" fillId="0" borderId="0" xfId="0" applyFont="1" applyFill="1" applyAlignment="1">
      <alignment horizontal="center" vertical="center" wrapText="1"/>
    </xf>
    <xf numFmtId="0" fontId="0" fillId="0" borderId="0" xfId="0" applyAlignment="1">
      <alignment horizontal="center" vertical="center" wrapText="1"/>
    </xf>
    <xf numFmtId="0" fontId="31" fillId="35" borderId="41" xfId="0" applyFont="1" applyFill="1" applyBorder="1" applyAlignment="1">
      <alignment horizontal="center" vertical="center" wrapText="1"/>
    </xf>
    <xf numFmtId="0" fontId="34" fillId="35" borderId="42" xfId="0" applyFont="1" applyFill="1" applyBorder="1" applyAlignment="1">
      <alignment horizontal="left" vertical="center"/>
    </xf>
    <xf numFmtId="0" fontId="31" fillId="35" borderId="42" xfId="0" applyFont="1" applyFill="1" applyBorder="1" applyAlignment="1">
      <alignment horizontal="center" vertical="center" wrapText="1"/>
    </xf>
    <xf numFmtId="0" fontId="34" fillId="35" borderId="42" xfId="0" applyFont="1" applyFill="1" applyBorder="1" applyAlignment="1">
      <alignment horizontal="center" vertical="center" wrapText="1"/>
    </xf>
    <xf numFmtId="49" fontId="56" fillId="35" borderId="42" xfId="0" applyNumberFormat="1" applyFont="1" applyFill="1" applyBorder="1" applyAlignment="1">
      <alignment horizontal="center" vertical="center"/>
    </xf>
    <xf numFmtId="0" fontId="56" fillId="35" borderId="42" xfId="0" applyFont="1" applyFill="1" applyBorder="1" applyAlignment="1">
      <alignment horizontal="left" vertical="center" wrapText="1"/>
    </xf>
    <xf numFmtId="0" fontId="34" fillId="35" borderId="40" xfId="0" applyFont="1" applyFill="1" applyBorder="1" applyAlignment="1">
      <alignment horizontal="center" vertical="center" wrapText="1"/>
    </xf>
    <xf numFmtId="0" fontId="3" fillId="26" borderId="14" xfId="0" applyFont="1" applyFill="1" applyBorder="1" applyAlignment="1">
      <alignment horizontal="center" vertical="center" wrapText="1"/>
    </xf>
    <xf numFmtId="49" fontId="3" fillId="26" borderId="15" xfId="0" applyNumberFormat="1" applyFont="1" applyFill="1" applyBorder="1" applyAlignment="1">
      <alignment vertical="center"/>
    </xf>
    <xf numFmtId="49" fontId="0" fillId="26" borderId="15" xfId="0" applyNumberFormat="1" applyFill="1" applyBorder="1" applyAlignment="1">
      <alignment vertical="center"/>
    </xf>
    <xf numFmtId="0" fontId="0" fillId="26" borderId="15" xfId="0" applyFill="1" applyBorder="1" applyAlignment="1">
      <alignment horizontal="center" vertical="center" wrapText="1"/>
    </xf>
    <xf numFmtId="0" fontId="0" fillId="26" borderId="15" xfId="0" applyFill="1" applyBorder="1" applyAlignment="1">
      <alignment horizontal="center" vertical="center"/>
    </xf>
    <xf numFmtId="0" fontId="0" fillId="26" borderId="15" xfId="0" applyFill="1" applyBorder="1" applyAlignment="1">
      <alignment horizontal="left" vertical="center"/>
    </xf>
    <xf numFmtId="0" fontId="0" fillId="26" borderId="16" xfId="0" applyFill="1" applyBorder="1" applyAlignment="1">
      <alignment horizontal="center" vertical="center"/>
    </xf>
    <xf numFmtId="0" fontId="3" fillId="26" borderId="38" xfId="0" applyFont="1" applyFill="1" applyBorder="1" applyAlignment="1">
      <alignment horizontal="center" vertical="center" wrapText="1"/>
    </xf>
    <xf numFmtId="0" fontId="0" fillId="26" borderId="0" xfId="0" applyFill="1" applyAlignment="1">
      <alignment horizontal="left" vertical="center"/>
    </xf>
    <xf numFmtId="0" fontId="0" fillId="26" borderId="0" xfId="0" applyFill="1" applyAlignment="1">
      <alignment horizontal="center" vertical="center"/>
    </xf>
    <xf numFmtId="0" fontId="57" fillId="26" borderId="0" xfId="0" applyFont="1" applyFill="1" applyAlignment="1">
      <alignment horizontal="left" vertical="center"/>
    </xf>
    <xf numFmtId="49" fontId="0" fillId="26" borderId="0" xfId="0" applyNumberFormat="1" applyFill="1" applyAlignment="1">
      <alignment vertical="center"/>
    </xf>
    <xf numFmtId="0" fontId="0" fillId="26" borderId="39" xfId="0" applyFill="1" applyBorder="1" applyAlignment="1">
      <alignment horizontal="center" vertical="center"/>
    </xf>
    <xf numFmtId="0" fontId="3" fillId="26" borderId="17" xfId="0" applyFont="1" applyFill="1" applyBorder="1" applyAlignment="1">
      <alignment horizontal="center" vertical="center" wrapText="1"/>
    </xf>
    <xf numFmtId="0" fontId="3" fillId="26" borderId="0" xfId="0" applyFont="1" applyFill="1" applyAlignment="1">
      <alignment horizontal="left" vertical="center"/>
    </xf>
    <xf numFmtId="0" fontId="0" fillId="26" borderId="18" xfId="0" applyFill="1" applyBorder="1" applyAlignment="1">
      <alignment horizontal="center" vertical="center"/>
    </xf>
    <xf numFmtId="0" fontId="3" fillId="26" borderId="18" xfId="0" applyFont="1" applyFill="1" applyBorder="1" applyAlignment="1">
      <alignment horizontal="left" vertical="center"/>
    </xf>
    <xf numFmtId="49" fontId="0" fillId="26" borderId="18" xfId="0" applyNumberFormat="1" applyFill="1" applyBorder="1" applyAlignment="1">
      <alignment vertical="center"/>
    </xf>
    <xf numFmtId="0" fontId="0" fillId="26" borderId="18" xfId="0" applyFill="1" applyBorder="1" applyAlignment="1">
      <alignment horizontal="left" vertical="center"/>
    </xf>
    <xf numFmtId="0" fontId="0" fillId="26" borderId="19" xfId="0" applyFill="1" applyBorder="1" applyAlignment="1">
      <alignment horizontal="center" vertical="center"/>
    </xf>
    <xf numFmtId="49" fontId="0" fillId="0" borderId="36" xfId="0" applyNumberFormat="1" applyFill="1" applyBorder="1" applyAlignment="1">
      <alignment horizontal="center" vertical="center"/>
    </xf>
    <xf numFmtId="0" fontId="0" fillId="0" borderId="36" xfId="0" applyFill="1" applyBorder="1" applyAlignment="1">
      <alignment horizontal="left" vertical="center" wrapText="1"/>
    </xf>
    <xf numFmtId="0" fontId="0" fillId="0" borderId="34" xfId="0" applyFill="1" applyBorder="1" applyAlignment="1">
      <alignment horizontal="center" vertical="center" wrapText="1"/>
    </xf>
    <xf numFmtId="49" fontId="0" fillId="0" borderId="13" xfId="0" applyNumberFormat="1" applyFill="1" applyBorder="1" applyAlignment="1">
      <alignment horizontal="center" vertical="center"/>
    </xf>
    <xf numFmtId="0" fontId="0" fillId="0" borderId="13" xfId="0" applyFill="1" applyBorder="1" applyAlignment="1">
      <alignment horizontal="left" vertical="center" wrapText="1"/>
    </xf>
    <xf numFmtId="0" fontId="0" fillId="0" borderId="0" xfId="0" applyFont="1" applyFill="1" applyAlignment="1">
      <alignment vertical="top" wrapText="1"/>
    </xf>
    <xf numFmtId="49" fontId="0" fillId="0" borderId="37" xfId="0" applyNumberFormat="1" applyFill="1" applyBorder="1" applyAlignment="1">
      <alignment horizontal="center" vertical="center"/>
    </xf>
    <xf numFmtId="0" fontId="0" fillId="0" borderId="37" xfId="0" applyFill="1" applyBorder="1" applyAlignment="1">
      <alignment horizontal="left" vertical="center" wrapText="1"/>
    </xf>
    <xf numFmtId="0" fontId="3" fillId="2" borderId="32" xfId="0" applyFont="1" applyFill="1" applyBorder="1" applyAlignment="1">
      <alignment horizontal="center" vertical="center"/>
    </xf>
    <xf numFmtId="0" fontId="0" fillId="2" borderId="0" xfId="0" applyFont="1" applyFill="1" applyAlignment="1">
      <alignment vertical="top" wrapText="1"/>
    </xf>
    <xf numFmtId="0" fontId="31" fillId="36" borderId="41" xfId="0" applyFont="1" applyFill="1" applyBorder="1" applyAlignment="1">
      <alignment horizontal="center" vertical="center" wrapText="1"/>
    </xf>
    <xf numFmtId="0" fontId="0" fillId="36" borderId="42" xfId="0" applyFill="1" applyBorder="1" applyAlignment="1">
      <alignment horizontal="left" vertical="center"/>
    </xf>
    <xf numFmtId="0" fontId="31" fillId="36" borderId="42" xfId="0" applyFont="1" applyFill="1" applyBorder="1" applyAlignment="1">
      <alignment horizontal="center" vertical="center" wrapText="1"/>
    </xf>
    <xf numFmtId="0" fontId="34" fillId="36" borderId="42" xfId="0" applyFont="1" applyFill="1" applyBorder="1" applyAlignment="1">
      <alignment horizontal="center" vertical="center" wrapText="1"/>
    </xf>
    <xf numFmtId="49" fontId="56" fillId="36" borderId="42" xfId="0" applyNumberFormat="1" applyFont="1" applyFill="1" applyBorder="1" applyAlignment="1">
      <alignment horizontal="center" vertical="center"/>
    </xf>
    <xf numFmtId="0" fontId="56" fillId="36" borderId="42" xfId="0" applyFont="1" applyFill="1" applyBorder="1" applyAlignment="1">
      <alignment horizontal="left" vertical="center" wrapText="1"/>
    </xf>
    <xf numFmtId="0" fontId="34" fillId="36" borderId="40" xfId="0" applyFont="1" applyFill="1" applyBorder="1" applyAlignment="1">
      <alignment horizontal="center" vertical="center" wrapText="1"/>
    </xf>
    <xf numFmtId="0" fontId="3" fillId="0" borderId="32" xfId="0" applyFont="1" applyFill="1" applyBorder="1" applyAlignment="1">
      <alignment horizontal="center" vertical="center"/>
    </xf>
    <xf numFmtId="49" fontId="0" fillId="26" borderId="15" xfId="0" applyNumberFormat="1" applyFill="1" applyBorder="1" applyAlignment="1">
      <alignment horizontal="center" vertical="center" wrapText="1"/>
    </xf>
    <xf numFmtId="49" fontId="0" fillId="0" borderId="33" xfId="0" applyNumberFormat="1" applyFill="1" applyBorder="1" applyAlignment="1">
      <alignment horizontal="center" vertical="center" wrapText="1"/>
    </xf>
    <xf numFmtId="0" fontId="0" fillId="0" borderId="33" xfId="0" applyFill="1" applyBorder="1" applyAlignment="1">
      <alignment horizontal="left" vertical="center" wrapText="1"/>
    </xf>
    <xf numFmtId="0" fontId="31" fillId="38" borderId="41" xfId="0" applyFont="1" applyFill="1" applyBorder="1" applyAlignment="1">
      <alignment vertical="center"/>
    </xf>
    <xf numFmtId="0" fontId="31" fillId="38" borderId="43" xfId="0" applyFont="1" applyFill="1" applyBorder="1" applyAlignment="1">
      <alignment vertical="center"/>
    </xf>
    <xf numFmtId="0" fontId="52" fillId="34" borderId="15" xfId="0" applyFont="1" applyFill="1" applyBorder="1" applyAlignment="1">
      <alignment vertical="top" wrapText="1"/>
    </xf>
    <xf numFmtId="0" fontId="52" fillId="34" borderId="0" xfId="0" applyFont="1" applyFill="1" applyAlignment="1">
      <alignment vertical="top" wrapText="1"/>
    </xf>
    <xf numFmtId="0" fontId="52" fillId="34" borderId="18" xfId="0" applyFont="1" applyFill="1" applyBorder="1" applyAlignment="1">
      <alignment vertical="top" wrapText="1"/>
    </xf>
    <xf numFmtId="0" fontId="52" fillId="35" borderId="42" xfId="0" applyFont="1" applyFill="1" applyBorder="1" applyAlignment="1">
      <alignment vertical="center" wrapText="1"/>
    </xf>
    <xf numFmtId="0" fontId="3" fillId="26" borderId="14" xfId="0" applyFont="1" applyFill="1" applyBorder="1" applyAlignment="1">
      <alignment horizontal="center" vertical="center"/>
    </xf>
    <xf numFmtId="0" fontId="3" fillId="26" borderId="15" xfId="0" applyFont="1" applyFill="1" applyBorder="1" applyAlignment="1">
      <alignment horizontal="left" vertical="center"/>
    </xf>
    <xf numFmtId="0" fontId="3" fillId="26" borderId="15" xfId="0" applyFont="1" applyFill="1" applyBorder="1" applyAlignment="1">
      <alignment vertical="center"/>
    </xf>
    <xf numFmtId="0" fontId="3" fillId="26" borderId="15" xfId="0" applyFont="1" applyFill="1" applyBorder="1" applyAlignment="1">
      <alignment horizontal="center" vertical="center" wrapText="1"/>
    </xf>
    <xf numFmtId="0" fontId="0" fillId="26" borderId="15" xfId="0" applyFill="1" applyBorder="1" applyAlignment="1">
      <alignment vertical="center"/>
    </xf>
    <xf numFmtId="0" fontId="3" fillId="26" borderId="15" xfId="0" applyFont="1" applyFill="1" applyBorder="1" applyAlignment="1">
      <alignment horizontal="center" vertical="center"/>
    </xf>
    <xf numFmtId="0" fontId="3" fillId="26" borderId="16" xfId="0" applyFont="1" applyFill="1" applyBorder="1" applyAlignment="1">
      <alignment horizontal="center" vertical="center"/>
    </xf>
    <xf numFmtId="0" fontId="51" fillId="2" borderId="0" xfId="0" applyFont="1" applyFill="1" applyAlignment="1">
      <alignment vertical="top"/>
    </xf>
    <xf numFmtId="0" fontId="3" fillId="26" borderId="0" xfId="0" applyFont="1" applyFill="1" applyAlignment="1">
      <alignment vertical="center"/>
    </xf>
    <xf numFmtId="0" fontId="3" fillId="26" borderId="0" xfId="0" applyFont="1" applyFill="1" applyAlignment="1">
      <alignment horizontal="center" vertical="center" wrapText="1"/>
    </xf>
    <xf numFmtId="0" fontId="0" fillId="26" borderId="0" xfId="0" applyFill="1" applyAlignment="1">
      <alignment vertical="center"/>
    </xf>
    <xf numFmtId="49" fontId="3" fillId="26" borderId="0" xfId="0" applyNumberFormat="1" applyFont="1" applyFill="1" applyAlignment="1">
      <alignment vertical="center"/>
    </xf>
    <xf numFmtId="0" fontId="3" fillId="26" borderId="0" xfId="0" applyFont="1" applyFill="1" applyAlignment="1">
      <alignment horizontal="center" vertical="center"/>
    </xf>
    <xf numFmtId="0" fontId="3" fillId="26" borderId="39" xfId="0" applyFont="1" applyFill="1" applyBorder="1" applyAlignment="1">
      <alignment horizontal="center" vertical="center"/>
    </xf>
    <xf numFmtId="0" fontId="3" fillId="26" borderId="32" xfId="0" applyFont="1" applyFill="1" applyBorder="1" applyAlignment="1">
      <alignment horizontal="center" vertical="center" wrapText="1"/>
    </xf>
    <xf numFmtId="0" fontId="3" fillId="26" borderId="33" xfId="0" applyFont="1" applyFill="1" applyBorder="1" applyAlignment="1">
      <alignment horizontal="center" vertical="center" wrapText="1"/>
    </xf>
    <xf numFmtId="49" fontId="0" fillId="26" borderId="33" xfId="0" applyNumberFormat="1" applyFill="1" applyBorder="1" applyAlignment="1">
      <alignment horizontal="center" vertical="center" wrapText="1"/>
    </xf>
    <xf numFmtId="16" fontId="17" fillId="26" borderId="33" xfId="0" applyNumberFormat="1" applyFont="1" applyFill="1" applyBorder="1" applyAlignment="1">
      <alignment horizontal="left" vertical="center" wrapText="1"/>
    </xf>
    <xf numFmtId="0" fontId="45" fillId="26" borderId="33" xfId="222" applyFont="1" applyFill="1" applyBorder="1" applyAlignment="1">
      <alignment horizontal="center" vertical="center" wrapText="1"/>
    </xf>
    <xf numFmtId="0" fontId="33" fillId="9" borderId="14" xfId="0" applyFont="1" applyFill="1" applyBorder="1" applyAlignment="1">
      <alignment horizontal="left" vertical="center"/>
    </xf>
    <xf numFmtId="0" fontId="33" fillId="9" borderId="15" xfId="0" applyFont="1" applyFill="1" applyBorder="1" applyAlignment="1">
      <alignment horizontal="left" vertical="center"/>
    </xf>
    <xf numFmtId="0" fontId="33" fillId="9" borderId="15" xfId="0" applyFont="1" applyFill="1" applyBorder="1" applyAlignment="1">
      <alignment horizontal="center" vertical="center" wrapText="1"/>
    </xf>
    <xf numFmtId="49" fontId="33" fillId="9" borderId="15" xfId="0" applyNumberFormat="1" applyFont="1" applyFill="1" applyBorder="1" applyAlignment="1">
      <alignment horizontal="center" vertical="center" wrapText="1"/>
    </xf>
    <xf numFmtId="0" fontId="33" fillId="9" borderId="15" xfId="0" applyFont="1" applyFill="1" applyBorder="1" applyAlignment="1">
      <alignment vertical="center" wrapText="1"/>
    </xf>
    <xf numFmtId="0" fontId="55" fillId="9" borderId="1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0" fillId="2" borderId="0" xfId="0" applyFill="1" applyAlignment="1">
      <alignment vertical="center"/>
    </xf>
    <xf numFmtId="0" fontId="0" fillId="0" borderId="0" xfId="0" applyAlignment="1">
      <alignment vertical="center"/>
    </xf>
    <xf numFmtId="0" fontId="33" fillId="9" borderId="17" xfId="0" applyFont="1" applyFill="1" applyBorder="1" applyAlignment="1">
      <alignment horizontal="left" vertical="center"/>
    </xf>
    <xf numFmtId="0" fontId="33" fillId="9" borderId="18" xfId="0" applyFont="1" applyFill="1" applyBorder="1" applyAlignment="1">
      <alignment horizontal="left" vertical="center"/>
    </xf>
    <xf numFmtId="0" fontId="33" fillId="9" borderId="18" xfId="0" applyFont="1" applyFill="1" applyBorder="1" applyAlignment="1">
      <alignment horizontal="center" vertical="center" wrapText="1"/>
    </xf>
    <xf numFmtId="49" fontId="33" fillId="9" borderId="18" xfId="0" applyNumberFormat="1" applyFont="1" applyFill="1" applyBorder="1" applyAlignment="1">
      <alignment horizontal="center" vertical="center" wrapText="1"/>
    </xf>
    <xf numFmtId="0" fontId="33" fillId="9" borderId="18" xfId="0" applyFont="1" applyFill="1" applyBorder="1" applyAlignment="1">
      <alignment vertical="center" wrapText="1"/>
    </xf>
    <xf numFmtId="0" fontId="55" fillId="9" borderId="18" xfId="0" applyFont="1" applyFill="1" applyBorder="1" applyAlignment="1">
      <alignment horizontal="center" vertical="center" wrapText="1"/>
    </xf>
    <xf numFmtId="0" fontId="33" fillId="9" borderId="19" xfId="0" applyFont="1" applyFill="1" applyBorder="1" applyAlignment="1">
      <alignment horizontal="center" vertical="center" wrapText="1"/>
    </xf>
    <xf numFmtId="0" fontId="3" fillId="30" borderId="32" xfId="0" applyFont="1" applyFill="1" applyBorder="1" applyAlignment="1">
      <alignment horizontal="center" vertical="center" wrapText="1"/>
    </xf>
    <xf numFmtId="0" fontId="0" fillId="30" borderId="33" xfId="0" applyFill="1" applyBorder="1" applyAlignment="1">
      <alignment horizontal="center" vertical="center" wrapText="1"/>
    </xf>
    <xf numFmtId="49" fontId="0" fillId="30" borderId="36" xfId="0" applyNumberFormat="1" applyFill="1" applyBorder="1" applyAlignment="1">
      <alignment horizontal="center" vertical="center"/>
    </xf>
    <xf numFmtId="0" fontId="0" fillId="30" borderId="36" xfId="0" applyFill="1" applyBorder="1" applyAlignment="1">
      <alignment horizontal="left" vertical="center" wrapText="1"/>
    </xf>
    <xf numFmtId="0" fontId="45" fillId="30" borderId="33" xfId="222" applyFont="1" applyFill="1" applyBorder="1" applyAlignment="1">
      <alignment horizontal="center" vertical="center" wrapText="1"/>
    </xf>
    <xf numFmtId="49" fontId="0" fillId="30" borderId="13" xfId="0" applyNumberFormat="1" applyFill="1" applyBorder="1" applyAlignment="1">
      <alignment horizontal="center" vertical="center"/>
    </xf>
    <xf numFmtId="0" fontId="0" fillId="30" borderId="13" xfId="0" applyFill="1" applyBorder="1" applyAlignment="1">
      <alignment horizontal="left" vertical="center" wrapText="1"/>
    </xf>
    <xf numFmtId="49" fontId="0" fillId="30" borderId="37" xfId="0" applyNumberFormat="1" applyFill="1" applyBorder="1" applyAlignment="1">
      <alignment horizontal="center" vertical="center"/>
    </xf>
    <xf numFmtId="0" fontId="0" fillId="30" borderId="37" xfId="0" applyFill="1" applyBorder="1" applyAlignment="1">
      <alignment horizontal="left" vertical="center" wrapText="1"/>
    </xf>
    <xf numFmtId="0" fontId="3" fillId="30" borderId="33" xfId="0" applyFont="1" applyFill="1" applyBorder="1" applyAlignment="1">
      <alignment horizontal="center" vertical="center" wrapText="1"/>
    </xf>
    <xf numFmtId="0" fontId="0" fillId="30" borderId="36" xfId="0" applyFill="1" applyBorder="1" applyAlignment="1">
      <alignment horizontal="left" vertical="center"/>
    </xf>
    <xf numFmtId="0" fontId="0" fillId="30" borderId="13" xfId="0" applyFill="1" applyBorder="1" applyAlignment="1">
      <alignment horizontal="left" vertical="center"/>
    </xf>
    <xf numFmtId="49" fontId="0" fillId="26" borderId="44" xfId="0" applyNumberFormat="1" applyFill="1" applyBorder="1" applyAlignment="1">
      <alignment horizontal="center" vertical="center"/>
    </xf>
    <xf numFmtId="0" fontId="0" fillId="26" borderId="44" xfId="0" applyFill="1" applyBorder="1" applyAlignment="1">
      <alignment horizontal="left" vertical="center"/>
    </xf>
    <xf numFmtId="0" fontId="0" fillId="30" borderId="37" xfId="0" applyFill="1" applyBorder="1" applyAlignment="1">
      <alignment horizontal="left" vertical="center"/>
    </xf>
    <xf numFmtId="0" fontId="3" fillId="9" borderId="17" xfId="0" applyFont="1" applyFill="1" applyBorder="1" applyAlignment="1">
      <alignment horizontal="left" vertical="center"/>
    </xf>
    <xf numFmtId="0" fontId="3" fillId="9" borderId="18" xfId="0" applyFont="1" applyFill="1" applyBorder="1" applyAlignment="1">
      <alignment horizontal="left" vertical="center"/>
    </xf>
    <xf numFmtId="0" fontId="3" fillId="9" borderId="18" xfId="0" applyFont="1" applyFill="1" applyBorder="1" applyAlignment="1">
      <alignment horizontal="center" vertical="center" wrapText="1"/>
    </xf>
    <xf numFmtId="49" fontId="3" fillId="9" borderId="18" xfId="0" applyNumberFormat="1" applyFont="1" applyFill="1" applyBorder="1" applyAlignment="1">
      <alignment horizontal="center" vertical="center" wrapText="1"/>
    </xf>
    <xf numFmtId="0" fontId="3" fillId="9" borderId="18" xfId="0" applyFont="1" applyFill="1" applyBorder="1" applyAlignment="1">
      <alignment vertical="center" wrapText="1"/>
    </xf>
    <xf numFmtId="0" fontId="0" fillId="9" borderId="18" xfId="0" applyFill="1" applyBorder="1" applyAlignment="1">
      <alignment horizontal="center" vertical="center" wrapText="1"/>
    </xf>
    <xf numFmtId="0" fontId="3" fillId="9" borderId="19" xfId="0" applyFont="1" applyFill="1" applyBorder="1" applyAlignment="1">
      <alignment horizontal="center" vertical="center" wrapText="1"/>
    </xf>
    <xf numFmtId="49" fontId="0" fillId="30" borderId="36" xfId="0" applyNumberFormat="1" applyFill="1" applyBorder="1" applyAlignment="1">
      <alignment horizontal="center" vertical="center" wrapText="1"/>
    </xf>
    <xf numFmtId="0" fontId="45" fillId="30" borderId="33" xfId="0" applyFont="1" applyFill="1" applyBorder="1" applyAlignment="1">
      <alignment horizontal="center" vertical="center" wrapText="1"/>
    </xf>
    <xf numFmtId="0" fontId="0" fillId="30" borderId="34" xfId="0" applyFill="1" applyBorder="1" applyAlignment="1">
      <alignment horizontal="center" vertical="center" wrapText="1"/>
    </xf>
    <xf numFmtId="49" fontId="0" fillId="30" borderId="13" xfId="0" applyNumberFormat="1" applyFill="1" applyBorder="1" applyAlignment="1">
      <alignment horizontal="center" vertical="center" wrapText="1"/>
    </xf>
    <xf numFmtId="49" fontId="0" fillId="30" borderId="37" xfId="0" applyNumberFormat="1" applyFill="1" applyBorder="1" applyAlignment="1">
      <alignment horizontal="center" vertical="center" wrapText="1"/>
    </xf>
    <xf numFmtId="0" fontId="33" fillId="9" borderId="45" xfId="0" applyFont="1" applyFill="1" applyBorder="1" applyAlignment="1">
      <alignment horizontal="left" vertical="center"/>
    </xf>
    <xf numFmtId="0" fontId="33" fillId="9" borderId="46" xfId="0" applyFont="1" applyFill="1" applyBorder="1" applyAlignment="1">
      <alignment horizontal="left" vertical="center"/>
    </xf>
    <xf numFmtId="0" fontId="33" fillId="9" borderId="46" xfId="0" applyFont="1" applyFill="1" applyBorder="1" applyAlignment="1">
      <alignment horizontal="center" vertical="center" wrapText="1"/>
    </xf>
    <xf numFmtId="49" fontId="33" fillId="9" borderId="46" xfId="0" applyNumberFormat="1" applyFont="1" applyFill="1" applyBorder="1" applyAlignment="1">
      <alignment horizontal="center" vertical="center" wrapText="1"/>
    </xf>
    <xf numFmtId="0" fontId="33" fillId="9" borderId="46" xfId="0" applyFont="1" applyFill="1" applyBorder="1" applyAlignment="1">
      <alignment vertical="center" wrapText="1"/>
    </xf>
    <xf numFmtId="0" fontId="55" fillId="9" borderId="46" xfId="0" applyFont="1" applyFill="1" applyBorder="1" applyAlignment="1">
      <alignment horizontal="center" vertical="center" wrapText="1"/>
    </xf>
    <xf numFmtId="0" fontId="33" fillId="9" borderId="47" xfId="0" applyFont="1" applyFill="1" applyBorder="1" applyAlignment="1">
      <alignment horizontal="center" vertical="center" wrapText="1"/>
    </xf>
    <xf numFmtId="0" fontId="0" fillId="30" borderId="37" xfId="0" applyFill="1" applyBorder="1" applyAlignment="1">
      <alignment horizontal="center" vertical="center" wrapText="1"/>
    </xf>
    <xf numFmtId="0" fontId="0" fillId="30" borderId="37" xfId="0" applyFill="1" applyBorder="1" applyAlignment="1">
      <alignment horizontal="center" vertical="center"/>
    </xf>
    <xf numFmtId="0" fontId="0" fillId="30" borderId="13" xfId="0" applyFill="1" applyBorder="1" applyAlignment="1">
      <alignment vertical="center" wrapText="1"/>
    </xf>
    <xf numFmtId="0" fontId="0" fillId="30" borderId="37" xfId="0" applyFill="1" applyBorder="1" applyAlignment="1">
      <alignment vertical="center" wrapText="1"/>
    </xf>
    <xf numFmtId="0" fontId="3" fillId="9" borderId="48" xfId="0" applyFont="1" applyFill="1" applyBorder="1" applyAlignment="1">
      <alignment horizontal="left" vertical="center"/>
    </xf>
    <xf numFmtId="0" fontId="3" fillId="9" borderId="49" xfId="0" applyFont="1" applyFill="1" applyBorder="1" applyAlignment="1">
      <alignment horizontal="left" vertical="center"/>
    </xf>
    <xf numFmtId="0" fontId="3" fillId="9" borderId="49" xfId="0" applyFont="1" applyFill="1" applyBorder="1" applyAlignment="1">
      <alignment horizontal="center" vertical="center" wrapText="1"/>
    </xf>
    <xf numFmtId="49" fontId="3" fillId="9" borderId="49" xfId="0" applyNumberFormat="1" applyFont="1" applyFill="1" applyBorder="1" applyAlignment="1">
      <alignment horizontal="center" vertical="center" wrapText="1"/>
    </xf>
    <xf numFmtId="0" fontId="3" fillId="9" borderId="49" xfId="0" applyFont="1" applyFill="1" applyBorder="1" applyAlignment="1">
      <alignment vertical="center" wrapText="1"/>
    </xf>
    <xf numFmtId="0" fontId="0" fillId="9" borderId="49" xfId="0" applyFill="1" applyBorder="1" applyAlignment="1">
      <alignment horizontal="center" vertical="center" wrapText="1"/>
    </xf>
    <xf numFmtId="0" fontId="3" fillId="9" borderId="31" xfId="0" applyFont="1" applyFill="1" applyBorder="1" applyAlignment="1">
      <alignment horizontal="center" vertical="center" wrapText="1"/>
    </xf>
    <xf numFmtId="0" fontId="52" fillId="36" borderId="42" xfId="0" applyFont="1" applyFill="1" applyBorder="1" applyAlignment="1">
      <alignment vertical="center" wrapText="1"/>
    </xf>
    <xf numFmtId="49" fontId="0" fillId="30" borderId="33" xfId="0" applyNumberFormat="1" applyFill="1" applyBorder="1" applyAlignment="1">
      <alignment horizontal="center" vertical="center" wrapText="1"/>
    </xf>
    <xf numFmtId="16" fontId="17" fillId="30" borderId="33" xfId="0" applyNumberFormat="1" applyFont="1" applyFill="1" applyBorder="1" applyAlignment="1">
      <alignment horizontal="left" vertical="center" wrapText="1"/>
    </xf>
    <xf numFmtId="0" fontId="3" fillId="30" borderId="50" xfId="0" applyFont="1" applyFill="1" applyBorder="1" applyAlignment="1">
      <alignment horizontal="center" vertical="center" wrapText="1"/>
    </xf>
    <xf numFmtId="0" fontId="0" fillId="26" borderId="51" xfId="0" applyFill="1" applyBorder="1" applyAlignment="1">
      <alignment horizontal="center" vertical="center" wrapText="1"/>
    </xf>
    <xf numFmtId="0" fontId="3" fillId="26" borderId="51" xfId="0" applyFont="1" applyFill="1" applyBorder="1" applyAlignment="1">
      <alignment horizontal="center" vertical="center" wrapText="1"/>
    </xf>
    <xf numFmtId="0" fontId="0" fillId="30" borderId="51" xfId="0" applyFill="1" applyBorder="1" applyAlignment="1">
      <alignment horizontal="center" vertical="center" wrapText="1"/>
    </xf>
    <xf numFmtId="49" fontId="0" fillId="30" borderId="51" xfId="0" applyNumberFormat="1" applyFill="1" applyBorder="1" applyAlignment="1">
      <alignment horizontal="center" vertical="center" wrapText="1"/>
    </xf>
    <xf numFmtId="0" fontId="17" fillId="30" borderId="51" xfId="0" applyFont="1" applyFill="1" applyBorder="1" applyAlignment="1">
      <alignment horizontal="left" vertical="center" wrapText="1"/>
    </xf>
    <xf numFmtId="0" fontId="45" fillId="30" borderId="51" xfId="0" applyFont="1" applyFill="1" applyBorder="1" applyAlignment="1">
      <alignment horizontal="center" vertical="center" wrapText="1"/>
    </xf>
    <xf numFmtId="0" fontId="0" fillId="26" borderId="52" xfId="0" applyFill="1" applyBorder="1" applyAlignment="1">
      <alignment horizontal="center" vertical="center" wrapText="1"/>
    </xf>
    <xf numFmtId="0" fontId="32" fillId="30" borderId="53" xfId="206" applyFont="1" applyFill="1" applyBorder="1" applyAlignment="1" applyProtection="1">
      <alignment horizontal="center" vertical="center" wrapText="1"/>
    </xf>
    <xf numFmtId="0" fontId="42" fillId="26" borderId="54" xfId="206" applyFont="1" applyFill="1" applyBorder="1" applyAlignment="1" applyProtection="1">
      <alignment horizontal="center" vertical="center" wrapText="1"/>
    </xf>
    <xf numFmtId="0" fontId="32" fillId="30" borderId="54" xfId="206" applyFont="1" applyFill="1" applyBorder="1" applyAlignment="1" applyProtection="1">
      <alignment horizontal="center" vertical="center" wrapText="1"/>
    </xf>
    <xf numFmtId="0" fontId="42" fillId="30" borderId="54" xfId="206" applyFont="1" applyFill="1" applyBorder="1" applyAlignment="1" applyProtection="1">
      <alignment horizontal="center" vertical="center" wrapText="1"/>
    </xf>
    <xf numFmtId="0" fontId="0" fillId="30" borderId="54" xfId="221" applyFont="1" applyFill="1" applyBorder="1" applyAlignment="1">
      <alignment horizontal="center" vertical="center" wrapText="1"/>
    </xf>
    <xf numFmtId="49" fontId="42" fillId="30" borderId="54" xfId="206" applyNumberFormat="1" applyFont="1" applyFill="1" applyBorder="1" applyAlignment="1" applyProtection="1">
      <alignment horizontal="center" vertical="center"/>
    </xf>
    <xf numFmtId="0" fontId="58" fillId="30" borderId="54" xfId="206" applyFont="1" applyFill="1" applyBorder="1" applyAlignment="1" applyProtection="1">
      <alignment horizontal="left" vertical="center" wrapText="1"/>
    </xf>
    <xf numFmtId="0" fontId="59" fillId="30" borderId="54" xfId="206" applyFont="1" applyFill="1" applyBorder="1" applyAlignment="1" applyProtection="1">
      <alignment horizontal="center" vertical="center" wrapText="1"/>
    </xf>
    <xf numFmtId="0" fontId="0" fillId="30" borderId="54" xfId="0" applyFill="1" applyBorder="1" applyAlignment="1">
      <alignment horizontal="center" vertical="center" wrapText="1"/>
    </xf>
    <xf numFmtId="0" fontId="42" fillId="26" borderId="55" xfId="206" applyFont="1" applyFill="1" applyBorder="1" applyAlignment="1" applyProtection="1">
      <alignment horizontal="center" vertical="center" wrapText="1"/>
    </xf>
    <xf numFmtId="49" fontId="55" fillId="30" borderId="36" xfId="0" applyNumberFormat="1" applyFont="1" applyFill="1" applyBorder="1" applyAlignment="1">
      <alignment horizontal="center" vertical="center" wrapText="1"/>
    </xf>
    <xf numFmtId="0" fontId="55" fillId="30" borderId="36" xfId="0" applyFont="1" applyFill="1" applyBorder="1" applyAlignment="1">
      <alignment vertical="center" wrapText="1"/>
    </xf>
    <xf numFmtId="49" fontId="55" fillId="30" borderId="13" xfId="0" applyNumberFormat="1" applyFont="1" applyFill="1" applyBorder="1" applyAlignment="1">
      <alignment horizontal="center" vertical="center" wrapText="1"/>
    </xf>
    <xf numFmtId="0" fontId="55" fillId="30" borderId="13" xfId="0" applyFont="1" applyFill="1" applyBorder="1" applyAlignment="1">
      <alignment vertical="center" wrapText="1"/>
    </xf>
    <xf numFmtId="49" fontId="55" fillId="30" borderId="37" xfId="0" applyNumberFormat="1" applyFont="1" applyFill="1" applyBorder="1" applyAlignment="1">
      <alignment horizontal="center" vertical="center" wrapText="1"/>
    </xf>
    <xf numFmtId="0" fontId="55" fillId="30" borderId="37" xfId="0" applyFont="1" applyFill="1" applyBorder="1" applyAlignment="1">
      <alignment vertical="center" wrapText="1"/>
    </xf>
    <xf numFmtId="0" fontId="3" fillId="34" borderId="41" xfId="0" applyFont="1" applyFill="1" applyBorder="1" applyAlignment="1">
      <alignment horizontal="center" vertical="center" wrapText="1"/>
    </xf>
    <xf numFmtId="0" fontId="51" fillId="34" borderId="42" xfId="0" applyFont="1" applyFill="1" applyBorder="1" applyAlignment="1">
      <alignment vertical="top" wrapText="1"/>
    </xf>
    <xf numFmtId="0" fontId="34" fillId="34" borderId="42" xfId="0" applyFont="1" applyFill="1" applyBorder="1" applyAlignment="1">
      <alignment horizontal="left" vertical="center"/>
    </xf>
    <xf numFmtId="0" fontId="0" fillId="34" borderId="42" xfId="0" applyFill="1" applyBorder="1" applyAlignment="1">
      <alignment horizontal="center" vertical="center" wrapText="1"/>
    </xf>
    <xf numFmtId="49" fontId="17" fillId="34" borderId="42" xfId="0" applyNumberFormat="1" applyFont="1" applyFill="1" applyBorder="1" applyAlignment="1">
      <alignment horizontal="center" vertical="center"/>
    </xf>
    <xf numFmtId="0" fontId="17" fillId="34" borderId="42" xfId="0" applyFont="1" applyFill="1" applyBorder="1" applyAlignment="1">
      <alignment horizontal="left" vertical="center" wrapText="1"/>
    </xf>
    <xf numFmtId="0" fontId="45" fillId="34" borderId="42" xfId="0" applyFont="1" applyFill="1" applyBorder="1" applyAlignment="1">
      <alignment horizontal="center" vertical="center" wrapText="1"/>
    </xf>
    <xf numFmtId="0" fontId="0" fillId="34" borderId="40" xfId="0" applyFill="1" applyBorder="1" applyAlignment="1">
      <alignment horizontal="center" vertical="center" wrapText="1"/>
    </xf>
    <xf numFmtId="0" fontId="3" fillId="36" borderId="41" xfId="0" applyFont="1" applyFill="1" applyBorder="1" applyAlignment="1">
      <alignment horizontal="center" vertical="center" wrapText="1"/>
    </xf>
    <xf numFmtId="0" fontId="51" fillId="36" borderId="42" xfId="0" applyFont="1" applyFill="1" applyBorder="1" applyAlignment="1">
      <alignment vertical="center" wrapText="1"/>
    </xf>
    <xf numFmtId="0" fontId="0" fillId="36" borderId="42" xfId="0" applyFill="1" applyBorder="1" applyAlignment="1">
      <alignment horizontal="center" vertical="center" wrapText="1"/>
    </xf>
    <xf numFmtId="49" fontId="60" fillId="36" borderId="42" xfId="0" applyNumberFormat="1" applyFont="1" applyFill="1" applyBorder="1" applyAlignment="1">
      <alignment horizontal="center" vertical="center"/>
    </xf>
    <xf numFmtId="0" fontId="60" fillId="36" borderId="42" xfId="0" applyFont="1" applyFill="1" applyBorder="1" applyAlignment="1">
      <alignment horizontal="left" vertical="center" wrapText="1"/>
    </xf>
    <xf numFmtId="0" fontId="0" fillId="36" borderId="40" xfId="0" applyFill="1" applyBorder="1" applyAlignment="1">
      <alignment horizontal="center" vertical="center" wrapText="1"/>
    </xf>
    <xf numFmtId="0" fontId="51" fillId="0" borderId="0" xfId="0" applyFont="1" applyFill="1" applyAlignment="1">
      <alignment vertical="center" wrapText="1"/>
    </xf>
    <xf numFmtId="0" fontId="52" fillId="34" borderId="0" xfId="0" applyFont="1" applyFill="1" applyAlignment="1">
      <alignment vertical="center" wrapText="1"/>
    </xf>
    <xf numFmtId="0" fontId="0" fillId="36" borderId="42" xfId="0" applyFill="1" applyBorder="1" applyAlignment="1">
      <alignment vertical="center"/>
    </xf>
    <xf numFmtId="0" fontId="34" fillId="36" borderId="42" xfId="0" applyFont="1" applyFill="1" applyBorder="1" applyAlignment="1">
      <alignment horizontal="left" vertical="center"/>
    </xf>
    <xf numFmtId="0" fontId="34" fillId="34" borderId="15" xfId="0" applyFont="1" applyFill="1" applyBorder="1" applyAlignment="1">
      <alignment horizontal="left" vertical="center"/>
    </xf>
    <xf numFmtId="1" fontId="3" fillId="37" borderId="14" xfId="0" applyNumberFormat="1" applyFont="1" applyFill="1" applyBorder="1" applyAlignment="1">
      <alignment horizontal="center" vertical="top" wrapText="1"/>
    </xf>
    <xf numFmtId="49" fontId="0" fillId="37" borderId="15" xfId="0" applyNumberFormat="1" applyFill="1" applyBorder="1" applyAlignment="1">
      <alignment horizontal="center" vertical="center"/>
    </xf>
    <xf numFmtId="0" fontId="3" fillId="37" borderId="16" xfId="0" applyFont="1" applyFill="1" applyBorder="1" applyAlignment="1">
      <alignment horizontal="center" vertical="center"/>
    </xf>
    <xf numFmtId="1" fontId="3" fillId="37" borderId="38" xfId="0" applyNumberFormat="1" applyFont="1" applyFill="1" applyBorder="1" applyAlignment="1">
      <alignment horizontal="center" vertical="top" wrapText="1"/>
    </xf>
    <xf numFmtId="0" fontId="3" fillId="37" borderId="0" xfId="0" applyFont="1" applyFill="1" applyAlignment="1">
      <alignment vertical="center"/>
    </xf>
    <xf numFmtId="0" fontId="3" fillId="37" borderId="0" xfId="0" applyFont="1" applyFill="1" applyAlignment="1">
      <alignment horizontal="center" vertical="center" wrapText="1"/>
    </xf>
    <xf numFmtId="49" fontId="3" fillId="37" borderId="0" xfId="0" applyNumberFormat="1" applyFont="1" applyFill="1" applyAlignment="1">
      <alignment horizontal="center" vertical="center"/>
    </xf>
    <xf numFmtId="0" fontId="3" fillId="37" borderId="0" xfId="0" applyFont="1" applyFill="1" applyAlignment="1">
      <alignment horizontal="left" vertical="center"/>
    </xf>
    <xf numFmtId="0" fontId="3" fillId="37" borderId="0" xfId="0" applyFont="1" applyFill="1" applyAlignment="1">
      <alignment horizontal="center" vertical="center"/>
    </xf>
    <xf numFmtId="0" fontId="3" fillId="37" borderId="39" xfId="0" applyFont="1" applyFill="1" applyBorder="1" applyAlignment="1">
      <alignment horizontal="center" vertical="center"/>
    </xf>
    <xf numFmtId="49" fontId="0" fillId="37" borderId="0" xfId="0" applyNumberFormat="1" applyFill="1" applyAlignment="1">
      <alignment horizontal="center" vertical="center"/>
    </xf>
    <xf numFmtId="0" fontId="17" fillId="0" borderId="33" xfId="0" applyFont="1" applyFill="1" applyBorder="1" applyAlignment="1">
      <alignment horizontal="left" vertical="center"/>
    </xf>
    <xf numFmtId="49" fontId="55" fillId="0" borderId="36" xfId="0" applyNumberFormat="1" applyFont="1" applyFill="1" applyBorder="1" applyAlignment="1">
      <alignment horizontal="center" vertical="center"/>
    </xf>
    <xf numFmtId="0" fontId="55" fillId="0" borderId="36" xfId="0" applyFont="1" applyFill="1" applyBorder="1" applyAlignment="1">
      <alignment horizontal="left" vertical="center"/>
    </xf>
    <xf numFmtId="49" fontId="55" fillId="0" borderId="13" xfId="0" applyNumberFormat="1" applyFont="1" applyFill="1" applyBorder="1" applyAlignment="1">
      <alignment horizontal="center" vertical="center"/>
    </xf>
    <xf numFmtId="0" fontId="55" fillId="0" borderId="13" xfId="0" applyFont="1" applyFill="1" applyBorder="1" applyAlignment="1">
      <alignment horizontal="left" vertical="center"/>
    </xf>
    <xf numFmtId="0" fontId="0" fillId="0" borderId="0" xfId="0" applyFill="1" applyAlignment="1">
      <alignment wrapText="1"/>
    </xf>
    <xf numFmtId="49" fontId="55" fillId="0" borderId="37" xfId="0" applyNumberFormat="1" applyFont="1" applyFill="1" applyBorder="1" applyAlignment="1">
      <alignment horizontal="center" vertical="center"/>
    </xf>
    <xf numFmtId="0" fontId="55" fillId="0" borderId="37" xfId="0" applyFont="1" applyFill="1" applyBorder="1" applyAlignment="1">
      <alignment horizontal="left" vertical="center" wrapText="1"/>
    </xf>
    <xf numFmtId="0" fontId="55" fillId="0" borderId="13" xfId="0" applyFont="1" applyFill="1" applyBorder="1" applyAlignment="1">
      <alignment horizontal="left" vertical="center" wrapText="1"/>
    </xf>
    <xf numFmtId="0" fontId="55" fillId="0" borderId="37" xfId="0" applyFont="1" applyFill="1" applyBorder="1" applyAlignment="1">
      <alignment horizontal="left" vertical="center"/>
    </xf>
    <xf numFmtId="0" fontId="3" fillId="2" borderId="13" xfId="0" applyFont="1" applyFill="1" applyBorder="1" applyAlignment="1">
      <alignment horizontal="center" vertical="center" wrapText="1"/>
    </xf>
    <xf numFmtId="0" fontId="0" fillId="2" borderId="13" xfId="0" applyFill="1" applyBorder="1" applyAlignment="1">
      <alignment horizontal="center" vertical="center" wrapText="1"/>
    </xf>
    <xf numFmtId="0" fontId="33" fillId="0" borderId="13" xfId="0" applyFont="1" applyFill="1" applyBorder="1" applyAlignment="1">
      <alignment horizontal="center" vertical="center" wrapText="1"/>
    </xf>
    <xf numFmtId="0" fontId="0" fillId="0" borderId="13" xfId="0" applyFill="1" applyBorder="1" applyAlignment="1">
      <alignment horizontal="center" vertical="center" wrapText="1"/>
    </xf>
    <xf numFmtId="49" fontId="0" fillId="2" borderId="13" xfId="0" applyNumberFormat="1" applyFill="1" applyBorder="1" applyAlignment="1">
      <alignment horizontal="center" vertical="center"/>
    </xf>
    <xf numFmtId="0" fontId="0" fillId="2" borderId="13" xfId="0" applyFill="1" applyBorder="1" applyAlignment="1">
      <alignment horizontal="left" vertical="center"/>
    </xf>
    <xf numFmtId="0" fontId="45" fillId="0" borderId="13" xfId="0" applyFont="1" applyFill="1" applyBorder="1" applyAlignment="1">
      <alignment horizontal="center" vertical="center" wrapText="1"/>
    </xf>
    <xf numFmtId="0" fontId="0" fillId="0" borderId="13" xfId="0" applyBorder="1" applyAlignment="1">
      <alignment horizontal="center" vertical="center" wrapText="1"/>
    </xf>
    <xf numFmtId="0" fontId="3" fillId="2" borderId="33" xfId="0" applyFont="1" applyFill="1" applyBorder="1" applyAlignment="1">
      <alignment horizontal="center" vertical="center" wrapText="1"/>
    </xf>
    <xf numFmtId="0" fontId="3" fillId="2" borderId="36"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37" borderId="15" xfId="0" applyFont="1" applyFill="1" applyBorder="1" applyAlignment="1">
      <alignment vertical="center"/>
    </xf>
    <xf numFmtId="0" fontId="3" fillId="37" borderId="15" xfId="0" applyFont="1" applyFill="1" applyBorder="1" applyAlignment="1">
      <alignment horizontal="center" vertical="center" wrapText="1"/>
    </xf>
    <xf numFmtId="0" fontId="0" fillId="37" borderId="15" xfId="0" applyFill="1" applyBorder="1" applyAlignment="1">
      <alignment vertical="center"/>
    </xf>
    <xf numFmtId="49" fontId="3" fillId="37" borderId="15" xfId="0" applyNumberFormat="1" applyFont="1" applyFill="1" applyBorder="1" applyAlignment="1">
      <alignment vertical="center"/>
    </xf>
    <xf numFmtId="0" fontId="3" fillId="37" borderId="15" xfId="0" applyFont="1" applyFill="1" applyBorder="1" applyAlignment="1">
      <alignment horizontal="center" vertical="center"/>
    </xf>
    <xf numFmtId="0" fontId="0" fillId="37" borderId="0" xfId="0" applyFill="1" applyAlignment="1">
      <alignment vertical="center"/>
    </xf>
    <xf numFmtId="49" fontId="3" fillId="37" borderId="0" xfId="0" applyNumberFormat="1" applyFont="1" applyFill="1" applyAlignment="1">
      <alignment vertical="center"/>
    </xf>
    <xf numFmtId="0" fontId="45" fillId="2" borderId="33" xfId="0" applyFont="1" applyFill="1" applyBorder="1" applyAlignment="1">
      <alignment horizontal="center" vertical="center"/>
    </xf>
    <xf numFmtId="0" fontId="33" fillId="9" borderId="0" xfId="0" applyFont="1" applyFill="1" applyAlignment="1">
      <alignment horizontal="left" vertical="center"/>
    </xf>
    <xf numFmtId="0" fontId="33" fillId="9" borderId="0" xfId="0" applyFont="1" applyFill="1" applyAlignment="1">
      <alignment horizontal="center" vertical="center" wrapText="1"/>
    </xf>
    <xf numFmtId="49" fontId="33" fillId="9" borderId="0" xfId="0" applyNumberFormat="1" applyFont="1" applyFill="1" applyAlignment="1">
      <alignment horizontal="center" vertical="center" wrapText="1"/>
    </xf>
    <xf numFmtId="0" fontId="33" fillId="9" borderId="0" xfId="0" applyFont="1" applyFill="1" applyAlignment="1">
      <alignment vertical="center" wrapText="1"/>
    </xf>
    <xf numFmtId="0" fontId="55" fillId="9" borderId="0" xfId="0" applyFont="1" applyFill="1" applyAlignment="1">
      <alignment horizontal="center" vertical="center" wrapText="1"/>
    </xf>
    <xf numFmtId="0" fontId="33" fillId="9" borderId="39" xfId="0" applyFont="1" applyFill="1" applyBorder="1" applyAlignment="1">
      <alignment horizontal="center" vertical="center" wrapText="1"/>
    </xf>
    <xf numFmtId="49" fontId="0" fillId="26" borderId="36" xfId="0" applyNumberFormat="1" applyFill="1" applyBorder="1" applyAlignment="1">
      <alignment horizontal="center" vertical="center"/>
    </xf>
    <xf numFmtId="0" fontId="0" fillId="26" borderId="36" xfId="0" applyFill="1" applyBorder="1" applyAlignment="1">
      <alignment horizontal="left" vertical="center" wrapText="1"/>
    </xf>
    <xf numFmtId="0" fontId="3" fillId="26" borderId="34" xfId="0" applyFont="1" applyFill="1" applyBorder="1" applyAlignment="1">
      <alignment horizontal="center" vertical="center" wrapText="1"/>
    </xf>
    <xf numFmtId="49" fontId="0" fillId="26" borderId="13" xfId="0" applyNumberFormat="1" applyFill="1" applyBorder="1" applyAlignment="1">
      <alignment horizontal="center" vertical="center"/>
    </xf>
    <xf numFmtId="0" fontId="0" fillId="26" borderId="13" xfId="0" applyFill="1" applyBorder="1" applyAlignment="1">
      <alignment horizontal="left" vertical="center" wrapText="1"/>
    </xf>
    <xf numFmtId="49" fontId="0" fillId="26" borderId="37" xfId="0" applyNumberFormat="1" applyFill="1" applyBorder="1" applyAlignment="1">
      <alignment horizontal="center" vertical="center"/>
    </xf>
    <xf numFmtId="0" fontId="0" fillId="26" borderId="37" xfId="0" applyFill="1" applyBorder="1" applyAlignment="1">
      <alignment horizontal="left" vertical="center" wrapText="1"/>
    </xf>
    <xf numFmtId="0" fontId="0" fillId="26" borderId="33" xfId="0" applyFill="1" applyBorder="1" applyAlignment="1">
      <alignment horizontal="left" vertical="center" wrapText="1"/>
    </xf>
    <xf numFmtId="0" fontId="3" fillId="9" borderId="41" xfId="0" applyFont="1" applyFill="1" applyBorder="1" applyAlignment="1">
      <alignment horizontal="left" vertical="center"/>
    </xf>
    <xf numFmtId="0" fontId="33" fillId="9" borderId="42" xfId="0" applyFont="1" applyFill="1" applyBorder="1" applyAlignment="1">
      <alignment horizontal="left" vertical="center"/>
    </xf>
    <xf numFmtId="0" fontId="3" fillId="9" borderId="42" xfId="0" applyFont="1" applyFill="1" applyBorder="1" applyAlignment="1">
      <alignment horizontal="center" vertical="center" wrapText="1"/>
    </xf>
    <xf numFmtId="49" fontId="3" fillId="9" borderId="42" xfId="0" applyNumberFormat="1" applyFont="1" applyFill="1" applyBorder="1" applyAlignment="1">
      <alignment horizontal="center" vertical="center" wrapText="1"/>
    </xf>
    <xf numFmtId="0" fontId="3" fillId="9" borderId="42" xfId="0" applyFont="1" applyFill="1" applyBorder="1" applyAlignment="1">
      <alignment vertical="center" wrapText="1"/>
    </xf>
    <xf numFmtId="0" fontId="0" fillId="9" borderId="42" xfId="0" applyFill="1" applyBorder="1" applyAlignment="1">
      <alignment horizontal="center" vertical="center" wrapText="1"/>
    </xf>
    <xf numFmtId="0" fontId="3" fillId="9" borderId="40" xfId="0" applyFont="1" applyFill="1" applyBorder="1" applyAlignment="1">
      <alignment horizontal="center" vertical="center" wrapText="1"/>
    </xf>
    <xf numFmtId="0" fontId="55" fillId="0" borderId="33" xfId="221" applyFont="1" applyFill="1" applyBorder="1" applyAlignment="1">
      <alignment horizontal="center" vertical="center" wrapText="1"/>
    </xf>
    <xf numFmtId="0" fontId="61" fillId="2" borderId="33" xfId="0" applyFont="1" applyFill="1" applyBorder="1" applyAlignment="1">
      <alignment horizontal="center" vertical="center" wrapText="1"/>
    </xf>
    <xf numFmtId="0" fontId="46" fillId="2" borderId="33" xfId="0" applyFont="1" applyFill="1" applyBorder="1" applyAlignment="1">
      <alignment horizontal="center" vertical="center" wrapText="1"/>
    </xf>
    <xf numFmtId="49" fontId="46" fillId="2" borderId="13" xfId="0" applyNumberFormat="1" applyFont="1" applyFill="1" applyBorder="1" applyAlignment="1">
      <alignment horizontal="center" vertical="center"/>
    </xf>
    <xf numFmtId="0" fontId="46" fillId="2" borderId="13" xfId="0" applyFont="1" applyFill="1" applyBorder="1" applyAlignment="1">
      <alignment horizontal="left" vertical="center" wrapText="1"/>
    </xf>
    <xf numFmtId="0" fontId="46" fillId="0" borderId="33" xfId="0" applyFont="1" applyFill="1" applyBorder="1" applyAlignment="1">
      <alignment horizontal="center" vertical="center" wrapText="1"/>
    </xf>
    <xf numFmtId="0" fontId="62" fillId="2" borderId="0" xfId="0" applyFont="1" applyFill="1" applyAlignment="1">
      <alignment vertical="top" wrapText="1"/>
    </xf>
    <xf numFmtId="0" fontId="46" fillId="2" borderId="0" xfId="0" applyFont="1" applyFill="1" applyAlignment="1">
      <alignment vertical="top" wrapText="1"/>
    </xf>
    <xf numFmtId="49" fontId="3" fillId="37" borderId="15" xfId="0" applyNumberFormat="1" applyFont="1" applyFill="1" applyBorder="1" applyAlignment="1">
      <alignment horizontal="left" vertical="center"/>
    </xf>
    <xf numFmtId="49" fontId="3" fillId="37" borderId="0" xfId="0" applyNumberFormat="1" applyFont="1" applyFill="1" applyAlignment="1">
      <alignment horizontal="left" vertical="center"/>
    </xf>
    <xf numFmtId="49" fontId="0" fillId="0" borderId="13" xfId="0" applyNumberFormat="1" applyFill="1" applyBorder="1" applyAlignment="1">
      <alignment horizontal="center" vertical="center" wrapText="1"/>
    </xf>
    <xf numFmtId="0" fontId="3" fillId="0" borderId="13" xfId="0" applyFont="1" applyFill="1" applyBorder="1" applyAlignment="1">
      <alignment horizontal="center" vertical="center" wrapText="1"/>
    </xf>
    <xf numFmtId="49" fontId="0" fillId="0" borderId="37" xfId="0" applyNumberFormat="1" applyFill="1" applyBorder="1" applyAlignment="1">
      <alignment horizontal="center" vertical="center" wrapText="1"/>
    </xf>
    <xf numFmtId="49" fontId="0" fillId="26" borderId="33" xfId="0" applyNumberFormat="1" applyFill="1" applyBorder="1" applyAlignment="1">
      <alignment horizontal="center" vertical="center"/>
    </xf>
    <xf numFmtId="0" fontId="0" fillId="26" borderId="33" xfId="0" applyFill="1" applyBorder="1" applyAlignment="1">
      <alignment horizontal="left" vertical="center"/>
    </xf>
    <xf numFmtId="0" fontId="55" fillId="26" borderId="33" xfId="221" applyFont="1" applyFill="1" applyBorder="1" applyAlignment="1">
      <alignment horizontal="center" vertical="center" wrapText="1"/>
    </xf>
    <xf numFmtId="0" fontId="17" fillId="26" borderId="33" xfId="0" applyFont="1" applyFill="1" applyBorder="1" applyAlignment="1">
      <alignment horizontal="left" vertical="center" wrapText="1"/>
    </xf>
    <xf numFmtId="49" fontId="0" fillId="0" borderId="36" xfId="0" applyNumberFormat="1" applyFill="1" applyBorder="1" applyAlignment="1">
      <alignment horizontal="center" vertical="center" wrapText="1"/>
    </xf>
    <xf numFmtId="0" fontId="52" fillId="35" borderId="0" xfId="0" applyFont="1" applyFill="1" applyAlignment="1">
      <alignment vertical="center" wrapText="1"/>
    </xf>
    <xf numFmtId="0" fontId="17" fillId="2" borderId="33" xfId="0" applyFont="1" applyFill="1" applyBorder="1" applyAlignment="1">
      <alignment horizontal="left" vertical="center" wrapText="1"/>
    </xf>
    <xf numFmtId="0" fontId="3" fillId="0" borderId="32" xfId="241" applyFont="1" applyFill="1" applyBorder="1" applyAlignment="1">
      <alignment horizontal="center" vertical="center" wrapText="1"/>
    </xf>
    <xf numFmtId="0" fontId="0" fillId="0" borderId="33" xfId="241" applyFont="1" applyFill="1" applyBorder="1" applyAlignment="1">
      <alignment horizontal="center" vertical="center" wrapText="1"/>
    </xf>
    <xf numFmtId="0" fontId="3" fillId="0" borderId="33" xfId="241" applyFont="1" applyFill="1" applyBorder="1" applyAlignment="1">
      <alignment horizontal="center" vertical="center" wrapText="1"/>
    </xf>
    <xf numFmtId="49" fontId="0" fillId="0" borderId="33" xfId="241" applyNumberFormat="1" applyFont="1" applyFill="1" applyBorder="1" applyAlignment="1">
      <alignment horizontal="center" vertical="center"/>
    </xf>
    <xf numFmtId="0" fontId="60" fillId="0" borderId="33" xfId="241" applyFont="1" applyFill="1" applyBorder="1" applyAlignment="1">
      <alignment horizontal="left" vertical="center" wrapText="1"/>
    </xf>
    <xf numFmtId="0" fontId="45" fillId="0" borderId="33" xfId="241" applyFont="1" applyFill="1" applyBorder="1" applyAlignment="1">
      <alignment horizontal="center" vertical="center" wrapText="1"/>
    </xf>
    <xf numFmtId="0" fontId="31" fillId="35" borderId="17" xfId="0" applyFont="1" applyFill="1" applyBorder="1" applyAlignment="1">
      <alignment horizontal="center" vertical="center" wrapText="1"/>
    </xf>
    <xf numFmtId="0" fontId="34" fillId="35" borderId="18" xfId="0" applyFont="1" applyFill="1" applyBorder="1" applyAlignment="1">
      <alignment horizontal="left" vertical="center"/>
    </xf>
    <xf numFmtId="0" fontId="34" fillId="35" borderId="18" xfId="0" applyFont="1" applyFill="1" applyBorder="1" applyAlignment="1">
      <alignment horizontal="center" vertical="center" wrapText="1"/>
    </xf>
    <xf numFmtId="49" fontId="56" fillId="35" borderId="18" xfId="0" applyNumberFormat="1" applyFont="1" applyFill="1" applyBorder="1" applyAlignment="1">
      <alignment horizontal="center" vertical="center"/>
    </xf>
    <xf numFmtId="0" fontId="56" fillId="35" borderId="18" xfId="0" applyFont="1" applyFill="1" applyBorder="1" applyAlignment="1">
      <alignment horizontal="left" vertical="center" wrapText="1"/>
    </xf>
    <xf numFmtId="0" fontId="34" fillId="35" borderId="19" xfId="0" applyFont="1" applyFill="1" applyBorder="1" applyAlignment="1">
      <alignment horizontal="center" vertical="center" wrapText="1"/>
    </xf>
    <xf numFmtId="49" fontId="0" fillId="2" borderId="36" xfId="0" applyNumberFormat="1" applyFill="1" applyBorder="1" applyAlignment="1">
      <alignment horizontal="center" vertical="center"/>
    </xf>
    <xf numFmtId="49" fontId="0" fillId="2" borderId="37" xfId="0" applyNumberFormat="1" applyFill="1" applyBorder="1" applyAlignment="1">
      <alignment horizontal="center" vertical="center"/>
    </xf>
    <xf numFmtId="0" fontId="31" fillId="34" borderId="41" xfId="0" applyFont="1" applyFill="1" applyBorder="1" applyAlignment="1">
      <alignment horizontal="center" vertical="center" wrapText="1"/>
    </xf>
    <xf numFmtId="0" fontId="31" fillId="34" borderId="42" xfId="0" applyFont="1" applyFill="1" applyBorder="1" applyAlignment="1">
      <alignment horizontal="center" vertical="center" wrapText="1"/>
    </xf>
    <xf numFmtId="0" fontId="34" fillId="34" borderId="42" xfId="0" applyFont="1" applyFill="1" applyBorder="1" applyAlignment="1">
      <alignment horizontal="center" vertical="center" wrapText="1"/>
    </xf>
    <xf numFmtId="49" fontId="56" fillId="34" borderId="42" xfId="0" applyNumberFormat="1" applyFont="1" applyFill="1" applyBorder="1" applyAlignment="1">
      <alignment horizontal="center" vertical="center"/>
    </xf>
    <xf numFmtId="0" fontId="56" fillId="34" borderId="42" xfId="0" applyFont="1" applyFill="1" applyBorder="1" applyAlignment="1">
      <alignment horizontal="left" vertical="center" wrapText="1"/>
    </xf>
    <xf numFmtId="0" fontId="34" fillId="34" borderId="40" xfId="0" applyFont="1" applyFill="1" applyBorder="1" applyAlignment="1">
      <alignment horizontal="center" vertical="center" wrapText="1"/>
    </xf>
    <xf numFmtId="49" fontId="17" fillId="26" borderId="33" xfId="0" applyNumberFormat="1" applyFont="1" applyFill="1" applyBorder="1" applyAlignment="1">
      <alignment horizontal="center" vertical="center"/>
    </xf>
    <xf numFmtId="0" fontId="3" fillId="9" borderId="14" xfId="0" applyFont="1" applyFill="1" applyBorder="1" applyAlignment="1">
      <alignment vertical="center" wrapText="1"/>
    </xf>
    <xf numFmtId="0" fontId="3" fillId="9" borderId="15" xfId="0" applyFont="1" applyFill="1" applyBorder="1" applyAlignment="1">
      <alignment vertical="center"/>
    </xf>
    <xf numFmtId="0" fontId="3" fillId="9" borderId="15" xfId="0" applyFont="1" applyFill="1" applyBorder="1" applyAlignment="1">
      <alignment horizontal="center" vertical="center" wrapText="1"/>
    </xf>
    <xf numFmtId="0" fontId="0" fillId="9" borderId="15" xfId="0" applyFill="1" applyBorder="1" applyAlignment="1">
      <alignment horizontal="center" vertical="center" wrapText="1"/>
    </xf>
    <xf numFmtId="49" fontId="3" fillId="9" borderId="15" xfId="0" applyNumberFormat="1" applyFont="1" applyFill="1" applyBorder="1" applyAlignment="1">
      <alignment vertical="center" wrapText="1"/>
    </xf>
    <xf numFmtId="0" fontId="3" fillId="9" borderId="15" xfId="0" applyFont="1" applyFill="1" applyBorder="1" applyAlignment="1">
      <alignment horizontal="left" vertical="center" wrapText="1"/>
    </xf>
    <xf numFmtId="0" fontId="0" fillId="9" borderId="16" xfId="0" applyFill="1" applyBorder="1" applyAlignment="1">
      <alignment horizontal="center" vertical="center" wrapText="1"/>
    </xf>
    <xf numFmtId="0" fontId="3" fillId="9" borderId="56" xfId="0" applyFont="1" applyFill="1" applyBorder="1" applyAlignment="1">
      <alignment vertical="center" wrapText="1"/>
    </xf>
    <xf numFmtId="0" fontId="0" fillId="9" borderId="57" xfId="0" applyFill="1" applyBorder="1" applyAlignment="1"/>
    <xf numFmtId="0" fontId="3" fillId="9" borderId="57" xfId="0" applyFont="1" applyFill="1" applyBorder="1" applyAlignment="1">
      <alignment horizontal="center" vertical="center" wrapText="1"/>
    </xf>
    <xf numFmtId="0" fontId="0" fillId="9" borderId="57" xfId="0" applyFill="1" applyBorder="1" applyAlignment="1">
      <alignment horizontal="center" vertical="center" wrapText="1"/>
    </xf>
    <xf numFmtId="49" fontId="3" fillId="9" borderId="57" xfId="0" applyNumberFormat="1" applyFont="1" applyFill="1" applyBorder="1" applyAlignment="1">
      <alignment vertical="center" wrapText="1"/>
    </xf>
    <xf numFmtId="0" fontId="3" fillId="9" borderId="57" xfId="0" applyFont="1" applyFill="1" applyBorder="1" applyAlignment="1">
      <alignment horizontal="left" vertical="center" wrapText="1"/>
    </xf>
    <xf numFmtId="0" fontId="0" fillId="9" borderId="58" xfId="0" applyFill="1" applyBorder="1" applyAlignment="1">
      <alignment horizontal="center" vertical="center" wrapText="1"/>
    </xf>
    <xf numFmtId="0" fontId="3" fillId="9" borderId="49" xfId="0" applyFont="1" applyFill="1" applyBorder="1" applyAlignment="1">
      <alignment horizontal="left" vertical="center" wrapText="1"/>
    </xf>
    <xf numFmtId="0" fontId="0" fillId="9" borderId="31" xfId="0" applyFill="1" applyBorder="1" applyAlignment="1">
      <alignment horizontal="center" vertical="center" wrapText="1"/>
    </xf>
    <xf numFmtId="0" fontId="0" fillId="26" borderId="33" xfId="221" applyFont="1" applyFill="1" applyBorder="1" applyAlignment="1">
      <alignment horizontal="center" vertical="center" wrapText="1"/>
    </xf>
    <xf numFmtId="0" fontId="60" fillId="26" borderId="33" xfId="0" applyFont="1" applyFill="1" applyBorder="1" applyAlignment="1">
      <alignment horizontal="left" vertical="center" wrapText="1"/>
    </xf>
    <xf numFmtId="0" fontId="33" fillId="34" borderId="42" xfId="0" applyFont="1" applyFill="1" applyBorder="1" applyAlignment="1">
      <alignment horizontal="center" vertical="center" wrapText="1"/>
    </xf>
    <xf numFmtId="0" fontId="0" fillId="26" borderId="14" xfId="0" applyFill="1" applyBorder="1" applyAlignment="1">
      <alignment horizontal="left" vertical="center"/>
    </xf>
    <xf numFmtId="0" fontId="0" fillId="26" borderId="16" xfId="0" applyFill="1" applyBorder="1" applyAlignment="1">
      <alignment horizontal="left" vertical="center"/>
    </xf>
    <xf numFmtId="0" fontId="51" fillId="11" borderId="0" xfId="0" applyFont="1" applyFill="1" applyAlignment="1">
      <alignment vertical="top" wrapText="1"/>
    </xf>
    <xf numFmtId="0" fontId="0" fillId="26" borderId="38" xfId="0" applyFill="1" applyBorder="1" applyAlignment="1">
      <alignment horizontal="left" vertical="center"/>
    </xf>
    <xf numFmtId="0" fontId="0" fillId="26" borderId="39" xfId="0" applyFill="1" applyBorder="1" applyAlignment="1">
      <alignment horizontal="left" vertical="center"/>
    </xf>
    <xf numFmtId="0" fontId="0" fillId="26" borderId="17" xfId="0" applyFill="1" applyBorder="1" applyAlignment="1">
      <alignment horizontal="left" vertical="center"/>
    </xf>
    <xf numFmtId="0" fontId="0" fillId="26" borderId="19" xfId="0" applyFill="1" applyBorder="1" applyAlignment="1">
      <alignment horizontal="left" vertical="center"/>
    </xf>
    <xf numFmtId="0" fontId="0" fillId="30" borderId="36" xfId="0" applyFill="1" applyBorder="1" applyAlignment="1">
      <alignment horizontal="center" vertical="center" wrapText="1"/>
    </xf>
    <xf numFmtId="0" fontId="0" fillId="26" borderId="36" xfId="0" applyFill="1" applyBorder="1" applyAlignment="1">
      <alignment vertical="center" wrapText="1"/>
    </xf>
    <xf numFmtId="0" fontId="0" fillId="26" borderId="37" xfId="0" applyFill="1" applyBorder="1" applyAlignment="1">
      <alignment vertical="center" wrapText="1"/>
    </xf>
    <xf numFmtId="0" fontId="45" fillId="37" borderId="15" xfId="0" applyFont="1" applyFill="1" applyBorder="1" applyAlignment="1">
      <alignment horizontal="center" vertical="center"/>
    </xf>
    <xf numFmtId="0" fontId="45" fillId="37" borderId="0" xfId="0" applyFont="1" applyFill="1" applyAlignment="1">
      <alignment horizontal="center" vertical="center"/>
    </xf>
    <xf numFmtId="0" fontId="32" fillId="0" borderId="32" xfId="206" applyFont="1" applyFill="1" applyBorder="1" applyAlignment="1" applyProtection="1">
      <alignment horizontal="center" vertical="center" wrapText="1"/>
    </xf>
    <xf numFmtId="0" fontId="42" fillId="0" borderId="33" xfId="206" applyFont="1" applyFill="1" applyBorder="1" applyAlignment="1" applyProtection="1">
      <alignment horizontal="center" vertical="center" wrapText="1"/>
    </xf>
    <xf numFmtId="0" fontId="32" fillId="0" borderId="33" xfId="206" applyFont="1" applyFill="1" applyBorder="1" applyAlignment="1" applyProtection="1">
      <alignment horizontal="center" vertical="center" wrapText="1"/>
    </xf>
    <xf numFmtId="0" fontId="0" fillId="0" borderId="33" xfId="221" applyFont="1" applyFill="1" applyBorder="1" applyAlignment="1">
      <alignment horizontal="center" vertical="center" wrapText="1"/>
    </xf>
    <xf numFmtId="49" fontId="42" fillId="0" borderId="33" xfId="206" applyNumberFormat="1" applyFont="1" applyFill="1" applyBorder="1" applyAlignment="1" applyProtection="1">
      <alignment horizontal="center" vertical="center"/>
    </xf>
    <xf numFmtId="0" fontId="58" fillId="0" borderId="33" xfId="206" applyFont="1" applyFill="1" applyBorder="1" applyAlignment="1" applyProtection="1">
      <alignment horizontal="left" vertical="center" wrapText="1"/>
    </xf>
    <xf numFmtId="0" fontId="59" fillId="0" borderId="33" xfId="206" applyFont="1" applyFill="1" applyBorder="1" applyAlignment="1" applyProtection="1">
      <alignment horizontal="center" vertical="center" wrapText="1"/>
    </xf>
    <xf numFmtId="0" fontId="42" fillId="26" borderId="34" xfId="206" applyFont="1" applyFill="1" applyBorder="1" applyAlignment="1" applyProtection="1">
      <alignment horizontal="center" vertical="center" wrapText="1"/>
    </xf>
    <xf numFmtId="49" fontId="55" fillId="0" borderId="36" xfId="0" applyNumberFormat="1" applyFont="1" applyFill="1" applyBorder="1" applyAlignment="1">
      <alignment horizontal="center" vertical="center" wrapText="1"/>
    </xf>
    <xf numFmtId="0" fontId="55" fillId="0" borderId="36" xfId="0" applyFont="1" applyFill="1" applyBorder="1" applyAlignment="1">
      <alignment vertical="center" wrapText="1"/>
    </xf>
    <xf numFmtId="49" fontId="55" fillId="0" borderId="13" xfId="0" applyNumberFormat="1" applyFont="1" applyFill="1" applyBorder="1" applyAlignment="1">
      <alignment horizontal="center" vertical="center" wrapText="1"/>
    </xf>
    <xf numFmtId="0" fontId="55" fillId="0" borderId="13" xfId="0" applyFont="1" applyFill="1" applyBorder="1" applyAlignment="1">
      <alignment vertical="center" wrapText="1"/>
    </xf>
    <xf numFmtId="49" fontId="55" fillId="0" borderId="37" xfId="0" applyNumberFormat="1" applyFont="1" applyFill="1" applyBorder="1" applyAlignment="1">
      <alignment horizontal="center" vertical="center" wrapText="1"/>
    </xf>
    <xf numFmtId="0" fontId="55" fillId="0" borderId="37" xfId="0" applyFont="1" applyFill="1" applyBorder="1" applyAlignment="1">
      <alignment vertical="center" wrapText="1"/>
    </xf>
    <xf numFmtId="0" fontId="0" fillId="0" borderId="54" xfId="0" applyFill="1" applyBorder="1" applyAlignment="1">
      <alignment horizontal="left" vertical="center" wrapText="1"/>
    </xf>
    <xf numFmtId="0" fontId="0" fillId="0" borderId="36" xfId="0" applyFill="1" applyBorder="1" applyAlignment="1">
      <alignment horizontal="center" vertical="center" wrapText="1"/>
    </xf>
    <xf numFmtId="49" fontId="0" fillId="0" borderId="59" xfId="0" applyNumberFormat="1" applyFill="1" applyBorder="1" applyAlignment="1">
      <alignment horizontal="center" vertical="center"/>
    </xf>
    <xf numFmtId="0" fontId="0" fillId="0" borderId="59" xfId="0" applyFill="1" applyBorder="1" applyAlignment="1">
      <alignment horizontal="left" vertical="center"/>
    </xf>
    <xf numFmtId="0" fontId="0" fillId="0" borderId="13" xfId="0" applyFill="1" applyBorder="1" applyAlignment="1">
      <alignment horizontal="left" vertical="center"/>
    </xf>
    <xf numFmtId="0" fontId="0" fillId="26" borderId="13" xfId="0" applyFill="1" applyBorder="1" applyAlignment="1">
      <alignment horizontal="left" vertical="center"/>
    </xf>
    <xf numFmtId="0" fontId="3" fillId="37" borderId="14" xfId="0" applyFont="1" applyFill="1" applyBorder="1" applyAlignment="1">
      <alignment horizontal="left" vertical="center"/>
    </xf>
    <xf numFmtId="0" fontId="3" fillId="37" borderId="16" xfId="0" applyFont="1" applyFill="1" applyBorder="1" applyAlignment="1">
      <alignment horizontal="left" vertical="center"/>
    </xf>
    <xf numFmtId="0" fontId="3" fillId="37" borderId="38" xfId="0" applyFont="1" applyFill="1" applyBorder="1" applyAlignment="1">
      <alignment horizontal="left" vertical="center"/>
    </xf>
    <xf numFmtId="0" fontId="3" fillId="37" borderId="39" xfId="0" applyFont="1" applyFill="1" applyBorder="1" applyAlignment="1">
      <alignment horizontal="left" vertical="center"/>
    </xf>
    <xf numFmtId="0" fontId="0" fillId="2" borderId="33" xfId="0" applyFill="1" applyBorder="1" applyAlignment="1">
      <alignment horizontal="center" vertical="center"/>
    </xf>
    <xf numFmtId="49" fontId="3" fillId="2" borderId="33" xfId="0" applyNumberFormat="1" applyFont="1" applyFill="1" applyBorder="1" applyAlignment="1">
      <alignment horizontal="left" vertical="center" wrapText="1"/>
    </xf>
    <xf numFmtId="0" fontId="3" fillId="2" borderId="33" xfId="0" applyFont="1" applyFill="1" applyBorder="1" applyAlignment="1">
      <alignment vertical="center" wrapText="1"/>
    </xf>
    <xf numFmtId="0" fontId="63" fillId="2" borderId="33" xfId="0" applyFont="1" applyFill="1" applyBorder="1" applyAlignment="1">
      <alignment horizontal="center" vertical="center" wrapText="1"/>
    </xf>
    <xf numFmtId="0" fontId="3" fillId="26" borderId="22" xfId="0" applyFont="1" applyFill="1" applyBorder="1" applyAlignment="1">
      <alignment horizontal="center" vertical="center" wrapText="1"/>
    </xf>
    <xf numFmtId="0" fontId="0" fillId="0" borderId="13" xfId="22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2" borderId="36" xfId="0" applyFill="1" applyBorder="1" applyAlignment="1">
      <alignment vertical="center" wrapText="1"/>
    </xf>
    <xf numFmtId="0" fontId="0" fillId="2" borderId="37" xfId="0" applyFill="1" applyBorder="1" applyAlignment="1">
      <alignment vertical="center" wrapText="1"/>
    </xf>
    <xf numFmtId="49" fontId="3" fillId="2" borderId="33" xfId="0" applyNumberFormat="1" applyFont="1" applyFill="1" applyBorder="1" applyAlignment="1">
      <alignment horizontal="center" vertical="center" wrapText="1"/>
    </xf>
    <xf numFmtId="49" fontId="3" fillId="26" borderId="15" xfId="0" applyNumberFormat="1" applyFont="1" applyFill="1" applyBorder="1" applyAlignment="1">
      <alignment horizontal="left" vertical="center"/>
    </xf>
    <xf numFmtId="0" fontId="45" fillId="26" borderId="15" xfId="0" applyFont="1" applyFill="1" applyBorder="1" applyAlignment="1">
      <alignment horizontal="center" vertical="center"/>
    </xf>
    <xf numFmtId="49" fontId="3" fillId="26" borderId="0" xfId="0" applyNumberFormat="1" applyFont="1" applyFill="1" applyAlignment="1">
      <alignment horizontal="left" vertical="center"/>
    </xf>
    <xf numFmtId="0" fontId="45" fillId="26" borderId="0" xfId="0" applyFont="1" applyFill="1" applyAlignment="1">
      <alignment horizontal="center" vertical="center"/>
    </xf>
    <xf numFmtId="0" fontId="45" fillId="26" borderId="33" xfId="0" applyFont="1" applyFill="1" applyBorder="1" applyAlignment="1">
      <alignment horizontal="center" vertical="center" wrapText="1"/>
    </xf>
    <xf numFmtId="0" fontId="0" fillId="26" borderId="36" xfId="0" applyFill="1" applyBorder="1" applyAlignment="1">
      <alignment horizontal="left" vertical="center"/>
    </xf>
    <xf numFmtId="0" fontId="0" fillId="26" borderId="37" xfId="0" applyFill="1" applyBorder="1" applyAlignment="1">
      <alignment horizontal="left" vertical="center"/>
    </xf>
    <xf numFmtId="49" fontId="0" fillId="30" borderId="33" xfId="0" applyNumberFormat="1" applyFill="1" applyBorder="1" applyAlignment="1">
      <alignment horizontal="center" vertical="center"/>
    </xf>
    <xf numFmtId="0" fontId="17" fillId="30" borderId="33" xfId="0" applyFont="1" applyFill="1" applyBorder="1" applyAlignment="1">
      <alignment horizontal="left" vertical="center" wrapText="1"/>
    </xf>
    <xf numFmtId="0" fontId="3" fillId="26" borderId="18" xfId="0" applyFont="1" applyFill="1" applyBorder="1" applyAlignment="1">
      <alignment horizontal="center" vertical="center" wrapText="1"/>
    </xf>
    <xf numFmtId="49" fontId="3" fillId="26" borderId="18" xfId="0" applyNumberFormat="1" applyFont="1" applyFill="1" applyBorder="1" applyAlignment="1">
      <alignment horizontal="left" vertical="center"/>
    </xf>
    <xf numFmtId="0" fontId="45" fillId="26" borderId="18" xfId="0" applyFont="1" applyFill="1" applyBorder="1" applyAlignment="1">
      <alignment horizontal="center" vertical="center"/>
    </xf>
    <xf numFmtId="0" fontId="3" fillId="26" borderId="18" xfId="0" applyFont="1" applyFill="1" applyBorder="1" applyAlignment="1">
      <alignment horizontal="center" vertical="center"/>
    </xf>
    <xf numFmtId="0" fontId="32" fillId="30" borderId="32" xfId="206" applyFont="1" applyFill="1" applyBorder="1" applyAlignment="1" applyProtection="1">
      <alignment horizontal="center" vertical="center" wrapText="1"/>
    </xf>
    <xf numFmtId="0" fontId="42" fillId="26" borderId="33" xfId="206" applyFont="1" applyFill="1" applyBorder="1" applyAlignment="1" applyProtection="1">
      <alignment horizontal="center" vertical="center" wrapText="1"/>
    </xf>
    <xf numFmtId="0" fontId="32" fillId="30" borderId="33" xfId="206" applyFont="1" applyFill="1" applyBorder="1" applyAlignment="1" applyProtection="1">
      <alignment horizontal="center" vertical="center" wrapText="1"/>
    </xf>
    <xf numFmtId="0" fontId="42" fillId="30" borderId="33" xfId="206" applyFont="1" applyFill="1" applyBorder="1" applyAlignment="1" applyProtection="1">
      <alignment horizontal="center" vertical="center" wrapText="1"/>
    </xf>
    <xf numFmtId="0" fontId="0" fillId="30" borderId="33" xfId="221" applyFont="1" applyFill="1" applyBorder="1" applyAlignment="1">
      <alignment horizontal="center" vertical="center" wrapText="1"/>
    </xf>
    <xf numFmtId="49" fontId="42" fillId="30" borderId="33" xfId="206" applyNumberFormat="1" applyFont="1" applyFill="1" applyBorder="1" applyAlignment="1" applyProtection="1">
      <alignment horizontal="center" vertical="center"/>
    </xf>
    <xf numFmtId="0" fontId="58" fillId="30" borderId="33" xfId="206" applyFont="1" applyFill="1" applyBorder="1" applyAlignment="1" applyProtection="1">
      <alignment horizontal="left" vertical="center" wrapText="1"/>
    </xf>
    <xf numFmtId="0" fontId="59" fillId="30" borderId="33" xfId="206" applyFont="1" applyFill="1" applyBorder="1" applyAlignment="1" applyProtection="1">
      <alignment horizontal="center" vertical="center" wrapText="1"/>
    </xf>
    <xf numFmtId="0" fontId="0" fillId="30" borderId="33" xfId="0" applyFill="1" applyBorder="1" applyAlignment="1">
      <alignment horizontal="center" vertical="center"/>
    </xf>
    <xf numFmtId="49" fontId="46" fillId="30" borderId="36" xfId="0" applyNumberFormat="1" applyFont="1" applyFill="1" applyBorder="1" applyAlignment="1">
      <alignment horizontal="center" vertical="center" wrapText="1"/>
    </xf>
    <xf numFmtId="0" fontId="46" fillId="30" borderId="36" xfId="0" applyFont="1" applyFill="1" applyBorder="1" applyAlignment="1">
      <alignment vertical="center" wrapText="1"/>
    </xf>
    <xf numFmtId="49" fontId="46" fillId="30" borderId="13" xfId="0" applyNumberFormat="1" applyFont="1" applyFill="1" applyBorder="1" applyAlignment="1">
      <alignment horizontal="center" vertical="center" wrapText="1"/>
    </xf>
    <xf numFmtId="0" fontId="46" fillId="30" borderId="13" xfId="0" applyFont="1" applyFill="1" applyBorder="1" applyAlignment="1">
      <alignment vertical="center" wrapText="1"/>
    </xf>
    <xf numFmtId="49" fontId="0" fillId="26" borderId="13" xfId="0" applyNumberFormat="1" applyFill="1" applyBorder="1" applyAlignment="1">
      <alignment horizontal="center" vertical="center" wrapText="1"/>
    </xf>
    <xf numFmtId="0" fontId="45" fillId="9" borderId="46" xfId="222" applyFont="1" applyFill="1" applyBorder="1" applyAlignment="1">
      <alignment horizontal="center" vertical="center" wrapText="1"/>
    </xf>
    <xf numFmtId="0" fontId="0" fillId="30" borderId="13" xfId="0" applyFill="1" applyBorder="1" applyAlignment="1">
      <alignment horizontal="center" vertical="center" wrapText="1"/>
    </xf>
    <xf numFmtId="0" fontId="0" fillId="30" borderId="13" xfId="0" applyFill="1" applyBorder="1" applyAlignment="1">
      <alignment horizontal="center" vertical="center"/>
    </xf>
    <xf numFmtId="49" fontId="0" fillId="30" borderId="13" xfId="0" applyNumberFormat="1" applyFill="1" applyBorder="1" applyAlignment="1">
      <alignment horizontal="center" vertical="top" wrapText="1"/>
    </xf>
    <xf numFmtId="0" fontId="0" fillId="30" borderId="13" xfId="0" applyFill="1" applyBorder="1" applyAlignment="1">
      <alignment vertical="top" wrapText="1"/>
    </xf>
    <xf numFmtId="0" fontId="51" fillId="5" borderId="0" xfId="0" applyFont="1" applyFill="1" applyAlignment="1">
      <alignment vertical="top" wrapText="1"/>
    </xf>
    <xf numFmtId="0" fontId="55" fillId="0" borderId="36" xfId="191" applyFont="1" applyFill="1" applyBorder="1" applyAlignment="1">
      <alignment vertical="center" wrapText="1"/>
    </xf>
    <xf numFmtId="0" fontId="3" fillId="26" borderId="32" xfId="0" applyFont="1" applyFill="1" applyBorder="1" applyAlignment="1">
      <alignment horizontal="center" vertical="center"/>
    </xf>
    <xf numFmtId="49" fontId="0" fillId="26" borderId="36" xfId="0" applyNumberFormat="1" applyFill="1" applyBorder="1" applyAlignment="1">
      <alignment horizontal="center" vertical="center" wrapText="1"/>
    </xf>
    <xf numFmtId="49" fontId="0" fillId="26" borderId="37" xfId="0" applyNumberFormat="1" applyFill="1" applyBorder="1" applyAlignment="1">
      <alignment horizontal="center" vertical="center" wrapText="1"/>
    </xf>
    <xf numFmtId="0" fontId="0" fillId="26" borderId="36" xfId="0" applyFill="1" applyBorder="1" applyAlignment="1">
      <alignment wrapText="1"/>
    </xf>
    <xf numFmtId="0" fontId="0" fillId="26" borderId="13" xfId="0" applyFill="1" applyBorder="1" applyAlignment="1">
      <alignment horizontal="center" vertical="center" wrapText="1"/>
    </xf>
    <xf numFmtId="0" fontId="0" fillId="26" borderId="13" xfId="0" applyFill="1" applyBorder="1" applyAlignment="1">
      <alignment wrapText="1"/>
    </xf>
    <xf numFmtId="0" fontId="0" fillId="26" borderId="37" xfId="0" applyFill="1" applyBorder="1" applyAlignment="1">
      <alignment wrapText="1"/>
    </xf>
    <xf numFmtId="0" fontId="0" fillId="30" borderId="36" xfId="0" applyFill="1" applyBorder="1" applyAlignment="1">
      <alignment vertical="center" wrapText="1"/>
    </xf>
    <xf numFmtId="0" fontId="3" fillId="30" borderId="33" xfId="0" applyFont="1" applyFill="1" applyBorder="1" applyAlignment="1">
      <alignment horizontal="center" vertical="center"/>
    </xf>
    <xf numFmtId="49" fontId="0" fillId="30" borderId="44" xfId="0" applyNumberFormat="1" applyFill="1" applyBorder="1" applyAlignment="1">
      <alignment horizontal="center" vertical="center" wrapText="1"/>
    </xf>
    <xf numFmtId="0" fontId="0" fillId="30" borderId="44" xfId="0" applyFill="1" applyBorder="1" applyAlignment="1">
      <alignment vertical="center" wrapText="1"/>
    </xf>
    <xf numFmtId="0" fontId="0" fillId="26" borderId="13" xfId="0" applyFill="1" applyBorder="1" applyAlignment="1">
      <alignment vertical="center" wrapText="1"/>
    </xf>
    <xf numFmtId="0" fontId="0" fillId="26" borderId="59" xfId="0" applyFill="1" applyBorder="1" applyAlignment="1">
      <alignment vertical="center" wrapText="1"/>
    </xf>
    <xf numFmtId="0" fontId="3" fillId="0" borderId="60" xfId="0" applyFont="1" applyFill="1" applyBorder="1" applyAlignment="1">
      <alignment horizontal="left" vertical="center"/>
    </xf>
    <xf numFmtId="0" fontId="0" fillId="0" borderId="26" xfId="0" applyFill="1" applyBorder="1" applyAlignment="1">
      <alignment horizontal="center" vertical="center" wrapText="1"/>
    </xf>
    <xf numFmtId="0" fontId="3" fillId="0" borderId="26" xfId="0" applyFont="1" applyFill="1" applyBorder="1" applyAlignment="1">
      <alignment horizontal="center" vertical="center" wrapText="1"/>
    </xf>
    <xf numFmtId="49" fontId="55" fillId="0" borderId="26" xfId="0" applyNumberFormat="1" applyFont="1" applyFill="1" applyBorder="1" applyAlignment="1">
      <alignment horizontal="center" vertical="center" wrapText="1"/>
    </xf>
    <xf numFmtId="0" fontId="55" fillId="0" borderId="26" xfId="0" applyFont="1" applyFill="1" applyBorder="1" applyAlignment="1">
      <alignment horizontal="left" vertical="center" wrapText="1"/>
    </xf>
    <xf numFmtId="0" fontId="45" fillId="0" borderId="26" xfId="0" applyFont="1" applyFill="1" applyBorder="1" applyAlignment="1">
      <alignment horizontal="center" vertical="center" wrapText="1"/>
    </xf>
    <xf numFmtId="0" fontId="0" fillId="0" borderId="61" xfId="0" applyFill="1" applyBorder="1" applyAlignment="1">
      <alignment horizontal="center" vertical="center" wrapText="1"/>
    </xf>
    <xf numFmtId="0" fontId="57" fillId="37" borderId="0" xfId="0" applyFont="1" applyFill="1" applyAlignment="1">
      <alignment vertical="center"/>
    </xf>
    <xf numFmtId="0" fontId="0" fillId="26" borderId="36" xfId="0" applyFill="1" applyBorder="1" applyAlignment="1">
      <alignment vertical="center"/>
    </xf>
    <xf numFmtId="0" fontId="0" fillId="26" borderId="13" xfId="0" applyFill="1" applyBorder="1" applyAlignment="1">
      <alignment vertical="center"/>
    </xf>
    <xf numFmtId="0" fontId="27" fillId="2" borderId="0" xfId="0" applyFont="1" applyFill="1" applyAlignment="1">
      <alignment vertical="top" wrapText="1"/>
    </xf>
    <xf numFmtId="49" fontId="0" fillId="26" borderId="54" xfId="0" applyNumberFormat="1" applyFill="1" applyBorder="1" applyAlignment="1">
      <alignment horizontal="center" vertical="center" wrapText="1"/>
    </xf>
    <xf numFmtId="0" fontId="65" fillId="0" borderId="0" xfId="0" applyFont="1" applyFill="1" applyAlignment="1">
      <alignment horizontal="center" vertical="center" wrapText="1"/>
    </xf>
    <xf numFmtId="0" fontId="0" fillId="26" borderId="44" xfId="0" applyFill="1" applyBorder="1" applyAlignment="1">
      <alignment horizontal="left" vertical="center" wrapText="1"/>
    </xf>
    <xf numFmtId="49" fontId="46" fillId="0" borderId="37" xfId="0" applyNumberFormat="1" applyFont="1" applyFill="1" applyBorder="1" applyAlignment="1">
      <alignment horizontal="center" vertical="center"/>
    </xf>
    <xf numFmtId="0" fontId="46" fillId="0" borderId="37" xfId="0" applyFont="1" applyFill="1" applyBorder="1" applyAlignment="1">
      <alignment horizontal="left" vertical="center" wrapText="1"/>
    </xf>
    <xf numFmtId="49" fontId="0" fillId="26" borderId="59" xfId="0" applyNumberFormat="1" applyFill="1" applyBorder="1" applyAlignment="1">
      <alignment horizontal="center" vertical="center"/>
    </xf>
    <xf numFmtId="0" fontId="0" fillId="26" borderId="59" xfId="0" applyFill="1" applyBorder="1" applyAlignment="1">
      <alignment horizontal="left" vertical="center" wrapText="1"/>
    </xf>
    <xf numFmtId="0" fontId="0" fillId="26" borderId="54" xfId="0" applyFill="1" applyBorder="1" applyAlignment="1">
      <alignment horizontal="left" vertical="center" wrapText="1"/>
    </xf>
    <xf numFmtId="0" fontId="0" fillId="0" borderId="0" xfId="0" applyFill="1" applyAlignment="1">
      <alignment horizontal="left" vertical="center"/>
    </xf>
    <xf numFmtId="49" fontId="60" fillId="0" borderId="0" xfId="0" applyNumberFormat="1" applyFont="1" applyFill="1" applyAlignment="1">
      <alignment horizontal="center" vertical="center"/>
    </xf>
    <xf numFmtId="0" fontId="60" fillId="0" borderId="0" xfId="0" applyFont="1" applyFill="1" applyAlignment="1">
      <alignment horizontal="left" vertical="center" wrapText="1"/>
    </xf>
    <xf numFmtId="0" fontId="3" fillId="26" borderId="15" xfId="0" applyFont="1" applyFill="1" applyBorder="1" applyAlignment="1">
      <alignment horizontal="left" vertical="top"/>
    </xf>
    <xf numFmtId="0" fontId="57" fillId="26" borderId="0" xfId="0" applyFont="1" applyFill="1" applyAlignment="1">
      <alignment vertical="center"/>
    </xf>
    <xf numFmtId="49" fontId="0" fillId="26" borderId="44" xfId="0" applyNumberFormat="1" applyFill="1" applyBorder="1" applyAlignment="1">
      <alignment horizontal="center" vertical="center" wrapText="1"/>
    </xf>
    <xf numFmtId="0" fontId="60" fillId="0" borderId="33" xfId="0" applyFont="1" applyFill="1" applyBorder="1" applyAlignment="1">
      <alignment horizontal="center" vertical="center" wrapText="1"/>
    </xf>
    <xf numFmtId="0" fontId="3" fillId="0" borderId="62" xfId="0" applyFont="1" applyFill="1" applyBorder="1" applyAlignment="1">
      <alignment horizontal="center" vertical="center" wrapText="1"/>
    </xf>
    <xf numFmtId="0" fontId="0" fillId="26" borderId="59" xfId="0" applyFill="1" applyBorder="1" applyAlignment="1">
      <alignment horizontal="center" vertical="center" wrapText="1"/>
    </xf>
    <xf numFmtId="0" fontId="3" fillId="0" borderId="59" xfId="0" applyFont="1" applyFill="1" applyBorder="1" applyAlignment="1">
      <alignment horizontal="center" vertical="center" wrapText="1"/>
    </xf>
    <xf numFmtId="0" fontId="0" fillId="0" borderId="59" xfId="221" applyFont="1" applyFill="1" applyBorder="1" applyAlignment="1">
      <alignment horizontal="center" vertical="center" wrapText="1"/>
    </xf>
    <xf numFmtId="0" fontId="17" fillId="0" borderId="59" xfId="0" applyFont="1" applyFill="1" applyBorder="1" applyAlignment="1">
      <alignment horizontal="left" vertical="center" wrapText="1"/>
    </xf>
    <xf numFmtId="0" fontId="45" fillId="0" borderId="59"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26" borderId="63" xfId="0" applyFill="1" applyBorder="1" applyAlignment="1">
      <alignment horizontal="center" vertical="center" wrapText="1"/>
    </xf>
    <xf numFmtId="49" fontId="33" fillId="0" borderId="36" xfId="0" applyNumberFormat="1" applyFont="1" applyFill="1" applyBorder="1" applyAlignment="1">
      <alignment horizontal="left"/>
    </xf>
    <xf numFmtId="0" fontId="33" fillId="0" borderId="36" xfId="0" applyFont="1" applyFill="1" applyBorder="1"/>
    <xf numFmtId="49" fontId="0" fillId="0" borderId="13" xfId="223" applyNumberFormat="1" applyFont="1" applyFill="1" applyBorder="1" applyAlignment="1">
      <alignment horizontal="center" vertical="center"/>
    </xf>
    <xf numFmtId="0" fontId="0" fillId="0" borderId="13" xfId="223" applyFont="1" applyFill="1" applyBorder="1" applyAlignment="1">
      <alignment vertical="center" wrapText="1"/>
    </xf>
    <xf numFmtId="49" fontId="3" fillId="0" borderId="13" xfId="223" applyNumberFormat="1" applyFont="1" applyFill="1" applyBorder="1" applyAlignment="1">
      <alignment horizontal="left" vertical="center"/>
    </xf>
    <xf numFmtId="0" fontId="3" fillId="0" borderId="13" xfId="223" applyFont="1" applyFill="1" applyBorder="1" applyAlignment="1">
      <alignment vertical="center" wrapText="1"/>
    </xf>
    <xf numFmtId="49" fontId="0" fillId="0" borderId="13" xfId="0" applyNumberFormat="1" applyFill="1" applyBorder="1" applyAlignment="1">
      <alignment horizontal="center"/>
    </xf>
    <xf numFmtId="0" fontId="55" fillId="0" borderId="13" xfId="0" applyFont="1" applyFill="1" applyBorder="1"/>
    <xf numFmtId="49" fontId="0" fillId="26" borderId="37" xfId="0" applyNumberFormat="1" applyFill="1" applyBorder="1" applyAlignment="1">
      <alignment horizontal="center"/>
    </xf>
    <xf numFmtId="0" fontId="0" fillId="26" borderId="37" xfId="223" applyFont="1" applyFill="1" applyBorder="1" applyAlignment="1">
      <alignment vertical="center" wrapText="1"/>
    </xf>
    <xf numFmtId="0" fontId="60" fillId="2" borderId="33" xfId="0" applyFont="1" applyFill="1" applyBorder="1" applyAlignment="1">
      <alignment horizontal="left" vertical="center" wrapText="1"/>
    </xf>
    <xf numFmtId="49" fontId="3" fillId="9" borderId="15" xfId="0" applyNumberFormat="1" applyFont="1" applyFill="1" applyBorder="1" applyAlignment="1">
      <alignment horizontal="center" vertical="center" wrapText="1"/>
    </xf>
    <xf numFmtId="0" fontId="45" fillId="9" borderId="15" xfId="0" applyFont="1" applyFill="1" applyBorder="1" applyAlignment="1">
      <alignment horizontal="center" vertical="center" wrapText="1"/>
    </xf>
    <xf numFmtId="0" fontId="0" fillId="9" borderId="57" xfId="0" applyFill="1" applyBorder="1" applyAlignment="1">
      <alignment vertical="center"/>
    </xf>
    <xf numFmtId="49" fontId="3" fillId="9" borderId="57" xfId="0" applyNumberFormat="1" applyFont="1" applyFill="1" applyBorder="1" applyAlignment="1">
      <alignment horizontal="center" vertical="center" wrapText="1"/>
    </xf>
    <xf numFmtId="0" fontId="45" fillId="9" borderId="57"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0" fillId="0" borderId="23" xfId="0" applyBorder="1" applyAlignment="1">
      <alignment horizontal="center" vertical="center" wrapText="1"/>
    </xf>
    <xf numFmtId="0" fontId="3" fillId="9" borderId="48" xfId="0" applyFont="1" applyFill="1" applyBorder="1" applyAlignment="1">
      <alignment horizontal="center" vertical="center"/>
    </xf>
    <xf numFmtId="0" fontId="3" fillId="9" borderId="49" xfId="0" applyFont="1" applyFill="1" applyBorder="1" applyAlignment="1">
      <alignment horizontal="center" vertical="center"/>
    </xf>
    <xf numFmtId="49" fontId="3" fillId="9" borderId="49" xfId="0" applyNumberFormat="1" applyFont="1" applyFill="1" applyBorder="1" applyAlignment="1">
      <alignment horizontal="left" vertical="center"/>
    </xf>
    <xf numFmtId="0" fontId="45" fillId="9" borderId="49" xfId="0" applyFont="1" applyFill="1" applyBorder="1" applyAlignment="1">
      <alignment horizontal="center" vertical="center"/>
    </xf>
    <xf numFmtId="0" fontId="3" fillId="9" borderId="31" xfId="0" applyFont="1" applyFill="1" applyBorder="1" applyAlignment="1">
      <alignment horizontal="center" vertical="center"/>
    </xf>
    <xf numFmtId="0" fontId="0" fillId="0" borderId="36" xfId="0" applyFill="1" applyBorder="1" applyAlignment="1">
      <alignment vertical="center"/>
    </xf>
    <xf numFmtId="0" fontId="0" fillId="0" borderId="37" xfId="0" applyFill="1" applyBorder="1" applyAlignment="1">
      <alignment vertical="center"/>
    </xf>
    <xf numFmtId="0" fontId="3" fillId="0" borderId="22" xfId="0" applyFont="1" applyFill="1" applyBorder="1" applyAlignment="1">
      <alignment horizontal="center" vertical="center" wrapText="1"/>
    </xf>
    <xf numFmtId="49" fontId="46" fillId="0" borderId="13" xfId="0" applyNumberFormat="1" applyFont="1" applyFill="1" applyBorder="1" applyAlignment="1">
      <alignment horizontal="center" vertical="center" wrapText="1"/>
    </xf>
    <xf numFmtId="0" fontId="46" fillId="0" borderId="13" xfId="0" applyFont="1" applyFill="1" applyBorder="1" applyAlignment="1">
      <alignment horizontal="left" vertical="center" wrapText="1"/>
    </xf>
    <xf numFmtId="0" fontId="60" fillId="0" borderId="13" xfId="0" applyFont="1" applyFill="1" applyBorder="1" applyAlignment="1">
      <alignment horizontal="center" vertical="center" wrapText="1"/>
    </xf>
    <xf numFmtId="49" fontId="0" fillId="0" borderId="13" xfId="0" applyNumberFormat="1" applyFill="1" applyBorder="1" applyAlignment="1">
      <alignment horizontal="left" vertical="center" wrapText="1"/>
    </xf>
    <xf numFmtId="0" fontId="3" fillId="37" borderId="15" xfId="0" applyFont="1" applyFill="1" applyBorder="1" applyAlignment="1">
      <alignment horizontal="left" vertical="center" wrapText="1"/>
    </xf>
    <xf numFmtId="0" fontId="45" fillId="0" borderId="33" xfId="0" applyFont="1" applyBorder="1" applyAlignment="1">
      <alignment horizontal="center" vertical="center" wrapText="1"/>
    </xf>
    <xf numFmtId="0" fontId="55" fillId="26" borderId="33" xfId="0" applyFont="1" applyFill="1" applyBorder="1" applyAlignment="1">
      <alignment horizontal="center" vertical="center" wrapText="1"/>
    </xf>
    <xf numFmtId="0" fontId="3" fillId="26" borderId="19" xfId="0" applyFont="1" applyFill="1" applyBorder="1" applyAlignment="1">
      <alignment horizontal="center" vertical="center"/>
    </xf>
    <xf numFmtId="0" fontId="61" fillId="0" borderId="32" xfId="0" applyFont="1" applyFill="1" applyBorder="1" applyAlignment="1">
      <alignment horizontal="center" vertical="center" wrapText="1"/>
    </xf>
    <xf numFmtId="0" fontId="61" fillId="0" borderId="33" xfId="0" applyFont="1" applyFill="1" applyBorder="1" applyAlignment="1">
      <alignment horizontal="center" vertical="center" wrapText="1"/>
    </xf>
    <xf numFmtId="49" fontId="46" fillId="0" borderId="36" xfId="0" applyNumberFormat="1" applyFont="1" applyFill="1" applyBorder="1" applyAlignment="1">
      <alignment horizontal="center" vertical="center" wrapText="1"/>
    </xf>
    <xf numFmtId="0" fontId="46" fillId="0" borderId="36" xfId="0" applyFont="1" applyFill="1" applyBorder="1" applyAlignment="1">
      <alignment horizontal="left" vertical="center" wrapText="1"/>
    </xf>
    <xf numFmtId="0" fontId="46" fillId="0" borderId="34" xfId="0" applyFont="1" applyFill="1" applyBorder="1" applyAlignment="1">
      <alignment horizontal="center" vertical="center" wrapText="1"/>
    </xf>
    <xf numFmtId="49" fontId="46" fillId="0" borderId="44" xfId="0" applyNumberFormat="1" applyFont="1" applyFill="1" applyBorder="1" applyAlignment="1">
      <alignment horizontal="center" vertical="center" wrapText="1"/>
    </xf>
    <xf numFmtId="0" fontId="46" fillId="0" borderId="44" xfId="0" applyFont="1" applyFill="1" applyBorder="1" applyAlignment="1">
      <alignment horizontal="left" vertical="center" wrapText="1"/>
    </xf>
    <xf numFmtId="49" fontId="46" fillId="0" borderId="37" xfId="0" applyNumberFormat="1" applyFont="1" applyFill="1" applyBorder="1" applyAlignment="1">
      <alignment horizontal="center" vertical="center" wrapText="1"/>
    </xf>
    <xf numFmtId="49" fontId="0" fillId="0" borderId="44" xfId="0" applyNumberFormat="1" applyFill="1" applyBorder="1" applyAlignment="1">
      <alignment horizontal="center" vertical="center" wrapText="1"/>
    </xf>
    <xf numFmtId="0" fontId="0" fillId="0" borderId="44" xfId="0" applyFill="1" applyBorder="1" applyAlignment="1">
      <alignment horizontal="left" vertical="center" wrapText="1"/>
    </xf>
    <xf numFmtId="49" fontId="46" fillId="0" borderId="13" xfId="0" applyNumberFormat="1" applyFont="1" applyFill="1" applyBorder="1" applyAlignment="1">
      <alignment horizontal="center" vertical="center"/>
    </xf>
    <xf numFmtId="0" fontId="3" fillId="2" borderId="53" xfId="0" applyFont="1" applyFill="1" applyBorder="1" applyAlignment="1">
      <alignment horizontal="center" vertical="center" wrapText="1"/>
    </xf>
    <xf numFmtId="0" fontId="0" fillId="2" borderId="54" xfId="0" applyFill="1" applyBorder="1" applyAlignment="1">
      <alignment horizontal="center" vertical="center" wrapText="1"/>
    </xf>
    <xf numFmtId="0" fontId="3" fillId="2" borderId="54" xfId="0" applyFont="1" applyFill="1" applyBorder="1" applyAlignment="1">
      <alignment horizontal="center" vertical="center" wrapText="1"/>
    </xf>
    <xf numFmtId="49" fontId="0" fillId="2" borderId="54" xfId="0" applyNumberFormat="1" applyFill="1" applyBorder="1" applyAlignment="1">
      <alignment horizontal="center" vertical="center"/>
    </xf>
    <xf numFmtId="0" fontId="0" fillId="2" borderId="54" xfId="0" applyFill="1" applyBorder="1" applyAlignment="1">
      <alignment horizontal="left" vertical="center" wrapText="1"/>
    </xf>
    <xf numFmtId="0" fontId="45" fillId="2" borderId="54" xfId="0" applyFont="1" applyFill="1" applyBorder="1" applyAlignment="1">
      <alignment horizontal="center" vertical="center" wrapText="1"/>
    </xf>
    <xf numFmtId="0" fontId="0" fillId="0" borderId="54" xfId="0" applyFill="1" applyBorder="1" applyAlignment="1">
      <alignment horizontal="center" vertical="center" wrapText="1"/>
    </xf>
    <xf numFmtId="0" fontId="3" fillId="26" borderId="55" xfId="0" applyFont="1" applyFill="1" applyBorder="1" applyAlignment="1">
      <alignment horizontal="center" vertical="center" wrapText="1"/>
    </xf>
    <xf numFmtId="49" fontId="17" fillId="0" borderId="33" xfId="0" applyNumberFormat="1" applyFont="1" applyFill="1" applyBorder="1" applyAlignment="1">
      <alignment horizontal="center" vertical="center" wrapText="1"/>
    </xf>
    <xf numFmtId="0" fontId="3" fillId="26" borderId="64" xfId="0" applyFont="1" applyFill="1" applyBorder="1" applyAlignment="1">
      <alignment horizontal="center" vertical="center" wrapText="1"/>
    </xf>
    <xf numFmtId="0" fontId="3" fillId="26" borderId="20" xfId="0" applyFont="1" applyFill="1" applyBorder="1" applyAlignment="1">
      <alignment horizontal="center" vertical="center" wrapText="1"/>
    </xf>
    <xf numFmtId="0" fontId="0" fillId="26" borderId="36" xfId="0" applyFill="1" applyBorder="1" applyAlignment="1">
      <alignment horizontal="center" vertical="center" wrapText="1"/>
    </xf>
    <xf numFmtId="0" fontId="3" fillId="26" borderId="36" xfId="0" applyFont="1" applyFill="1" applyBorder="1" applyAlignment="1">
      <alignment horizontal="center" vertical="center" wrapText="1"/>
    </xf>
    <xf numFmtId="0" fontId="45" fillId="26" borderId="36" xfId="0" applyFont="1" applyFill="1" applyBorder="1" applyAlignment="1">
      <alignment horizontal="center" vertical="center" wrapText="1"/>
    </xf>
    <xf numFmtId="0" fontId="3" fillId="26" borderId="52" xfId="0" applyFont="1" applyFill="1" applyBorder="1" applyAlignment="1">
      <alignment horizontal="center" vertical="center" wrapText="1"/>
    </xf>
    <xf numFmtId="0" fontId="67" fillId="2" borderId="0" xfId="0" applyFont="1" applyFill="1" applyAlignment="1">
      <alignment vertical="center" wrapText="1"/>
    </xf>
    <xf numFmtId="0" fontId="3" fillId="30" borderId="13" xfId="0" applyFont="1" applyFill="1" applyBorder="1" applyAlignment="1">
      <alignment horizontal="left" vertical="center" wrapText="1"/>
    </xf>
    <xf numFmtId="0" fontId="3" fillId="37" borderId="18" xfId="0" applyFont="1" applyFill="1" applyBorder="1" applyAlignment="1">
      <alignment horizontal="center" vertical="center" wrapText="1"/>
    </xf>
    <xf numFmtId="49" fontId="3" fillId="37" borderId="18" xfId="0" applyNumberFormat="1" applyFont="1" applyFill="1" applyBorder="1" applyAlignment="1">
      <alignment horizontal="left" vertical="center"/>
    </xf>
    <xf numFmtId="0" fontId="3" fillId="37" borderId="18" xfId="0" applyFont="1" applyFill="1" applyBorder="1" applyAlignment="1">
      <alignment horizontal="center" vertical="center"/>
    </xf>
    <xf numFmtId="0" fontId="3" fillId="37" borderId="19" xfId="0" applyFont="1" applyFill="1" applyBorder="1" applyAlignment="1">
      <alignment horizontal="center" vertical="center"/>
    </xf>
    <xf numFmtId="49" fontId="0" fillId="26" borderId="59" xfId="0" applyNumberFormat="1" applyFill="1" applyBorder="1" applyAlignment="1">
      <alignment horizontal="center" vertical="center" wrapText="1"/>
    </xf>
    <xf numFmtId="0" fontId="3" fillId="2" borderId="0" xfId="0" applyFont="1" applyFill="1" applyAlignment="1">
      <alignment vertical="center" wrapText="1"/>
    </xf>
    <xf numFmtId="0" fontId="0" fillId="26" borderId="37" xfId="0" applyFill="1" applyBorder="1" applyAlignment="1">
      <alignment horizontal="center" vertical="center" wrapText="1"/>
    </xf>
    <xf numFmtId="0" fontId="3" fillId="26" borderId="50" xfId="0" applyFont="1" applyFill="1" applyBorder="1" applyAlignment="1">
      <alignment horizontal="center" vertical="center" wrapText="1"/>
    </xf>
    <xf numFmtId="49" fontId="0" fillId="26" borderId="51" xfId="0" applyNumberFormat="1" applyFill="1" applyBorder="1" applyAlignment="1">
      <alignment horizontal="center" vertical="center" wrapText="1"/>
    </xf>
    <xf numFmtId="0" fontId="0" fillId="26" borderId="51" xfId="0" applyFill="1" applyBorder="1" applyAlignment="1">
      <alignment horizontal="left" vertical="center" wrapText="1"/>
    </xf>
    <xf numFmtId="0" fontId="45" fillId="26" borderId="51" xfId="0" applyFont="1" applyFill="1" applyBorder="1" applyAlignment="1">
      <alignment horizontal="center" vertical="center" wrapText="1"/>
    </xf>
    <xf numFmtId="0" fontId="3" fillId="9" borderId="41" xfId="0" applyFont="1" applyFill="1" applyBorder="1" applyAlignment="1">
      <alignment horizontal="center" vertical="center"/>
    </xf>
    <xf numFmtId="0" fontId="3" fillId="9" borderId="42" xfId="0" applyFont="1" applyFill="1" applyBorder="1" applyAlignment="1">
      <alignment horizontal="left" vertical="center"/>
    </xf>
    <xf numFmtId="0" fontId="3" fillId="9" borderId="42" xfId="0" applyFont="1" applyFill="1" applyBorder="1" applyAlignment="1">
      <alignment horizontal="center" vertical="center"/>
    </xf>
    <xf numFmtId="49" fontId="3" fillId="9" borderId="42" xfId="0" applyNumberFormat="1" applyFont="1" applyFill="1" applyBorder="1" applyAlignment="1">
      <alignment horizontal="left" vertical="center"/>
    </xf>
    <xf numFmtId="0" fontId="45" fillId="9" borderId="42" xfId="0" applyFont="1" applyFill="1" applyBorder="1" applyAlignment="1">
      <alignment horizontal="center" vertical="center"/>
    </xf>
    <xf numFmtId="0" fontId="3" fillId="9" borderId="40" xfId="0" applyFont="1" applyFill="1" applyBorder="1" applyAlignment="1">
      <alignment horizontal="center" vertical="center"/>
    </xf>
    <xf numFmtId="0" fontId="60" fillId="2" borderId="13" xfId="0" applyFont="1" applyFill="1" applyBorder="1" applyAlignment="1">
      <alignment horizontal="left" vertical="center" wrapText="1"/>
    </xf>
    <xf numFmtId="0" fontId="0" fillId="26" borderId="39" xfId="0" applyFill="1" applyBorder="1" applyAlignment="1">
      <alignment horizontal="center" vertical="center" wrapText="1"/>
    </xf>
    <xf numFmtId="0" fontId="55" fillId="26" borderId="36" xfId="0" applyFont="1" applyFill="1" applyBorder="1" applyAlignment="1">
      <alignment horizontal="left" vertical="center" wrapText="1"/>
    </xf>
    <xf numFmtId="0" fontId="0" fillId="11" borderId="0" xfId="0" applyFill="1" applyAlignment="1">
      <alignment vertical="top" wrapText="1"/>
    </xf>
    <xf numFmtId="0" fontId="27" fillId="9" borderId="0" xfId="0" applyFont="1" applyFill="1" applyAlignment="1">
      <alignment vertical="top" wrapText="1"/>
    </xf>
    <xf numFmtId="49" fontId="55" fillId="26" borderId="13" xfId="0" applyNumberFormat="1" applyFont="1" applyFill="1" applyBorder="1" applyAlignment="1">
      <alignment horizontal="center" vertical="center" wrapText="1"/>
    </xf>
    <xf numFmtId="0" fontId="55" fillId="26" borderId="44" xfId="0" applyFont="1" applyFill="1" applyBorder="1" applyAlignment="1">
      <alignment horizontal="left" vertical="center" wrapText="1"/>
    </xf>
    <xf numFmtId="49" fontId="0" fillId="0" borderId="37" xfId="0" applyNumberFormat="1" applyFill="1" applyBorder="1" applyAlignment="1">
      <alignment horizontal="center" vertical="top" wrapText="1"/>
    </xf>
    <xf numFmtId="0" fontId="0" fillId="0" borderId="37" xfId="0" applyFill="1" applyBorder="1" applyAlignment="1">
      <alignment vertical="top" wrapText="1"/>
    </xf>
    <xf numFmtId="0" fontId="61" fillId="37" borderId="14" xfId="0" applyFont="1" applyFill="1" applyBorder="1" applyAlignment="1">
      <alignment horizontal="center" vertical="center"/>
    </xf>
    <xf numFmtId="0" fontId="61" fillId="26" borderId="15" xfId="0" applyFont="1" applyFill="1" applyBorder="1" applyAlignment="1">
      <alignment horizontal="center" vertical="center"/>
    </xf>
    <xf numFmtId="0" fontId="61" fillId="37" borderId="15" xfId="0" applyFont="1" applyFill="1" applyBorder="1" applyAlignment="1">
      <alignment horizontal="center" vertical="center"/>
    </xf>
    <xf numFmtId="0" fontId="61" fillId="37" borderId="16" xfId="0" applyFont="1" applyFill="1" applyBorder="1" applyAlignment="1">
      <alignment horizontal="center" vertical="center"/>
    </xf>
    <xf numFmtId="0" fontId="61" fillId="37" borderId="38" xfId="0" applyFont="1" applyFill="1" applyBorder="1" applyAlignment="1">
      <alignment horizontal="center" vertical="center"/>
    </xf>
    <xf numFmtId="0" fontId="61" fillId="37" borderId="0" xfId="0" applyFont="1" applyFill="1" applyAlignment="1">
      <alignment horizontal="center" vertical="center"/>
    </xf>
    <xf numFmtId="0" fontId="61" fillId="37" borderId="39" xfId="0" applyFont="1" applyFill="1" applyBorder="1" applyAlignment="1">
      <alignment horizontal="center" vertical="center"/>
    </xf>
    <xf numFmtId="0" fontId="0" fillId="0" borderId="36" xfId="0" applyFill="1" applyBorder="1" applyAlignment="1">
      <alignment vertical="center" wrapText="1"/>
    </xf>
    <xf numFmtId="0" fontId="0" fillId="0" borderId="37" xfId="0" applyFill="1" applyBorder="1" applyAlignment="1">
      <alignment vertical="center" wrapText="1"/>
    </xf>
    <xf numFmtId="0" fontId="27" fillId="2" borderId="14"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15" xfId="0" applyFont="1" applyFill="1" applyBorder="1" applyAlignment="1">
      <alignment vertical="center" wrapText="1"/>
    </xf>
    <xf numFmtId="0" fontId="51" fillId="2" borderId="16" xfId="0" applyFont="1" applyFill="1" applyBorder="1" applyAlignment="1">
      <alignment vertical="center" wrapText="1"/>
    </xf>
    <xf numFmtId="0" fontId="61" fillId="26" borderId="14" xfId="0" applyFont="1" applyFill="1" applyBorder="1" applyAlignment="1">
      <alignment horizontal="center" vertical="center"/>
    </xf>
    <xf numFmtId="0" fontId="61" fillId="26" borderId="16" xfId="0" applyFont="1" applyFill="1" applyBorder="1" applyAlignment="1">
      <alignment horizontal="center" vertical="center"/>
    </xf>
    <xf numFmtId="0" fontId="61" fillId="26" borderId="38" xfId="0" applyFont="1" applyFill="1" applyBorder="1" applyAlignment="1">
      <alignment horizontal="center" vertical="center"/>
    </xf>
    <xf numFmtId="0" fontId="0" fillId="26" borderId="0" xfId="0" applyFill="1" applyAlignment="1">
      <alignment horizontal="left" vertical="top"/>
    </xf>
    <xf numFmtId="0" fontId="61" fillId="26" borderId="0" xfId="0" applyFont="1" applyFill="1" applyAlignment="1">
      <alignment horizontal="center" vertical="center"/>
    </xf>
    <xf numFmtId="0" fontId="61" fillId="26" borderId="39" xfId="0" applyFont="1" applyFill="1" applyBorder="1" applyAlignment="1">
      <alignment horizontal="center" vertical="center"/>
    </xf>
    <xf numFmtId="0" fontId="0" fillId="26" borderId="33" xfId="0" applyFill="1" applyBorder="1" applyAlignment="1">
      <alignment vertical="center" wrapText="1"/>
    </xf>
    <xf numFmtId="0" fontId="33" fillId="26" borderId="33" xfId="0" applyFont="1" applyFill="1" applyBorder="1" applyAlignment="1">
      <alignment horizontal="center" vertical="center" wrapText="1"/>
    </xf>
    <xf numFmtId="49" fontId="55" fillId="26" borderId="36" xfId="0" applyNumberFormat="1" applyFont="1" applyFill="1" applyBorder="1" applyAlignment="1">
      <alignment horizontal="center" wrapText="1"/>
    </xf>
    <xf numFmtId="0" fontId="55" fillId="26" borderId="36" xfId="0" applyFont="1" applyFill="1" applyBorder="1" applyAlignment="1">
      <alignment wrapText="1"/>
    </xf>
    <xf numFmtId="49" fontId="55" fillId="26" borderId="13" xfId="0" applyNumberFormat="1" applyFont="1" applyFill="1" applyBorder="1" applyAlignment="1">
      <alignment horizontal="center" wrapText="1"/>
    </xf>
    <xf numFmtId="0" fontId="55" fillId="26" borderId="13" xfId="0" applyFont="1" applyFill="1" applyBorder="1" applyAlignment="1">
      <alignment wrapText="1"/>
    </xf>
    <xf numFmtId="49" fontId="0" fillId="26" borderId="13" xfId="0" applyNumberFormat="1" applyFill="1" applyBorder="1" applyAlignment="1">
      <alignment horizontal="center" wrapText="1"/>
    </xf>
    <xf numFmtId="0" fontId="0" fillId="26" borderId="0" xfId="0" applyFill="1"/>
    <xf numFmtId="49" fontId="0" fillId="26" borderId="44" xfId="0" applyNumberFormat="1" applyFill="1" applyBorder="1" applyAlignment="1">
      <alignment horizontal="center" wrapText="1"/>
    </xf>
    <xf numFmtId="0" fontId="0" fillId="26" borderId="44" xfId="0" applyFill="1" applyBorder="1" applyAlignment="1">
      <alignment wrapText="1"/>
    </xf>
    <xf numFmtId="49" fontId="55" fillId="26" borderId="37" xfId="0" applyNumberFormat="1" applyFont="1" applyFill="1" applyBorder="1" applyAlignment="1">
      <alignment horizontal="center" wrapText="1"/>
    </xf>
    <xf numFmtId="0" fontId="55" fillId="26" borderId="37" xfId="0" applyFont="1" applyFill="1" applyBorder="1" applyAlignment="1">
      <alignment wrapText="1"/>
    </xf>
    <xf numFmtId="49" fontId="3" fillId="9" borderId="0" xfId="0" applyNumberFormat="1" applyFont="1" applyFill="1" applyAlignment="1">
      <alignment vertical="center" wrapText="1"/>
    </xf>
    <xf numFmtId="0" fontId="55" fillId="39" borderId="13" xfId="0" applyFont="1" applyFill="1" applyBorder="1" applyAlignment="1">
      <alignment wrapText="1"/>
    </xf>
    <xf numFmtId="0" fontId="55" fillId="26" borderId="36" xfId="0" applyFont="1" applyFill="1" applyBorder="1" applyAlignment="1">
      <alignment horizontal="center" wrapText="1"/>
    </xf>
    <xf numFmtId="0" fontId="55" fillId="26" borderId="13" xfId="0" applyFont="1" applyFill="1" applyBorder="1" applyAlignment="1">
      <alignment horizontal="center" wrapText="1"/>
    </xf>
    <xf numFmtId="0" fontId="55" fillId="26" borderId="37" xfId="0" applyFont="1" applyFill="1" applyBorder="1" applyAlignment="1">
      <alignment horizontal="center" wrapText="1"/>
    </xf>
    <xf numFmtId="0" fontId="3" fillId="26" borderId="14" xfId="0" applyFont="1" applyFill="1" applyBorder="1" applyAlignment="1">
      <alignment horizontal="left" vertical="center"/>
    </xf>
    <xf numFmtId="0" fontId="3" fillId="26" borderId="16" xfId="0" applyFont="1" applyFill="1" applyBorder="1" applyAlignment="1">
      <alignment horizontal="left" vertical="center"/>
    </xf>
    <xf numFmtId="0" fontId="3" fillId="26" borderId="38" xfId="0" applyFont="1" applyFill="1" applyBorder="1" applyAlignment="1">
      <alignment horizontal="left" vertical="center"/>
    </xf>
    <xf numFmtId="0" fontId="3" fillId="26" borderId="39" xfId="0" applyFont="1" applyFill="1" applyBorder="1" applyAlignment="1">
      <alignment horizontal="left" vertical="center"/>
    </xf>
    <xf numFmtId="0" fontId="57" fillId="37" borderId="0" xfId="0" applyFont="1" applyFill="1" applyAlignment="1">
      <alignment horizontal="left" vertical="center"/>
    </xf>
    <xf numFmtId="0" fontId="3" fillId="0" borderId="33" xfId="0" applyFont="1" applyFill="1" applyBorder="1" applyAlignment="1">
      <alignment horizontal="center" vertical="center"/>
    </xf>
    <xf numFmtId="0" fontId="0" fillId="26" borderId="33" xfId="0" applyFill="1" applyBorder="1" applyAlignment="1">
      <alignment horizontal="center" vertical="center"/>
    </xf>
    <xf numFmtId="0" fontId="0" fillId="30" borderId="33" xfId="0" applyFill="1" applyBorder="1" applyAlignment="1">
      <alignment vertical="center" wrapText="1"/>
    </xf>
    <xf numFmtId="0" fontId="27" fillId="0" borderId="0" xfId="0" applyFont="1" applyAlignment="1">
      <alignment horizontal="center" vertical="center" wrapText="1"/>
    </xf>
    <xf numFmtId="0" fontId="51" fillId="0" borderId="0" xfId="0" applyFont="1" applyAlignment="1">
      <alignment horizontal="center" vertical="center" wrapText="1"/>
    </xf>
    <xf numFmtId="49" fontId="51" fillId="0" borderId="0" xfId="0" applyNumberFormat="1" applyFont="1" applyAlignment="1">
      <alignment horizontal="center" vertical="center" wrapText="1"/>
    </xf>
    <xf numFmtId="0" fontId="51" fillId="0" borderId="0" xfId="0" applyFont="1" applyAlignment="1">
      <alignment horizontal="left" vertical="center" wrapText="1"/>
    </xf>
    <xf numFmtId="0" fontId="62" fillId="0" borderId="0" xfId="0" applyFont="1" applyAlignment="1">
      <alignment vertical="top" wrapText="1"/>
    </xf>
    <xf numFmtId="0" fontId="3" fillId="2" borderId="0" xfId="0" applyFont="1" applyFill="1" applyAlignment="1">
      <alignment horizontal="left" vertical="top"/>
    </xf>
    <xf numFmtId="0" fontId="47" fillId="37" borderId="41" xfId="0" applyFont="1" applyFill="1" applyBorder="1" applyAlignment="1">
      <alignment horizontal="left" vertical="center"/>
    </xf>
    <xf numFmtId="0" fontId="47" fillId="37" borderId="42" xfId="0" applyFont="1" applyFill="1" applyBorder="1" applyAlignment="1">
      <alignment horizontal="left" vertical="center"/>
    </xf>
    <xf numFmtId="0" fontId="47" fillId="37" borderId="40" xfId="0" applyFont="1" applyFill="1" applyBorder="1" applyAlignment="1">
      <alignment horizontal="left" vertical="center"/>
    </xf>
    <xf numFmtId="0" fontId="50" fillId="2" borderId="0" xfId="0" applyFont="1" applyFill="1" applyAlignment="1">
      <alignment vertical="top"/>
    </xf>
    <xf numFmtId="0" fontId="69" fillId="0" borderId="32" xfId="0" applyFont="1" applyFill="1" applyBorder="1" applyAlignment="1">
      <alignment horizontal="center" vertical="center" wrapText="1"/>
    </xf>
    <xf numFmtId="0" fontId="65" fillId="0" borderId="33" xfId="0" applyFont="1" applyFill="1" applyBorder="1" applyAlignment="1">
      <alignment horizontal="center" vertical="center" wrapText="1"/>
    </xf>
    <xf numFmtId="0" fontId="69" fillId="0" borderId="33" xfId="0" applyFont="1" applyFill="1" applyBorder="1" applyAlignment="1">
      <alignment horizontal="center" vertical="center" wrapText="1"/>
    </xf>
    <xf numFmtId="49" fontId="65" fillId="0" borderId="59" xfId="0" applyNumberFormat="1" applyFont="1" applyFill="1" applyBorder="1" applyAlignment="1">
      <alignment horizontal="center" vertical="center"/>
    </xf>
    <xf numFmtId="0" fontId="65" fillId="0" borderId="59" xfId="0" applyFont="1" applyFill="1" applyBorder="1" applyAlignment="1">
      <alignment horizontal="left" vertical="center" wrapText="1"/>
    </xf>
    <xf numFmtId="0" fontId="65" fillId="0" borderId="34" xfId="0" applyFont="1" applyFill="1" applyBorder="1" applyAlignment="1">
      <alignment horizontal="center" vertical="center" wrapText="1"/>
    </xf>
    <xf numFmtId="0" fontId="50" fillId="0" borderId="0" xfId="0" applyFont="1"/>
    <xf numFmtId="49" fontId="65" fillId="0" borderId="13"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37" xfId="0" applyNumberFormat="1" applyFont="1" applyFill="1" applyBorder="1" applyAlignment="1">
      <alignment horizontal="center" vertical="center"/>
    </xf>
    <xf numFmtId="0" fontId="65" fillId="0" borderId="37" xfId="0" applyFont="1" applyFill="1" applyBorder="1" applyAlignment="1">
      <alignment horizontal="left" vertical="center" wrapText="1"/>
    </xf>
    <xf numFmtId="0" fontId="47" fillId="2" borderId="0" xfId="0" applyFont="1" applyFill="1" applyAlignment="1">
      <alignment horizontal="center" vertical="center" wrapText="1"/>
    </xf>
    <xf numFmtId="0" fontId="50" fillId="2" borderId="0" xfId="0" applyFont="1" applyFill="1" applyAlignment="1">
      <alignment horizontal="center" vertical="center" wrapText="1"/>
    </xf>
    <xf numFmtId="0" fontId="50" fillId="2" borderId="0" xfId="0" applyFont="1" applyFill="1" applyAlignment="1">
      <alignment vertical="center" wrapText="1"/>
    </xf>
    <xf numFmtId="0" fontId="47" fillId="37" borderId="14" xfId="0" applyFont="1" applyFill="1" applyBorder="1" applyAlignment="1">
      <alignment horizontal="center" vertical="center" wrapText="1"/>
    </xf>
    <xf numFmtId="0" fontId="47" fillId="37" borderId="15" xfId="0" applyFont="1" applyFill="1" applyBorder="1" applyAlignment="1">
      <alignment horizontal="left" vertical="center"/>
    </xf>
    <xf numFmtId="0" fontId="47" fillId="37" borderId="15" xfId="0" applyFont="1" applyFill="1" applyBorder="1" applyAlignment="1">
      <alignment vertical="center"/>
    </xf>
    <xf numFmtId="0" fontId="47" fillId="37" borderId="15" xfId="0" applyFont="1" applyFill="1" applyBorder="1" applyAlignment="1">
      <alignment horizontal="center" vertical="center" wrapText="1"/>
    </xf>
    <xf numFmtId="0" fontId="50" fillId="37" borderId="15" xfId="0" applyFont="1" applyFill="1" applyBorder="1" applyAlignment="1">
      <alignment vertical="center"/>
    </xf>
    <xf numFmtId="49" fontId="47" fillId="37" borderId="15" xfId="0" applyNumberFormat="1" applyFont="1" applyFill="1" applyBorder="1" applyAlignment="1">
      <alignment vertical="center"/>
    </xf>
    <xf numFmtId="0" fontId="47" fillId="37" borderId="15" xfId="0" applyFont="1" applyFill="1" applyBorder="1" applyAlignment="1">
      <alignment horizontal="center" vertical="center"/>
    </xf>
    <xf numFmtId="0" fontId="47" fillId="37" borderId="16" xfId="0" applyFont="1" applyFill="1" applyBorder="1" applyAlignment="1">
      <alignment horizontal="center" vertical="center"/>
    </xf>
    <xf numFmtId="0" fontId="69" fillId="2" borderId="32" xfId="0" applyFont="1" applyFill="1" applyBorder="1" applyAlignment="1">
      <alignment horizontal="center" vertical="center" wrapText="1"/>
    </xf>
    <xf numFmtId="0" fontId="65" fillId="2" borderId="33" xfId="0" applyFont="1" applyFill="1" applyBorder="1" applyAlignment="1">
      <alignment horizontal="center" vertical="center" wrapText="1"/>
    </xf>
    <xf numFmtId="0" fontId="69" fillId="2" borderId="33" xfId="0" applyFont="1" applyFill="1" applyBorder="1" applyAlignment="1">
      <alignment horizontal="center" vertical="center" wrapText="1"/>
    </xf>
    <xf numFmtId="49" fontId="65" fillId="2" borderId="33" xfId="0" applyNumberFormat="1" applyFont="1" applyFill="1" applyBorder="1" applyAlignment="1">
      <alignment horizontal="center" vertical="center" wrapText="1"/>
    </xf>
    <xf numFmtId="0" fontId="65" fillId="2" borderId="33" xfId="0" applyFont="1" applyFill="1" applyBorder="1" applyAlignment="1">
      <alignment horizontal="left" vertical="center" wrapText="1"/>
    </xf>
    <xf numFmtId="0" fontId="65" fillId="0" borderId="33" xfId="0" applyFont="1" applyBorder="1" applyAlignment="1">
      <alignment horizontal="center" vertical="center" wrapText="1"/>
    </xf>
    <xf numFmtId="0" fontId="65" fillId="37" borderId="14" xfId="0" applyFont="1" applyFill="1" applyBorder="1" applyAlignment="1">
      <alignment horizontal="left" vertical="center"/>
    </xf>
    <xf numFmtId="0" fontId="69" fillId="37" borderId="15" xfId="0" applyFont="1" applyFill="1" applyBorder="1" applyAlignment="1">
      <alignment horizontal="left" vertical="center"/>
    </xf>
    <xf numFmtId="0" fontId="65" fillId="37" borderId="15" xfId="0" applyFont="1" applyFill="1" applyBorder="1" applyAlignment="1">
      <alignment horizontal="left" vertical="center"/>
    </xf>
    <xf numFmtId="0" fontId="65" fillId="37" borderId="16" xfId="0" applyFont="1" applyFill="1" applyBorder="1" applyAlignment="1">
      <alignment horizontal="left" vertical="center"/>
    </xf>
    <xf numFmtId="0" fontId="65" fillId="37" borderId="38" xfId="0" applyFont="1" applyFill="1" applyBorder="1" applyAlignment="1">
      <alignment horizontal="left" vertical="center"/>
    </xf>
    <xf numFmtId="0" fontId="65" fillId="37" borderId="0" xfId="0" applyFont="1" applyFill="1" applyAlignment="1">
      <alignment horizontal="left" vertical="center"/>
    </xf>
    <xf numFmtId="0" fontId="65" fillId="37" borderId="39" xfId="0" applyFont="1" applyFill="1" applyBorder="1" applyAlignment="1">
      <alignment horizontal="left" vertical="center"/>
    </xf>
    <xf numFmtId="0" fontId="65" fillId="37" borderId="17" xfId="0" applyFont="1" applyFill="1" applyBorder="1" applyAlignment="1">
      <alignment horizontal="left" vertical="center"/>
    </xf>
    <xf numFmtId="0" fontId="65" fillId="37" borderId="18" xfId="0" applyFont="1" applyFill="1" applyBorder="1" applyAlignment="1">
      <alignment horizontal="left" vertical="center"/>
    </xf>
    <xf numFmtId="0" fontId="65" fillId="37" borderId="19" xfId="0" applyFont="1" applyFill="1" applyBorder="1" applyAlignment="1">
      <alignment horizontal="left" vertical="center"/>
    </xf>
    <xf numFmtId="0" fontId="47" fillId="37" borderId="41" xfId="0" applyFont="1" applyFill="1" applyBorder="1" applyAlignment="1">
      <alignment horizontal="center" vertical="center" wrapText="1"/>
    </xf>
    <xf numFmtId="0" fontId="47" fillId="37" borderId="42" xfId="0" applyFont="1" applyFill="1" applyBorder="1" applyAlignment="1">
      <alignment horizontal="center" vertical="center" wrapText="1"/>
    </xf>
    <xf numFmtId="0" fontId="50" fillId="37" borderId="42" xfId="0" applyFont="1" applyFill="1" applyBorder="1" applyAlignment="1">
      <alignment horizontal="left" vertical="center"/>
    </xf>
    <xf numFmtId="49" fontId="47" fillId="37" borderId="42" xfId="0" applyNumberFormat="1" applyFont="1" applyFill="1" applyBorder="1" applyAlignment="1">
      <alignment horizontal="left" vertical="center"/>
    </xf>
    <xf numFmtId="0" fontId="70" fillId="37" borderId="42" xfId="0" applyFont="1" applyFill="1" applyBorder="1" applyAlignment="1">
      <alignment horizontal="center" vertical="center"/>
    </xf>
    <xf numFmtId="0" fontId="47" fillId="37" borderId="42" xfId="0" applyFont="1" applyFill="1" applyBorder="1" applyAlignment="1">
      <alignment horizontal="center" vertical="center"/>
    </xf>
    <xf numFmtId="0" fontId="50" fillId="37" borderId="40" xfId="0" applyFont="1" applyFill="1" applyBorder="1" applyAlignment="1">
      <alignment horizontal="center" vertical="center"/>
    </xf>
    <xf numFmtId="0" fontId="50" fillId="0" borderId="0" xfId="0" applyFont="1" applyFill="1" applyAlignment="1">
      <alignment vertical="center" wrapText="1"/>
    </xf>
    <xf numFmtId="49" fontId="65" fillId="0" borderId="36" xfId="0" applyNumberFormat="1" applyFont="1" applyFill="1" applyBorder="1" applyAlignment="1">
      <alignment horizontal="center" vertical="center"/>
    </xf>
    <xf numFmtId="0" fontId="65" fillId="0" borderId="36" xfId="0" applyFont="1" applyFill="1" applyBorder="1" applyAlignment="1">
      <alignment horizontal="left" vertical="center" wrapText="1"/>
    </xf>
    <xf numFmtId="0" fontId="69" fillId="2" borderId="0" xfId="0" applyFont="1" applyFill="1" applyAlignment="1">
      <alignment horizontal="center" vertical="center" wrapText="1"/>
    </xf>
    <xf numFmtId="0" fontId="65" fillId="2" borderId="0" xfId="0" applyFont="1" applyFill="1" applyAlignment="1">
      <alignment horizontal="center" vertical="center" wrapText="1"/>
    </xf>
    <xf numFmtId="0" fontId="65" fillId="2" borderId="0" xfId="0" applyFont="1" applyFill="1" applyAlignment="1">
      <alignment vertical="center" wrapText="1"/>
    </xf>
    <xf numFmtId="0" fontId="3" fillId="37" borderId="42" xfId="0" applyFont="1" applyFill="1" applyBorder="1" applyAlignment="1">
      <alignment vertical="center"/>
    </xf>
    <xf numFmtId="0" fontId="0" fillId="37" borderId="42" xfId="0" applyFill="1" applyBorder="1" applyAlignment="1">
      <alignment vertical="center"/>
    </xf>
    <xf numFmtId="49" fontId="3" fillId="37" borderId="42" xfId="0" applyNumberFormat="1" applyFont="1" applyFill="1" applyBorder="1" applyAlignment="1">
      <alignment vertical="center"/>
    </xf>
    <xf numFmtId="0" fontId="3" fillId="37" borderId="42" xfId="0" applyFont="1" applyFill="1" applyBorder="1" applyAlignment="1">
      <alignment horizontal="center" vertical="center" wrapText="1"/>
    </xf>
    <xf numFmtId="0" fontId="3" fillId="37" borderId="42" xfId="0" applyFont="1" applyFill="1" applyBorder="1" applyAlignment="1">
      <alignment horizontal="center" vertical="center"/>
    </xf>
    <xf numFmtId="0" fontId="3" fillId="37" borderId="40" xfId="0" applyFont="1" applyFill="1" applyBorder="1" applyAlignment="1">
      <alignment horizontal="center" vertical="center"/>
    </xf>
    <xf numFmtId="49" fontId="65" fillId="0" borderId="36" xfId="0" applyNumberFormat="1" applyFont="1" applyFill="1" applyBorder="1" applyAlignment="1">
      <alignment horizontal="center" vertical="center" wrapText="1"/>
    </xf>
    <xf numFmtId="49" fontId="65" fillId="0" borderId="13" xfId="0" applyNumberFormat="1" applyFont="1" applyFill="1" applyBorder="1" applyAlignment="1">
      <alignment horizontal="center" vertical="center" wrapText="1"/>
    </xf>
    <xf numFmtId="49" fontId="65" fillId="0" borderId="37" xfId="0" applyNumberFormat="1" applyFont="1" applyFill="1" applyBorder="1" applyAlignment="1">
      <alignment horizontal="center" vertical="center" wrapText="1"/>
    </xf>
    <xf numFmtId="49" fontId="47" fillId="37" borderId="15" xfId="0" applyNumberFormat="1" applyFont="1" applyFill="1" applyBorder="1" applyAlignment="1">
      <alignment horizontal="left" vertical="center"/>
    </xf>
    <xf numFmtId="0" fontId="70" fillId="37" borderId="15" xfId="0"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33" xfId="0" applyFont="1" applyFill="1" applyBorder="1" applyAlignment="1">
      <alignment horizontal="left" vertical="center" wrapText="1"/>
    </xf>
    <xf numFmtId="0" fontId="50" fillId="37" borderId="15" xfId="0" applyFont="1" applyFill="1" applyBorder="1" applyAlignment="1">
      <alignment horizontal="left" vertical="center"/>
    </xf>
    <xf numFmtId="0" fontId="65" fillId="0" borderId="36" xfId="0" applyFont="1" applyFill="1" applyBorder="1" applyAlignment="1">
      <alignment vertical="center" wrapText="1"/>
    </xf>
    <xf numFmtId="0" fontId="65" fillId="0" borderId="13" xfId="0" applyFont="1" applyFill="1" applyBorder="1" applyAlignment="1">
      <alignment vertical="center" wrapText="1"/>
    </xf>
    <xf numFmtId="0" fontId="65" fillId="0" borderId="37" xfId="0" applyFont="1" applyFill="1" applyBorder="1" applyAlignment="1">
      <alignment vertical="center" wrapText="1"/>
    </xf>
    <xf numFmtId="0" fontId="47" fillId="2" borderId="0" xfId="0" applyFont="1" applyFill="1" applyAlignment="1">
      <alignment vertical="top" wrapText="1"/>
    </xf>
    <xf numFmtId="0" fontId="69" fillId="37" borderId="14" xfId="0" applyFont="1" applyFill="1" applyBorder="1" applyAlignment="1">
      <alignment horizontal="center" vertical="center" wrapText="1"/>
    </xf>
    <xf numFmtId="0" fontId="47" fillId="37" borderId="15" xfId="0" applyFont="1" applyFill="1" applyBorder="1" applyAlignment="1">
      <alignment horizontal="left" vertical="center" wrapText="1"/>
    </xf>
    <xf numFmtId="49" fontId="69" fillId="37" borderId="15" xfId="0" applyNumberFormat="1" applyFont="1" applyFill="1" applyBorder="1" applyAlignment="1">
      <alignment horizontal="left" vertical="center"/>
    </xf>
    <xf numFmtId="0" fontId="69" fillId="37" borderId="15" xfId="0" applyFont="1" applyFill="1" applyBorder="1" applyAlignment="1">
      <alignment horizontal="center" vertical="center"/>
    </xf>
    <xf numFmtId="0" fontId="69" fillId="37" borderId="16" xfId="0" applyFont="1" applyFill="1" applyBorder="1" applyAlignment="1">
      <alignment horizontal="center" vertical="center"/>
    </xf>
    <xf numFmtId="0" fontId="69" fillId="37" borderId="38" xfId="0" applyFont="1" applyFill="1" applyBorder="1" applyAlignment="1">
      <alignment horizontal="center" vertical="center" wrapText="1"/>
    </xf>
    <xf numFmtId="0" fontId="69" fillId="37" borderId="0" xfId="0" applyFont="1" applyFill="1" applyAlignment="1">
      <alignment horizontal="left" vertical="center"/>
    </xf>
    <xf numFmtId="0" fontId="69" fillId="37" borderId="0" xfId="0" applyFont="1" applyFill="1" applyAlignment="1">
      <alignment horizontal="center" vertical="center" wrapText="1"/>
    </xf>
    <xf numFmtId="49" fontId="69" fillId="37" borderId="0" xfId="0" applyNumberFormat="1" applyFont="1" applyFill="1" applyAlignment="1">
      <alignment horizontal="left" vertical="center"/>
    </xf>
    <xf numFmtId="0" fontId="69" fillId="37" borderId="0" xfId="0" applyFont="1" applyFill="1" applyAlignment="1">
      <alignment horizontal="center" vertical="center"/>
    </xf>
    <xf numFmtId="0" fontId="69" fillId="37" borderId="39" xfId="0" applyFont="1" applyFill="1" applyBorder="1" applyAlignment="1">
      <alignment horizontal="center" vertical="center"/>
    </xf>
    <xf numFmtId="49" fontId="65" fillId="2" borderId="36" xfId="0" applyNumberFormat="1" applyFont="1" applyFill="1" applyBorder="1" applyAlignment="1">
      <alignment horizontal="center" vertical="center"/>
    </xf>
    <xf numFmtId="0" fontId="65" fillId="2" borderId="36" xfId="0" applyFont="1" applyFill="1" applyBorder="1" applyAlignment="1">
      <alignment horizontal="left" vertical="center" wrapText="1"/>
    </xf>
    <xf numFmtId="49" fontId="65" fillId="2" borderId="13" xfId="0" applyNumberFormat="1" applyFont="1" applyFill="1" applyBorder="1" applyAlignment="1">
      <alignment horizontal="center" vertical="center"/>
    </xf>
    <xf numFmtId="0" fontId="65" fillId="2" borderId="13" xfId="0" applyFont="1" applyFill="1" applyBorder="1" applyAlignment="1">
      <alignment horizontal="left" vertical="center" wrapText="1"/>
    </xf>
    <xf numFmtId="49" fontId="65" fillId="2" borderId="37" xfId="0" applyNumberFormat="1" applyFont="1" applyFill="1" applyBorder="1" applyAlignment="1">
      <alignment horizontal="center" vertical="center"/>
    </xf>
    <xf numFmtId="0" fontId="65" fillId="2" borderId="37" xfId="0" applyFont="1" applyFill="1" applyBorder="1" applyAlignment="1">
      <alignment horizontal="left" vertical="center" wrapText="1"/>
    </xf>
    <xf numFmtId="0" fontId="47" fillId="9" borderId="0" xfId="0" applyFont="1" applyFill="1" applyAlignment="1">
      <alignment vertical="top" wrapText="1"/>
    </xf>
    <xf numFmtId="0" fontId="47" fillId="2" borderId="38" xfId="0" applyFont="1" applyFill="1" applyBorder="1" applyAlignment="1">
      <alignment horizontal="center" vertical="center" wrapText="1"/>
    </xf>
    <xf numFmtId="0" fontId="50" fillId="2" borderId="39" xfId="0" applyFont="1" applyFill="1" applyBorder="1" applyAlignment="1">
      <alignment vertical="center" wrapText="1"/>
    </xf>
    <xf numFmtId="0" fontId="69" fillId="37" borderId="15" xfId="0" applyFont="1" applyFill="1" applyBorder="1" applyAlignment="1">
      <alignment horizontal="center" vertical="center" wrapText="1"/>
    </xf>
    <xf numFmtId="0" fontId="47" fillId="37" borderId="0" xfId="0" applyFont="1" applyFill="1" applyAlignment="1">
      <alignment horizontal="left" vertical="center"/>
    </xf>
    <xf numFmtId="0" fontId="69" fillId="37" borderId="14" xfId="0" applyFont="1" applyFill="1" applyBorder="1" applyAlignment="1">
      <alignment horizontal="left" vertical="center"/>
    </xf>
    <xf numFmtId="0" fontId="69" fillId="37" borderId="16" xfId="0" applyFont="1" applyFill="1" applyBorder="1" applyAlignment="1">
      <alignment horizontal="left" vertical="center"/>
    </xf>
    <xf numFmtId="0" fontId="69" fillId="37" borderId="38" xfId="0" applyFont="1" applyFill="1" applyBorder="1" applyAlignment="1">
      <alignment horizontal="left" vertical="center"/>
    </xf>
    <xf numFmtId="0" fontId="69" fillId="37" borderId="39" xfId="0" applyFont="1" applyFill="1" applyBorder="1" applyAlignment="1">
      <alignment horizontal="left" vertical="center"/>
    </xf>
    <xf numFmtId="0" fontId="65" fillId="2" borderId="0" xfId="0" applyFont="1" applyFill="1" applyAlignment="1">
      <alignment vertical="top" wrapText="1"/>
    </xf>
    <xf numFmtId="0" fontId="65" fillId="0" borderId="0" xfId="0" applyFont="1" applyAlignment="1">
      <alignment vertical="top" wrapText="1"/>
    </xf>
    <xf numFmtId="0" fontId="69" fillId="37" borderId="17" xfId="0" applyFont="1" applyFill="1" applyBorder="1" applyAlignment="1">
      <alignment horizontal="left" vertical="center"/>
    </xf>
    <xf numFmtId="0" fontId="69" fillId="37" borderId="18" xfId="0" applyFont="1" applyFill="1" applyBorder="1" applyAlignment="1">
      <alignment horizontal="left" vertical="center"/>
    </xf>
    <xf numFmtId="0" fontId="69" fillId="37" borderId="19" xfId="0" applyFont="1" applyFill="1" applyBorder="1" applyAlignment="1">
      <alignment horizontal="left" vertical="center"/>
    </xf>
    <xf numFmtId="0" fontId="3" fillId="2" borderId="0" xfId="0" applyFont="1" applyFill="1" applyAlignment="1">
      <alignment horizontal="left" vertical="center" wrapText="1"/>
    </xf>
    <xf numFmtId="0" fontId="31" fillId="2" borderId="0" xfId="0" applyFont="1" applyFill="1" applyAlignment="1">
      <alignment horizontal="center" vertical="center" wrapText="1"/>
    </xf>
    <xf numFmtId="0" fontId="31" fillId="2" borderId="0" xfId="0" applyFont="1" applyFill="1" applyAlignment="1">
      <alignment horizontal="left" vertical="center" wrapText="1"/>
    </xf>
    <xf numFmtId="49" fontId="31" fillId="2" borderId="0" xfId="0" applyNumberFormat="1" applyFont="1" applyFill="1" applyAlignment="1">
      <alignment horizontal="center" vertical="center" wrapText="1"/>
    </xf>
    <xf numFmtId="0" fontId="31" fillId="2" borderId="0" xfId="0" applyFont="1" applyFill="1" applyAlignment="1">
      <alignment vertical="center" wrapText="1"/>
    </xf>
    <xf numFmtId="0" fontId="72" fillId="37" borderId="14" xfId="0" applyFont="1" applyFill="1" applyBorder="1" applyAlignment="1">
      <alignment horizontal="left" vertical="center" wrapText="1"/>
    </xf>
    <xf numFmtId="0" fontId="72" fillId="37" borderId="15" xfId="0" applyFont="1" applyFill="1" applyBorder="1" applyAlignment="1">
      <alignment horizontal="left" vertical="center"/>
    </xf>
    <xf numFmtId="0" fontId="72" fillId="37" borderId="15" xfId="0" applyFont="1" applyFill="1" applyBorder="1" applyAlignment="1">
      <alignment horizontal="center" vertical="center" wrapText="1"/>
    </xf>
    <xf numFmtId="0" fontId="73" fillId="37" borderId="15" xfId="0" applyFont="1" applyFill="1" applyBorder="1" applyAlignment="1">
      <alignment horizontal="left" vertical="center"/>
    </xf>
    <xf numFmtId="49" fontId="72" fillId="37" borderId="15" xfId="0" applyNumberFormat="1" applyFont="1" applyFill="1" applyBorder="1" applyAlignment="1">
      <alignment horizontal="left" vertical="center"/>
    </xf>
    <xf numFmtId="0" fontId="72" fillId="37" borderId="15" xfId="0" applyFont="1" applyFill="1" applyBorder="1" applyAlignment="1">
      <alignment horizontal="center" vertical="center"/>
    </xf>
    <xf numFmtId="0" fontId="72" fillId="37" borderId="16" xfId="0" applyFont="1" applyFill="1" applyBorder="1" applyAlignment="1">
      <alignment horizontal="center" vertical="center"/>
    </xf>
    <xf numFmtId="0" fontId="73" fillId="2" borderId="0" xfId="0" applyFont="1" applyFill="1" applyAlignment="1">
      <alignment vertical="top" wrapText="1"/>
    </xf>
    <xf numFmtId="0" fontId="72" fillId="37" borderId="38" xfId="0" applyFont="1" applyFill="1" applyBorder="1" applyAlignment="1">
      <alignment horizontal="left" vertical="center" wrapText="1"/>
    </xf>
    <xf numFmtId="0" fontId="73" fillId="37" borderId="0" xfId="0" applyFont="1" applyFill="1" applyAlignment="1">
      <alignment horizontal="left" vertical="center"/>
    </xf>
    <xf numFmtId="0" fontId="72" fillId="37" borderId="0" xfId="0" applyFont="1" applyFill="1" applyAlignment="1">
      <alignment horizontal="left" vertical="center"/>
    </xf>
    <xf numFmtId="0" fontId="72" fillId="37" borderId="0" xfId="0" applyFont="1" applyFill="1" applyAlignment="1">
      <alignment horizontal="center" vertical="center" wrapText="1"/>
    </xf>
    <xf numFmtId="49" fontId="72" fillId="37" borderId="0" xfId="0" applyNumberFormat="1" applyFont="1" applyFill="1" applyAlignment="1">
      <alignment horizontal="left" vertical="center"/>
    </xf>
    <xf numFmtId="0" fontId="72" fillId="37" borderId="0" xfId="0" applyFont="1" applyFill="1" applyAlignment="1">
      <alignment horizontal="center" vertical="center"/>
    </xf>
    <xf numFmtId="0" fontId="72" fillId="37" borderId="39" xfId="0" applyFont="1" applyFill="1" applyBorder="1" applyAlignment="1">
      <alignment horizontal="center" vertical="center"/>
    </xf>
    <xf numFmtId="0" fontId="72" fillId="37" borderId="17" xfId="0" applyFont="1" applyFill="1" applyBorder="1" applyAlignment="1">
      <alignment horizontal="left" vertical="center" wrapText="1"/>
    </xf>
    <xf numFmtId="0" fontId="73" fillId="37" borderId="18" xfId="0" applyFont="1" applyFill="1" applyBorder="1" applyAlignment="1">
      <alignment horizontal="left" vertical="center"/>
    </xf>
    <xf numFmtId="0" fontId="72" fillId="37" borderId="18" xfId="0" applyFont="1" applyFill="1" applyBorder="1" applyAlignment="1">
      <alignment horizontal="left" vertical="center"/>
    </xf>
    <xf numFmtId="0" fontId="72" fillId="37" borderId="18" xfId="0" applyFont="1" applyFill="1" applyBorder="1" applyAlignment="1">
      <alignment horizontal="center" vertical="center" wrapText="1"/>
    </xf>
    <xf numFmtId="49" fontId="72" fillId="37" borderId="18" xfId="0" applyNumberFormat="1" applyFont="1" applyFill="1" applyBorder="1" applyAlignment="1">
      <alignment horizontal="left" vertical="center"/>
    </xf>
    <xf numFmtId="0" fontId="72" fillId="37" borderId="18" xfId="0" applyFont="1" applyFill="1" applyBorder="1" applyAlignment="1">
      <alignment horizontal="center" vertical="center"/>
    </xf>
    <xf numFmtId="0" fontId="72" fillId="37" borderId="19" xfId="0" applyFont="1" applyFill="1" applyBorder="1" applyAlignment="1">
      <alignment horizontal="center" vertical="center"/>
    </xf>
    <xf numFmtId="0" fontId="72" fillId="0" borderId="32" xfId="0" applyFont="1" applyFill="1" applyBorder="1" applyAlignment="1">
      <alignment horizontal="center" vertical="center" wrapText="1"/>
    </xf>
    <xf numFmtId="0" fontId="73" fillId="0" borderId="33" xfId="0" applyFont="1" applyFill="1" applyBorder="1" applyAlignment="1">
      <alignment horizontal="center" vertical="center" wrapText="1"/>
    </xf>
    <xf numFmtId="0" fontId="72" fillId="0" borderId="33" xfId="0" applyFont="1" applyFill="1" applyBorder="1" applyAlignment="1">
      <alignment horizontal="center" vertical="center" wrapText="1"/>
    </xf>
    <xf numFmtId="49" fontId="73" fillId="0" borderId="33" xfId="0" applyNumberFormat="1" applyFont="1" applyFill="1" applyBorder="1" applyAlignment="1">
      <alignment horizontal="center" vertical="center"/>
    </xf>
    <xf numFmtId="0" fontId="73" fillId="0" borderId="33" xfId="0" applyFont="1" applyFill="1" applyBorder="1" applyAlignment="1">
      <alignment horizontal="left" vertical="center" wrapText="1"/>
    </xf>
    <xf numFmtId="0" fontId="73" fillId="0" borderId="34" xfId="0" applyFont="1" applyFill="1" applyBorder="1" applyAlignment="1">
      <alignment horizontal="center" vertical="center" wrapText="1"/>
    </xf>
    <xf numFmtId="49" fontId="72" fillId="0" borderId="36" xfId="0" applyNumberFormat="1" applyFont="1" applyFill="1" applyBorder="1" applyAlignment="1">
      <alignment horizontal="center" vertical="center"/>
    </xf>
    <xf numFmtId="0" fontId="72" fillId="0" borderId="36" xfId="0" applyFont="1" applyFill="1" applyBorder="1" applyAlignment="1">
      <alignment horizontal="left" vertical="center" wrapText="1"/>
    </xf>
    <xf numFmtId="49" fontId="72" fillId="0" borderId="13" xfId="0" applyNumberFormat="1" applyFont="1" applyFill="1" applyBorder="1" applyAlignment="1">
      <alignment horizontal="center" vertical="center"/>
    </xf>
    <xf numFmtId="0" fontId="72" fillId="0" borderId="13" xfId="0" applyFont="1" applyFill="1" applyBorder="1" applyAlignment="1">
      <alignment horizontal="left" vertical="center" wrapText="1"/>
    </xf>
    <xf numFmtId="49" fontId="73" fillId="0" borderId="13" xfId="0" applyNumberFormat="1" applyFont="1" applyFill="1" applyBorder="1" applyAlignment="1">
      <alignment horizontal="center" vertical="center"/>
    </xf>
    <xf numFmtId="0" fontId="73" fillId="0" borderId="13" xfId="0" applyFont="1" applyFill="1" applyBorder="1" applyAlignment="1">
      <alignment horizontal="left" vertical="center" wrapText="1"/>
    </xf>
    <xf numFmtId="49" fontId="72" fillId="0" borderId="37" xfId="0" applyNumberFormat="1" applyFont="1" applyFill="1" applyBorder="1" applyAlignment="1">
      <alignment horizontal="center" vertical="center"/>
    </xf>
    <xf numFmtId="0" fontId="72" fillId="0" borderId="37" xfId="0" applyFont="1" applyFill="1" applyBorder="1" applyAlignment="1">
      <alignment horizontal="left" vertical="center" wrapText="1"/>
    </xf>
    <xf numFmtId="0" fontId="72" fillId="2" borderId="0" xfId="0" applyFont="1" applyFill="1" applyAlignment="1">
      <alignment vertical="top"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49" fontId="73" fillId="0" borderId="0" xfId="0" applyNumberFormat="1" applyFont="1" applyAlignment="1">
      <alignment horizontal="center" vertical="center" wrapText="1"/>
    </xf>
    <xf numFmtId="0" fontId="73" fillId="0" borderId="0" xfId="0" applyFont="1" applyAlignment="1">
      <alignment horizontal="left" vertical="center" wrapText="1"/>
    </xf>
    <xf numFmtId="0" fontId="26" fillId="28" borderId="40" xfId="0" applyFont="1" applyFill="1" applyBorder="1" applyAlignment="1">
      <alignment horizontal="right" vertical="top" wrapText="1"/>
    </xf>
    <xf numFmtId="0" fontId="3" fillId="2" borderId="32" xfId="0" applyFont="1" applyFill="1" applyBorder="1" applyAlignment="1">
      <alignment horizontal="center" vertical="center" wrapText="1"/>
    </xf>
    <xf numFmtId="0" fontId="0" fillId="2" borderId="33" xfId="0" applyFill="1" applyBorder="1" applyAlignment="1">
      <alignment horizontal="center" vertical="center" wrapText="1"/>
    </xf>
    <xf numFmtId="0" fontId="33" fillId="0" borderId="33" xfId="0" applyFont="1" applyFill="1" applyBorder="1" applyAlignment="1">
      <alignment horizontal="center" vertical="center" wrapText="1"/>
    </xf>
    <xf numFmtId="0" fontId="55" fillId="2" borderId="33" xfId="0" applyFont="1" applyFill="1" applyBorder="1" applyAlignment="1">
      <alignment horizontal="center" vertical="center" wrapText="1"/>
    </xf>
    <xf numFmtId="0" fontId="45" fillId="2" borderId="33" xfId="0" applyFont="1" applyFill="1" applyBorder="1" applyAlignment="1">
      <alignment horizontal="center" vertical="center" wrapText="1"/>
    </xf>
    <xf numFmtId="0" fontId="0" fillId="2" borderId="33" xfId="0" applyFill="1" applyBorder="1"/>
    <xf numFmtId="0" fontId="55" fillId="2" borderId="34"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0" fillId="26" borderId="33" xfId="0" applyFill="1" applyBorder="1" applyAlignment="1">
      <alignment horizontal="center" vertical="center" wrapText="1"/>
    </xf>
    <xf numFmtId="0" fontId="3" fillId="0" borderId="33" xfId="0" applyFont="1" applyFill="1" applyBorder="1" applyAlignment="1">
      <alignment horizontal="center" vertical="center" wrapText="1"/>
    </xf>
    <xf numFmtId="0" fontId="0" fillId="0" borderId="33" xfId="0" applyFill="1" applyBorder="1" applyAlignment="1">
      <alignment horizontal="center" vertical="center" wrapText="1"/>
    </xf>
    <xf numFmtId="0" fontId="45" fillId="0" borderId="33" xfId="0" applyFont="1" applyFill="1" applyBorder="1" applyAlignment="1">
      <alignment horizontal="center" vertical="center" wrapText="1"/>
    </xf>
    <xf numFmtId="0" fontId="0" fillId="0" borderId="33" xfId="0" applyFill="1" applyBorder="1"/>
    <xf numFmtId="0" fontId="0" fillId="0" borderId="34" xfId="0" applyFill="1" applyBorder="1" applyAlignment="1">
      <alignment horizontal="center" vertical="center" wrapText="1"/>
    </xf>
    <xf numFmtId="0" fontId="3" fillId="30" borderId="32" xfId="0" applyFont="1" applyFill="1" applyBorder="1" applyAlignment="1">
      <alignment horizontal="center" vertical="center" wrapText="1"/>
    </xf>
    <xf numFmtId="0" fontId="0" fillId="30" borderId="33" xfId="0" applyFill="1" applyBorder="1" applyAlignment="1">
      <alignment horizontal="center" vertical="center" wrapText="1"/>
    </xf>
    <xf numFmtId="0" fontId="3" fillId="26" borderId="33" xfId="0" applyFont="1" applyFill="1" applyBorder="1" applyAlignment="1">
      <alignment horizontal="center" vertical="center" wrapText="1"/>
    </xf>
    <xf numFmtId="0" fontId="45" fillId="30" borderId="33" xfId="222" applyFont="1" applyFill="1" applyBorder="1" applyAlignment="1">
      <alignment horizontal="center" vertical="center" wrapText="1"/>
    </xf>
    <xf numFmtId="0" fontId="0" fillId="30" borderId="33" xfId="0" applyFill="1" applyBorder="1"/>
    <xf numFmtId="0" fontId="0" fillId="26" borderId="34" xfId="0" applyFill="1" applyBorder="1" applyAlignment="1">
      <alignment horizontal="center" vertical="center" wrapText="1"/>
    </xf>
    <xf numFmtId="0" fontId="3" fillId="30" borderId="33" xfId="0" applyFont="1" applyFill="1" applyBorder="1" applyAlignment="1">
      <alignment horizontal="center" vertical="center" wrapText="1"/>
    </xf>
    <xf numFmtId="0" fontId="45" fillId="30" borderId="33" xfId="0" applyFont="1" applyFill="1" applyBorder="1" applyAlignment="1">
      <alignment horizontal="center" vertical="center" wrapText="1"/>
    </xf>
    <xf numFmtId="0" fontId="0" fillId="30" borderId="34" xfId="0" applyFill="1" applyBorder="1" applyAlignment="1">
      <alignment horizontal="center" vertical="center" wrapText="1"/>
    </xf>
    <xf numFmtId="0" fontId="3" fillId="30" borderId="24" xfId="0" applyFont="1" applyFill="1" applyBorder="1" applyAlignment="1">
      <alignment horizontal="center" vertical="center" wrapText="1"/>
    </xf>
    <xf numFmtId="0" fontId="0" fillId="30" borderId="37" xfId="0" applyFill="1" applyBorder="1" applyAlignment="1">
      <alignment horizontal="center" vertical="center" wrapText="1"/>
    </xf>
    <xf numFmtId="0" fontId="3" fillId="30" borderId="37" xfId="0" applyFont="1" applyFill="1" applyBorder="1" applyAlignment="1">
      <alignment horizontal="center" vertical="center" wrapText="1"/>
    </xf>
    <xf numFmtId="0" fontId="0" fillId="30" borderId="37" xfId="0" applyFill="1" applyBorder="1" applyAlignment="1">
      <alignment horizontal="center" vertical="center"/>
    </xf>
    <xf numFmtId="0" fontId="45" fillId="30" borderId="37" xfId="222" applyFont="1" applyFill="1" applyBorder="1" applyAlignment="1">
      <alignment horizontal="center" vertical="center" wrapText="1"/>
    </xf>
    <xf numFmtId="0" fontId="0" fillId="30" borderId="37" xfId="0" applyFill="1" applyBorder="1"/>
    <xf numFmtId="0" fontId="0" fillId="30" borderId="25" xfId="0" applyFill="1" applyBorder="1" applyAlignment="1">
      <alignment horizontal="center" vertical="center" wrapText="1"/>
    </xf>
    <xf numFmtId="0" fontId="45" fillId="26" borderId="33" xfId="222"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6" borderId="32" xfId="0" applyFont="1" applyFill="1" applyBorder="1" applyAlignment="1">
      <alignment horizontal="center" vertical="center" wrapText="1"/>
    </xf>
    <xf numFmtId="0" fontId="3" fillId="26" borderId="34" xfId="0" applyFont="1" applyFill="1" applyBorder="1" applyAlignment="1">
      <alignment horizontal="center" vertical="center" wrapText="1"/>
    </xf>
    <xf numFmtId="0" fontId="61" fillId="2" borderId="33" xfId="0" applyFont="1" applyFill="1" applyBorder="1" applyAlignment="1">
      <alignment horizontal="center" vertical="center" wrapText="1"/>
    </xf>
    <xf numFmtId="0" fontId="46" fillId="2" borderId="33" xfId="0" applyFont="1" applyFill="1" applyBorder="1" applyAlignment="1">
      <alignment horizontal="center" vertical="center" wrapText="1"/>
    </xf>
    <xf numFmtId="0" fontId="46" fillId="0" borderId="33"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13" xfId="0" applyFont="1" applyFill="1" applyBorder="1" applyAlignment="1">
      <alignment horizontal="center" vertical="center" wrapText="1"/>
    </xf>
    <xf numFmtId="49" fontId="3" fillId="2" borderId="36" xfId="0" applyNumberFormat="1" applyFont="1" applyFill="1" applyBorder="1" applyAlignment="1">
      <alignment horizontal="center" vertical="center"/>
    </xf>
    <xf numFmtId="49" fontId="3" fillId="2" borderId="13" xfId="0" applyNumberFormat="1" applyFont="1" applyFill="1" applyBorder="1" applyAlignment="1">
      <alignment horizontal="center" vertical="center"/>
    </xf>
    <xf numFmtId="0" fontId="3" fillId="0" borderId="20" xfId="0" applyFont="1" applyFill="1" applyBorder="1" applyAlignment="1">
      <alignment horizontal="center" vertical="center" wrapText="1"/>
    </xf>
    <xf numFmtId="0" fontId="0" fillId="0" borderId="36" xfId="0" applyFill="1" applyBorder="1" applyAlignment="1">
      <alignment horizontal="center" vertical="center" wrapText="1"/>
    </xf>
    <xf numFmtId="0" fontId="45" fillId="0" borderId="36" xfId="222" applyFont="1" applyFill="1" applyBorder="1" applyAlignment="1">
      <alignment horizontal="center" vertical="center" wrapText="1"/>
    </xf>
    <xf numFmtId="0" fontId="0" fillId="0" borderId="36" xfId="0" applyFill="1" applyBorder="1"/>
    <xf numFmtId="0" fontId="0" fillId="26" borderId="21" xfId="0" applyFill="1" applyBorder="1" applyAlignment="1">
      <alignment horizontal="center" vertical="center" wrapText="1"/>
    </xf>
    <xf numFmtId="0" fontId="0" fillId="2" borderId="33" xfId="0" applyFill="1" applyBorder="1" applyAlignment="1">
      <alignment horizontal="center" vertical="center"/>
    </xf>
    <xf numFmtId="0" fontId="63" fillId="2" borderId="33" xfId="0" applyFont="1" applyFill="1" applyBorder="1" applyAlignment="1">
      <alignment horizontal="center" vertical="center" wrapText="1"/>
    </xf>
    <xf numFmtId="0" fontId="45" fillId="26" borderId="33" xfId="0" applyFont="1" applyFill="1" applyBorder="1" applyAlignment="1">
      <alignment horizontal="center" vertical="center" wrapText="1"/>
    </xf>
    <xf numFmtId="0" fontId="0" fillId="26" borderId="33" xfId="0" applyFill="1" applyBorder="1"/>
    <xf numFmtId="0" fontId="0" fillId="30" borderId="33" xfId="0" applyFill="1" applyBorder="1" applyAlignment="1">
      <alignment horizontal="center" vertical="center"/>
    </xf>
    <xf numFmtId="0" fontId="3" fillId="26" borderId="22" xfId="0" applyFont="1" applyFill="1" applyBorder="1" applyAlignment="1">
      <alignment horizontal="center" vertical="center" wrapText="1"/>
    </xf>
    <xf numFmtId="0" fontId="0" fillId="30" borderId="13" xfId="0" applyFill="1" applyBorder="1" applyAlignment="1">
      <alignment horizontal="center" vertical="center" wrapText="1"/>
    </xf>
    <xf numFmtId="0" fontId="3" fillId="30" borderId="13" xfId="0" applyFont="1" applyFill="1" applyBorder="1" applyAlignment="1">
      <alignment horizontal="center" vertical="center" wrapText="1"/>
    </xf>
    <xf numFmtId="0" fontId="0" fillId="30" borderId="13" xfId="0" applyFill="1" applyBorder="1" applyAlignment="1">
      <alignment horizontal="center" vertical="center"/>
    </xf>
    <xf numFmtId="0" fontId="45" fillId="30" borderId="13" xfId="222" applyFont="1" applyFill="1" applyBorder="1" applyAlignment="1">
      <alignment horizontal="center" vertical="center" wrapText="1"/>
    </xf>
    <xf numFmtId="0" fontId="0" fillId="30" borderId="13" xfId="0" applyFill="1" applyBorder="1"/>
    <xf numFmtId="0" fontId="0" fillId="30" borderId="23" xfId="0" applyFill="1" applyBorder="1" applyAlignment="1">
      <alignment horizontal="center" vertical="center" wrapText="1"/>
    </xf>
    <xf numFmtId="0" fontId="3" fillId="26" borderId="32" xfId="0" applyFont="1" applyFill="1" applyBorder="1" applyAlignment="1">
      <alignment horizontal="center" vertical="center"/>
    </xf>
    <xf numFmtId="0" fontId="55" fillId="30" borderId="33" xfId="221" applyFont="1" applyFill="1" applyBorder="1" applyAlignment="1">
      <alignment horizontal="center" vertical="center" wrapText="1"/>
    </xf>
    <xf numFmtId="0" fontId="55" fillId="26" borderId="33" xfId="221" applyFont="1" applyFill="1" applyBorder="1" applyAlignment="1">
      <alignment horizontal="center" vertical="center" wrapText="1"/>
    </xf>
    <xf numFmtId="0" fontId="3" fillId="26" borderId="33" xfId="0" applyFont="1" applyFill="1" applyBorder="1" applyAlignment="1">
      <alignment horizontal="center" vertical="center"/>
    </xf>
    <xf numFmtId="0" fontId="0" fillId="0" borderId="38" xfId="0" applyFill="1" applyBorder="1"/>
    <xf numFmtId="0" fontId="3" fillId="0" borderId="32" xfId="0" applyFont="1" applyFill="1" applyBorder="1" applyAlignment="1">
      <alignment horizontal="center" vertical="center"/>
    </xf>
    <xf numFmtId="0" fontId="0" fillId="2" borderId="34" xfId="0" applyFill="1" applyBorder="1" applyAlignment="1">
      <alignment horizontal="center" vertical="center" wrapText="1"/>
    </xf>
    <xf numFmtId="0" fontId="3" fillId="2" borderId="22" xfId="0" applyFont="1" applyFill="1" applyBorder="1" applyAlignment="1">
      <alignment horizontal="center" vertical="center" wrapText="1"/>
    </xf>
    <xf numFmtId="0" fontId="0" fillId="2" borderId="13" xfId="0" applyFill="1" applyBorder="1" applyAlignment="1">
      <alignment horizontal="center" vertical="center" wrapText="1"/>
    </xf>
    <xf numFmtId="0" fontId="45" fillId="2" borderId="13" xfId="0" applyFont="1" applyFill="1" applyBorder="1" applyAlignment="1">
      <alignment horizontal="center" vertical="center" wrapText="1"/>
    </xf>
    <xf numFmtId="0" fontId="0" fillId="0" borderId="13" xfId="0" applyFill="1" applyBorder="1"/>
    <xf numFmtId="0" fontId="0" fillId="0" borderId="23" xfId="0" applyFill="1" applyBorder="1" applyAlignment="1">
      <alignment horizontal="center" vertical="center" wrapText="1"/>
    </xf>
    <xf numFmtId="0" fontId="3" fillId="0" borderId="22" xfId="0" applyFont="1" applyFill="1" applyBorder="1" applyAlignment="1">
      <alignment horizontal="center" vertical="center" wrapText="1"/>
    </xf>
    <xf numFmtId="0" fontId="0" fillId="0" borderId="13" xfId="0" applyFill="1" applyBorder="1" applyAlignment="1">
      <alignment horizontal="center" vertical="center" wrapText="1"/>
    </xf>
    <xf numFmtId="0" fontId="45" fillId="0" borderId="13" xfId="0" applyFont="1" applyFill="1" applyBorder="1" applyAlignment="1">
      <alignment horizontal="center" vertical="center" wrapText="1"/>
    </xf>
    <xf numFmtId="0" fontId="61" fillId="0" borderId="32"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46" fillId="0" borderId="34" xfId="0" applyFont="1" applyFill="1" applyBorder="1" applyAlignment="1">
      <alignment horizontal="center" vertical="center" wrapText="1"/>
    </xf>
    <xf numFmtId="0" fontId="63" fillId="0" borderId="33" xfId="0" applyFont="1" applyFill="1" applyBorder="1" applyAlignment="1">
      <alignment horizontal="center" vertical="center" wrapText="1"/>
    </xf>
    <xf numFmtId="0" fontId="0" fillId="26" borderId="13" xfId="0" applyFill="1" applyBorder="1" applyAlignment="1">
      <alignment horizontal="center" vertical="center" wrapText="1"/>
    </xf>
    <xf numFmtId="0" fontId="3" fillId="26" borderId="13" xfId="0" applyFont="1" applyFill="1" applyBorder="1" applyAlignment="1">
      <alignment horizontal="center" vertical="center" wrapText="1"/>
    </xf>
    <xf numFmtId="0" fontId="63" fillId="26" borderId="13" xfId="0" applyFont="1" applyFill="1" applyBorder="1" applyAlignment="1">
      <alignment horizontal="center" vertical="center" wrapText="1"/>
    </xf>
    <xf numFmtId="0" fontId="3" fillId="26" borderId="23" xfId="0" applyFont="1" applyFill="1" applyBorder="1" applyAlignment="1">
      <alignment horizontal="center" vertical="center" wrapText="1"/>
    </xf>
    <xf numFmtId="0" fontId="63" fillId="26" borderId="33" xfId="0" applyFont="1" applyFill="1" applyBorder="1" applyAlignment="1">
      <alignment horizontal="center" vertical="center" wrapText="1"/>
    </xf>
    <xf numFmtId="0" fontId="69" fillId="0" borderId="32" xfId="0" applyFont="1" applyFill="1" applyBorder="1" applyAlignment="1">
      <alignment horizontal="center" vertical="center" wrapText="1"/>
    </xf>
    <xf numFmtId="0" fontId="65" fillId="0" borderId="33" xfId="0" applyFont="1" applyFill="1" applyBorder="1" applyAlignment="1">
      <alignment horizontal="center" vertical="center" wrapText="1"/>
    </xf>
    <xf numFmtId="0" fontId="69" fillId="0" borderId="33" xfId="0" applyFont="1" applyFill="1" applyBorder="1" applyAlignment="1">
      <alignment horizontal="center" vertical="center" wrapText="1"/>
    </xf>
    <xf numFmtId="0" fontId="65" fillId="0" borderId="34" xfId="0" applyFont="1" applyFill="1" applyBorder="1" applyAlignment="1">
      <alignment horizontal="center" vertical="center" wrapText="1"/>
    </xf>
    <xf numFmtId="0" fontId="69" fillId="0" borderId="32" xfId="0" applyFont="1" applyFill="1" applyBorder="1" applyAlignment="1">
      <alignment horizontal="center" vertical="center"/>
    </xf>
    <xf numFmtId="0" fontId="69" fillId="2" borderId="32" xfId="0" applyFont="1" applyFill="1" applyBorder="1" applyAlignment="1">
      <alignment horizontal="center" vertical="center" wrapText="1"/>
    </xf>
    <xf numFmtId="0" fontId="65" fillId="2" borderId="33" xfId="0" applyFont="1" applyFill="1" applyBorder="1" applyAlignment="1">
      <alignment horizontal="center" vertical="center" wrapText="1"/>
    </xf>
    <xf numFmtId="0" fontId="69" fillId="2" borderId="33" xfId="0" applyFont="1" applyFill="1" applyBorder="1" applyAlignment="1">
      <alignment horizontal="center" vertical="center" wrapText="1"/>
    </xf>
    <xf numFmtId="0" fontId="65" fillId="2" borderId="34" xfId="0" applyFont="1" applyFill="1" applyBorder="1" applyAlignment="1">
      <alignment horizontal="center" vertical="center" wrapText="1"/>
    </xf>
    <xf numFmtId="0" fontId="72" fillId="0" borderId="32" xfId="0" applyFont="1" applyFill="1" applyBorder="1" applyAlignment="1">
      <alignment horizontal="center" vertical="center" wrapText="1"/>
    </xf>
    <xf numFmtId="0" fontId="73" fillId="0" borderId="33" xfId="0" applyFont="1" applyFill="1" applyBorder="1" applyAlignment="1">
      <alignment horizontal="center" vertical="center" wrapText="1"/>
    </xf>
    <xf numFmtId="0" fontId="72" fillId="0" borderId="33" xfId="0" applyFont="1" applyFill="1" applyBorder="1" applyAlignment="1">
      <alignment horizontal="center" vertical="center" wrapText="1"/>
    </xf>
    <xf numFmtId="0" fontId="73" fillId="0" borderId="34" xfId="0" applyFont="1" applyFill="1" applyBorder="1" applyAlignment="1">
      <alignment horizontal="center" vertical="center" wrapText="1"/>
    </xf>
    <xf numFmtId="0" fontId="26" fillId="28" borderId="15" xfId="0" applyFont="1" applyFill="1" applyBorder="1" applyAlignment="1">
      <alignment vertical="center"/>
    </xf>
    <xf numFmtId="0" fontId="0" fillId="28" borderId="15" xfId="0" applyFill="1" applyBorder="1" applyAlignment="1">
      <alignment vertical="center"/>
    </xf>
    <xf numFmtId="0" fontId="0" fillId="28" borderId="15" xfId="0" applyFill="1" applyBorder="1" applyAlignment="1">
      <alignment horizontal="center" vertical="center"/>
    </xf>
    <xf numFmtId="0" fontId="0" fillId="28" borderId="15" xfId="0" applyFill="1" applyBorder="1" applyAlignment="1">
      <alignment horizontal="left" vertical="center"/>
    </xf>
    <xf numFmtId="0" fontId="0" fillId="28" borderId="16" xfId="0" applyFill="1" applyBorder="1" applyAlignment="1">
      <alignment horizontal="left" vertical="center"/>
    </xf>
    <xf numFmtId="0" fontId="27" fillId="28" borderId="18" xfId="0" applyFont="1" applyFill="1" applyBorder="1" applyAlignment="1">
      <alignment vertical="center"/>
    </xf>
    <xf numFmtId="0" fontId="55" fillId="37" borderId="14" xfId="0" applyFont="1" applyFill="1" applyBorder="1" applyAlignment="1">
      <alignment horizontal="left" vertical="center" wrapText="1"/>
    </xf>
    <xf numFmtId="0" fontId="33" fillId="37" borderId="15" xfId="0" applyFont="1" applyFill="1" applyBorder="1" applyAlignment="1">
      <alignment horizontal="left" vertical="center"/>
    </xf>
    <xf numFmtId="0" fontId="55" fillId="37" borderId="15" xfId="0" applyFont="1" applyFill="1" applyBorder="1" applyAlignment="1">
      <alignment horizontal="left" vertical="center" wrapText="1"/>
    </xf>
    <xf numFmtId="0" fontId="55" fillId="37" borderId="16" xfId="0" applyFont="1" applyFill="1" applyBorder="1" applyAlignment="1">
      <alignment horizontal="left" vertical="center" wrapText="1"/>
    </xf>
    <xf numFmtId="0" fontId="55" fillId="37" borderId="38" xfId="0" applyFont="1" applyFill="1" applyBorder="1" applyAlignment="1">
      <alignment horizontal="left" vertical="center" wrapText="1"/>
    </xf>
    <xf numFmtId="0" fontId="55" fillId="37" borderId="0" xfId="0" applyFont="1" applyFill="1" applyAlignment="1">
      <alignment horizontal="left" vertical="center"/>
    </xf>
    <xf numFmtId="0" fontId="55" fillId="37" borderId="0" xfId="0" applyFont="1" applyFill="1" applyAlignment="1">
      <alignment horizontal="left" vertical="center" wrapText="1"/>
    </xf>
    <xf numFmtId="0" fontId="55" fillId="37" borderId="39" xfId="0" applyFont="1" applyFill="1" applyBorder="1" applyAlignment="1">
      <alignment horizontal="left" vertical="center" wrapText="1"/>
    </xf>
    <xf numFmtId="0" fontId="33" fillId="37" borderId="0" xfId="0" applyFont="1" applyFill="1" applyAlignment="1">
      <alignment horizontal="left" vertical="center"/>
    </xf>
    <xf numFmtId="0" fontId="55" fillId="0" borderId="33" xfId="0" applyFont="1" applyFill="1" applyBorder="1" applyAlignment="1">
      <alignment horizontal="center" vertical="center" wrapText="1"/>
    </xf>
    <xf numFmtId="0" fontId="55" fillId="0" borderId="33" xfId="0" applyFont="1" applyFill="1" applyBorder="1" applyAlignment="1">
      <alignment vertical="center" wrapText="1"/>
    </xf>
    <xf numFmtId="0" fontId="0" fillId="26" borderId="44" xfId="0" applyFill="1" applyBorder="1" applyAlignment="1">
      <alignment horizontal="center" vertical="center" wrapText="1"/>
    </xf>
    <xf numFmtId="0" fontId="0" fillId="26" borderId="44" xfId="0" applyFill="1" applyBorder="1" applyAlignment="1">
      <alignment vertical="center" wrapText="1"/>
    </xf>
    <xf numFmtId="0" fontId="3" fillId="26" borderId="53" xfId="0" applyFont="1" applyFill="1" applyBorder="1" applyAlignment="1">
      <alignment horizontal="center" vertical="center" wrapText="1"/>
    </xf>
    <xf numFmtId="0" fontId="0" fillId="26" borderId="54" xfId="0" applyFill="1" applyBorder="1" applyAlignment="1">
      <alignment horizontal="center" vertical="center" wrapText="1"/>
    </xf>
    <xf numFmtId="0" fontId="3" fillId="26" borderId="54" xfId="0" applyFont="1" applyFill="1" applyBorder="1" applyAlignment="1">
      <alignment horizontal="center" vertical="center" wrapText="1"/>
    </xf>
    <xf numFmtId="0" fontId="0" fillId="26" borderId="54" xfId="0" applyFill="1" applyBorder="1" applyAlignment="1">
      <alignment vertical="center" wrapText="1"/>
    </xf>
    <xf numFmtId="0" fontId="45" fillId="26" borderId="54" xfId="0" applyFont="1" applyFill="1" applyBorder="1" applyAlignment="1">
      <alignment horizontal="center" vertical="center" wrapText="1"/>
    </xf>
    <xf numFmtId="0" fontId="3" fillId="2" borderId="0" xfId="0" applyFont="1" applyFill="1" applyAlignment="1">
      <alignment horizontal="left" vertical="center"/>
    </xf>
    <xf numFmtId="0" fontId="0" fillId="2" borderId="0" xfId="0" applyFill="1" applyAlignment="1">
      <alignment horizontal="left" vertical="center"/>
    </xf>
    <xf numFmtId="0" fontId="0" fillId="2" borderId="0" xfId="0" applyFill="1" applyAlignment="1">
      <alignment horizontal="center" vertical="center" wrapText="1"/>
    </xf>
    <xf numFmtId="0" fontId="65" fillId="37" borderId="15" xfId="0" applyFont="1" applyFill="1" applyBorder="1" applyAlignment="1">
      <alignment horizontal="center" vertical="center"/>
    </xf>
    <xf numFmtId="0" fontId="65" fillId="37" borderId="16" xfId="0" applyFont="1" applyFill="1" applyBorder="1" applyAlignment="1">
      <alignment horizontal="center" vertical="center"/>
    </xf>
    <xf numFmtId="0" fontId="65" fillId="37" borderId="0" xfId="0" applyFont="1" applyFill="1" applyAlignment="1">
      <alignment horizontal="center" vertical="center"/>
    </xf>
    <xf numFmtId="0" fontId="65" fillId="37" borderId="39" xfId="0" applyFont="1" applyFill="1" applyBorder="1" applyAlignment="1">
      <alignment horizontal="center" vertical="center"/>
    </xf>
    <xf numFmtId="49" fontId="65" fillId="30" borderId="36" xfId="0" applyNumberFormat="1" applyFont="1" applyFill="1" applyBorder="1" applyAlignment="1">
      <alignment horizontal="center" vertical="center" wrapText="1"/>
    </xf>
    <xf numFmtId="0" fontId="65" fillId="30" borderId="36" xfId="0" applyFont="1" applyFill="1" applyBorder="1" applyAlignment="1">
      <alignment vertical="center" wrapText="1"/>
    </xf>
    <xf numFmtId="49" fontId="65" fillId="30" borderId="13" xfId="0" applyNumberFormat="1" applyFont="1" applyFill="1" applyBorder="1" applyAlignment="1">
      <alignment horizontal="center" vertical="center" wrapText="1"/>
    </xf>
    <xf numFmtId="0" fontId="65" fillId="30" borderId="13" xfId="0" applyFont="1" applyFill="1" applyBorder="1" applyAlignment="1">
      <alignment vertical="center" wrapText="1"/>
    </xf>
    <xf numFmtId="49" fontId="65" fillId="30" borderId="37" xfId="0" applyNumberFormat="1" applyFont="1" applyFill="1" applyBorder="1" applyAlignment="1">
      <alignment horizontal="center" vertical="center" wrapText="1"/>
    </xf>
    <xf numFmtId="0" fontId="65" fillId="30" borderId="37" xfId="0" applyFont="1" applyFill="1" applyBorder="1" applyAlignment="1">
      <alignment vertical="center" wrapText="1"/>
    </xf>
    <xf numFmtId="0" fontId="69" fillId="37" borderId="14" xfId="0" applyFont="1" applyFill="1" applyBorder="1" applyAlignment="1">
      <alignment horizontal="center" vertical="center"/>
    </xf>
    <xf numFmtId="0" fontId="65" fillId="37" borderId="15" xfId="0" applyFont="1" applyFill="1" applyBorder="1" applyAlignment="1">
      <alignment horizontal="left" vertical="center" wrapText="1"/>
    </xf>
    <xf numFmtId="0" fontId="65" fillId="37" borderId="15" xfId="0" applyFont="1" applyFill="1" applyBorder="1" applyAlignment="1">
      <alignment horizontal="center" vertical="center" wrapText="1"/>
    </xf>
    <xf numFmtId="0" fontId="65" fillId="37" borderId="15" xfId="0" applyFont="1" applyFill="1" applyBorder="1" applyAlignment="1">
      <alignment vertical="center" wrapText="1"/>
    </xf>
    <xf numFmtId="0" fontId="65" fillId="37" borderId="16" xfId="0" applyFont="1" applyFill="1" applyBorder="1" applyAlignment="1">
      <alignment horizontal="left" vertical="center" wrapText="1"/>
    </xf>
    <xf numFmtId="0" fontId="50" fillId="11" borderId="0" xfId="0" applyFont="1" applyFill="1" applyAlignment="1">
      <alignment vertical="top" wrapText="1"/>
    </xf>
    <xf numFmtId="0" fontId="69" fillId="37" borderId="38" xfId="0" applyFont="1" applyFill="1" applyBorder="1" applyAlignment="1">
      <alignment horizontal="center" vertical="center"/>
    </xf>
    <xf numFmtId="0" fontId="65" fillId="37" borderId="0" xfId="0" applyFont="1" applyFill="1" applyAlignment="1">
      <alignment horizontal="left" vertical="center" wrapText="1"/>
    </xf>
    <xf numFmtId="0" fontId="65" fillId="37" borderId="0" xfId="0" applyFont="1" applyFill="1" applyAlignment="1">
      <alignment horizontal="center" vertical="center" wrapText="1"/>
    </xf>
    <xf numFmtId="0" fontId="65" fillId="37" borderId="0" xfId="0" applyFont="1" applyFill="1" applyAlignment="1">
      <alignment vertical="center" wrapText="1"/>
    </xf>
    <xf numFmtId="0" fontId="65" fillId="37" borderId="39" xfId="0" applyFont="1" applyFill="1" applyBorder="1" applyAlignment="1">
      <alignment horizontal="left" vertical="center" wrapText="1"/>
    </xf>
    <xf numFmtId="0" fontId="65" fillId="2" borderId="33" xfId="0" applyFont="1" applyFill="1" applyBorder="1" applyAlignment="1">
      <alignment horizontal="center" vertical="center"/>
    </xf>
    <xf numFmtId="0" fontId="65" fillId="2" borderId="33" xfId="0" applyFont="1" applyFill="1" applyBorder="1" applyAlignment="1">
      <alignment vertical="center" wrapText="1"/>
    </xf>
    <xf numFmtId="0" fontId="65" fillId="0" borderId="33" xfId="221" applyFont="1" applyFill="1" applyBorder="1" applyAlignment="1">
      <alignment horizontal="center" vertical="center" wrapText="1"/>
    </xf>
    <xf numFmtId="0" fontId="74" fillId="0" borderId="33" xfId="0" applyFont="1" applyFill="1" applyBorder="1" applyAlignment="1">
      <alignment horizontal="center" vertical="center"/>
    </xf>
    <xf numFmtId="0" fontId="74" fillId="0" borderId="33" xfId="0" applyFont="1" applyFill="1" applyBorder="1" applyAlignment="1">
      <alignment vertical="center" wrapText="1"/>
    </xf>
    <xf numFmtId="0" fontId="65" fillId="2" borderId="59" xfId="0" applyFont="1" applyFill="1" applyBorder="1" applyAlignment="1">
      <alignment horizontal="center" vertical="center" wrapText="1"/>
    </xf>
    <xf numFmtId="0" fontId="65" fillId="2" borderId="59" xfId="0" applyFont="1" applyFill="1" applyBorder="1" applyAlignment="1">
      <alignment vertical="center" wrapText="1"/>
    </xf>
    <xf numFmtId="0" fontId="65" fillId="2" borderId="13" xfId="0" applyFont="1" applyFill="1" applyBorder="1" applyAlignment="1">
      <alignment horizontal="center" vertical="center" wrapText="1"/>
    </xf>
    <xf numFmtId="0" fontId="65" fillId="2" borderId="13" xfId="0" applyFont="1" applyFill="1" applyBorder="1" applyAlignment="1">
      <alignment vertical="center" wrapText="1"/>
    </xf>
    <xf numFmtId="0" fontId="65" fillId="2" borderId="37" xfId="0" applyFont="1" applyFill="1" applyBorder="1" applyAlignment="1">
      <alignment horizontal="center" vertical="center" wrapText="1"/>
    </xf>
    <xf numFmtId="0" fontId="65" fillId="2" borderId="37" xfId="0" applyFont="1" applyFill="1" applyBorder="1" applyAlignment="1">
      <alignment vertical="center" wrapText="1"/>
    </xf>
    <xf numFmtId="0" fontId="51" fillId="2" borderId="59" xfId="0" applyFont="1" applyFill="1" applyBorder="1" applyAlignment="1">
      <alignment vertical="center" wrapText="1"/>
    </xf>
    <xf numFmtId="0" fontId="51" fillId="0" borderId="0" xfId="0" applyFont="1" applyAlignment="1">
      <alignment vertical="center" wrapText="1"/>
    </xf>
    <xf numFmtId="0" fontId="51" fillId="0" borderId="44" xfId="0" applyFont="1" applyBorder="1" applyAlignment="1">
      <alignment vertical="center" wrapText="1"/>
    </xf>
    <xf numFmtId="0" fontId="51" fillId="0" borderId="59" xfId="0" applyFont="1" applyBorder="1" applyAlignment="1">
      <alignment vertical="center" wrapText="1"/>
    </xf>
    <xf numFmtId="0" fontId="69" fillId="30" borderId="32" xfId="0" applyFont="1" applyFill="1" applyBorder="1" applyAlignment="1">
      <alignment horizontal="center" vertical="center" wrapText="1"/>
    </xf>
    <xf numFmtId="0" fontId="65" fillId="30" borderId="33" xfId="0" applyFont="1" applyFill="1" applyBorder="1" applyAlignment="1">
      <alignment horizontal="center" vertical="center" wrapText="1"/>
    </xf>
    <xf numFmtId="0" fontId="69" fillId="30" borderId="33" xfId="0" applyFont="1" applyFill="1" applyBorder="1" applyAlignment="1">
      <alignment horizontal="center" vertical="center" wrapText="1"/>
    </xf>
    <xf numFmtId="0" fontId="65" fillId="30" borderId="33" xfId="221" applyFont="1" applyFill="1" applyBorder="1" applyAlignment="1">
      <alignment horizontal="center" vertical="center" wrapText="1"/>
    </xf>
    <xf numFmtId="0" fontId="65" fillId="30" borderId="34" xfId="0" applyFont="1" applyFill="1" applyBorder="1" applyAlignment="1">
      <alignment horizontal="center" vertical="center" wrapText="1"/>
    </xf>
    <xf numFmtId="0" fontId="69" fillId="2" borderId="43" xfId="0" applyFont="1" applyFill="1" applyBorder="1" applyAlignment="1">
      <alignment horizontal="center" vertical="center" wrapText="1"/>
    </xf>
    <xf numFmtId="0" fontId="65" fillId="2" borderId="32" xfId="0" applyFont="1" applyFill="1" applyBorder="1" applyAlignment="1">
      <alignment horizontal="center" vertical="center" wrapText="1"/>
    </xf>
    <xf numFmtId="0" fontId="51" fillId="28" borderId="15" xfId="0" applyFont="1" applyFill="1" applyBorder="1" applyAlignment="1">
      <alignment vertical="center"/>
    </xf>
    <xf numFmtId="0" fontId="0" fillId="28" borderId="16" xfId="0" applyFill="1" applyBorder="1" applyAlignment="1">
      <alignment horizontal="center" vertical="center"/>
    </xf>
    <xf numFmtId="0" fontId="31" fillId="37" borderId="14" xfId="0" applyFont="1" applyFill="1" applyBorder="1" applyAlignment="1">
      <alignment horizontal="center" vertical="center" wrapText="1"/>
    </xf>
    <xf numFmtId="0" fontId="31" fillId="37" borderId="15" xfId="0" applyFont="1" applyFill="1" applyBorder="1" applyAlignment="1">
      <alignment horizontal="center" vertical="center" wrapText="1"/>
    </xf>
    <xf numFmtId="0" fontId="31" fillId="37" borderId="15" xfId="0" applyFont="1" applyFill="1" applyBorder="1" applyAlignment="1">
      <alignment horizontal="left" vertical="center" wrapText="1"/>
    </xf>
    <xf numFmtId="0" fontId="34" fillId="37" borderId="15" xfId="0" applyFont="1" applyFill="1" applyBorder="1" applyAlignment="1">
      <alignment horizontal="center" vertical="center" wrapText="1"/>
    </xf>
    <xf numFmtId="0" fontId="34" fillId="37" borderId="16" xfId="0" applyFont="1" applyFill="1" applyBorder="1" applyAlignment="1">
      <alignment horizontal="center" vertical="center" wrapText="1"/>
    </xf>
    <xf numFmtId="0" fontId="31" fillId="37" borderId="38" xfId="0" applyFont="1" applyFill="1" applyBorder="1" applyAlignment="1">
      <alignment horizontal="center" vertical="center" wrapText="1"/>
    </xf>
    <xf numFmtId="0" fontId="31" fillId="37" borderId="0" xfId="0" applyFont="1" applyFill="1" applyAlignment="1">
      <alignment horizontal="center" vertical="center" wrapText="1"/>
    </xf>
    <xf numFmtId="0" fontId="31" fillId="37" borderId="0" xfId="0" applyFont="1" applyFill="1" applyAlignment="1">
      <alignment horizontal="left" vertical="center" wrapText="1"/>
    </xf>
    <xf numFmtId="0" fontId="34" fillId="37" borderId="0" xfId="0" applyFont="1" applyFill="1" applyAlignment="1">
      <alignment horizontal="center" vertical="center" wrapText="1"/>
    </xf>
    <xf numFmtId="0" fontId="34" fillId="37" borderId="39" xfId="0" applyFont="1" applyFill="1" applyBorder="1" applyAlignment="1">
      <alignment horizontal="center" vertical="center" wrapText="1"/>
    </xf>
    <xf numFmtId="0" fontId="0" fillId="37" borderId="39" xfId="0" applyFill="1" applyBorder="1" applyAlignment="1">
      <alignment vertical="center"/>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51" fillId="0" borderId="65" xfId="0" applyFont="1" applyBorder="1" applyAlignment="1">
      <alignment horizontal="center" vertical="center" wrapText="1"/>
    </xf>
    <xf numFmtId="0" fontId="63" fillId="37" borderId="15" xfId="0" applyFont="1" applyFill="1" applyBorder="1" applyAlignment="1">
      <alignment horizontal="center" vertical="center" wrapText="1"/>
    </xf>
    <xf numFmtId="0" fontId="63" fillId="37" borderId="15" xfId="0" applyFont="1" applyFill="1" applyBorder="1" applyAlignment="1">
      <alignment horizontal="left" vertical="center" wrapText="1"/>
    </xf>
    <xf numFmtId="0" fontId="63" fillId="37" borderId="16" xfId="0" applyFont="1" applyFill="1" applyBorder="1" applyAlignment="1">
      <alignment horizontal="left" vertical="center" wrapText="1"/>
    </xf>
    <xf numFmtId="0" fontId="63" fillId="37" borderId="0" xfId="0" applyFont="1" applyFill="1" applyAlignment="1">
      <alignment horizontal="center" vertical="center" wrapText="1"/>
    </xf>
    <xf numFmtId="0" fontId="63" fillId="37" borderId="0" xfId="0" applyFont="1" applyFill="1" applyAlignment="1">
      <alignment horizontal="left" vertical="center" wrapText="1"/>
    </xf>
    <xf numFmtId="0" fontId="63" fillId="37" borderId="39" xfId="0" applyFont="1" applyFill="1" applyBorder="1" applyAlignment="1">
      <alignment horizontal="left" vertical="center" wrapText="1"/>
    </xf>
    <xf numFmtId="0" fontId="0" fillId="0" borderId="33" xfId="0" applyBorder="1" applyAlignment="1">
      <alignment horizontal="left" vertical="center" wrapText="1"/>
    </xf>
    <xf numFmtId="0" fontId="31" fillId="26" borderId="15" xfId="0" applyFont="1" applyFill="1" applyBorder="1" applyAlignment="1">
      <alignment horizontal="center" vertical="center" wrapText="1"/>
    </xf>
    <xf numFmtId="0" fontId="0" fillId="2" borderId="36" xfId="0" applyFill="1" applyBorder="1" applyAlignment="1">
      <alignment horizontal="left" vertical="center"/>
    </xf>
    <xf numFmtId="0" fontId="0" fillId="2" borderId="37" xfId="0" applyFill="1" applyBorder="1" applyAlignment="1">
      <alignment horizontal="left" vertical="center"/>
    </xf>
    <xf numFmtId="0" fontId="0" fillId="0" borderId="33" xfId="0" applyFill="1" applyBorder="1" applyAlignment="1">
      <alignment horizontal="center" vertical="center"/>
    </xf>
    <xf numFmtId="0" fontId="0" fillId="0" borderId="37" xfId="0" applyFill="1" applyBorder="1" applyAlignment="1">
      <alignment horizontal="center" vertical="center" wrapText="1"/>
    </xf>
    <xf numFmtId="0" fontId="31" fillId="32" borderId="14" xfId="0" applyFont="1" applyFill="1" applyBorder="1" applyAlignment="1">
      <alignment horizontal="center" vertical="center" wrapText="1"/>
    </xf>
    <xf numFmtId="0" fontId="31" fillId="32" borderId="15" xfId="0" applyFont="1" applyFill="1" applyBorder="1" applyAlignment="1">
      <alignment horizontal="left" vertical="center" wrapText="1"/>
    </xf>
    <xf numFmtId="0" fontId="31" fillId="32" borderId="15" xfId="0" applyFont="1" applyFill="1" applyBorder="1" applyAlignment="1">
      <alignment horizontal="center" vertical="center" wrapText="1"/>
    </xf>
    <xf numFmtId="0" fontId="63" fillId="32" borderId="15" xfId="0" applyFont="1" applyFill="1" applyBorder="1" applyAlignment="1">
      <alignment horizontal="center" vertical="center" wrapText="1"/>
    </xf>
    <xf numFmtId="0" fontId="63" fillId="32" borderId="15" xfId="0" applyFont="1" applyFill="1" applyBorder="1" applyAlignment="1">
      <alignment horizontal="left" vertical="center" wrapText="1"/>
    </xf>
    <xf numFmtId="0" fontId="63" fillId="32" borderId="16" xfId="0" applyFont="1" applyFill="1" applyBorder="1" applyAlignment="1">
      <alignment horizontal="left" vertical="center" wrapText="1"/>
    </xf>
    <xf numFmtId="0" fontId="31" fillId="32" borderId="38" xfId="0" applyFont="1" applyFill="1" applyBorder="1" applyAlignment="1">
      <alignment horizontal="center" vertical="center" wrapText="1"/>
    </xf>
    <xf numFmtId="0" fontId="0" fillId="32" borderId="0" xfId="0" applyFill="1" applyAlignment="1">
      <alignment horizontal="left" vertical="center"/>
    </xf>
    <xf numFmtId="0" fontId="31" fillId="32" borderId="0" xfId="0" applyFont="1" applyFill="1" applyAlignment="1">
      <alignment horizontal="center" vertical="center" wrapText="1"/>
    </xf>
    <xf numFmtId="0" fontId="31" fillId="32" borderId="0" xfId="0" applyFont="1" applyFill="1" applyAlignment="1">
      <alignment horizontal="left" vertical="center" wrapText="1"/>
    </xf>
    <xf numFmtId="0" fontId="63" fillId="32" borderId="0" xfId="0" applyFont="1" applyFill="1" applyAlignment="1">
      <alignment horizontal="center" vertical="center" wrapText="1"/>
    </xf>
    <xf numFmtId="0" fontId="63" fillId="32" borderId="0" xfId="0" applyFont="1" applyFill="1" applyAlignment="1">
      <alignment horizontal="left" vertical="center" wrapText="1"/>
    </xf>
    <xf numFmtId="0" fontId="63" fillId="32" borderId="39" xfId="0" applyFont="1" applyFill="1" applyBorder="1" applyAlignment="1">
      <alignment horizontal="left" vertical="center" wrapText="1"/>
    </xf>
    <xf numFmtId="0" fontId="3" fillId="32" borderId="0" xfId="0" applyFont="1" applyFill="1" applyAlignment="1">
      <alignment vertical="center"/>
    </xf>
    <xf numFmtId="0" fontId="0" fillId="32" borderId="0" xfId="0" applyFill="1" applyAlignment="1">
      <alignment vertical="center"/>
    </xf>
    <xf numFmtId="0" fontId="0" fillId="32" borderId="0" xfId="0" applyFill="1" applyAlignment="1">
      <alignment horizontal="center" vertical="center"/>
    </xf>
    <xf numFmtId="0" fontId="0" fillId="32" borderId="39" xfId="0" applyFill="1" applyBorder="1" applyAlignment="1">
      <alignment vertical="center"/>
    </xf>
    <xf numFmtId="0" fontId="3" fillId="32" borderId="15" xfId="0" applyFont="1" applyFill="1" applyBorder="1" applyAlignment="1">
      <alignment horizontal="left" vertical="center"/>
    </xf>
    <xf numFmtId="0" fontId="0" fillId="0" borderId="13" xfId="0" applyFill="1" applyBorder="1" applyAlignment="1">
      <alignment horizontal="center" vertical="center"/>
    </xf>
    <xf numFmtId="0" fontId="34" fillId="34" borderId="18" xfId="0" applyFont="1" applyFill="1" applyBorder="1" applyAlignment="1">
      <alignment horizontal="left" vertical="center"/>
    </xf>
    <xf numFmtId="0" fontId="0" fillId="2" borderId="33" xfId="0" applyFill="1" applyBorder="1" applyAlignment="1">
      <alignment vertical="center" wrapText="1"/>
    </xf>
    <xf numFmtId="0" fontId="3" fillId="2" borderId="0" xfId="0" applyFont="1" applyFill="1" applyAlignment="1">
      <alignment vertical="center"/>
    </xf>
    <xf numFmtId="0" fontId="0" fillId="2" borderId="0" xfId="0" applyFill="1" applyAlignment="1">
      <alignment horizontal="center" vertical="center"/>
    </xf>
    <xf numFmtId="0" fontId="63" fillId="2" borderId="0" xfId="0" applyFont="1" applyFill="1" applyAlignment="1">
      <alignment horizontal="center" vertical="center" wrapText="1"/>
    </xf>
    <xf numFmtId="0" fontId="61" fillId="32" borderId="14" xfId="0" applyFont="1" applyFill="1" applyBorder="1" applyAlignment="1">
      <alignment horizontal="center" vertical="center" wrapText="1"/>
    </xf>
    <xf numFmtId="0" fontId="61" fillId="32" borderId="15" xfId="0" applyFont="1" applyFill="1" applyBorder="1" applyAlignment="1">
      <alignment horizontal="left" vertical="center"/>
    </xf>
    <xf numFmtId="0" fontId="61" fillId="32" borderId="15" xfId="0" applyFont="1" applyFill="1" applyBorder="1" applyAlignment="1">
      <alignment horizontal="center" vertical="center" wrapText="1"/>
    </xf>
    <xf numFmtId="0" fontId="61" fillId="32" borderId="15" xfId="0" applyFont="1" applyFill="1" applyBorder="1" applyAlignment="1">
      <alignment horizontal="left" vertical="center" wrapText="1"/>
    </xf>
    <xf numFmtId="0" fontId="46" fillId="32" borderId="15" xfId="0" applyFont="1" applyFill="1" applyBorder="1" applyAlignment="1">
      <alignment horizontal="center" vertical="center" wrapText="1"/>
    </xf>
    <xf numFmtId="0" fontId="46" fillId="32" borderId="15" xfId="0" applyFont="1" applyFill="1" applyBorder="1" applyAlignment="1">
      <alignment horizontal="left" vertical="center" wrapText="1"/>
    </xf>
    <xf numFmtId="0" fontId="46" fillId="32" borderId="16" xfId="0" applyFont="1" applyFill="1" applyBorder="1" applyAlignment="1">
      <alignment horizontal="left" vertical="center" wrapText="1"/>
    </xf>
    <xf numFmtId="0" fontId="61" fillId="32" borderId="38" xfId="0" applyFont="1" applyFill="1" applyBorder="1" applyAlignment="1">
      <alignment horizontal="center" vertical="center" wrapText="1"/>
    </xf>
    <xf numFmtId="0" fontId="46" fillId="32" borderId="0" xfId="0" applyFont="1" applyFill="1" applyAlignment="1">
      <alignment horizontal="left" vertical="center"/>
    </xf>
    <xf numFmtId="0" fontId="61" fillId="32" borderId="0" xfId="0" applyFont="1" applyFill="1" applyAlignment="1">
      <alignment horizontal="center" vertical="center" wrapText="1"/>
    </xf>
    <xf numFmtId="0" fontId="61" fillId="32" borderId="0" xfId="0" applyFont="1" applyFill="1" applyAlignment="1">
      <alignment horizontal="left" vertical="center" wrapText="1"/>
    </xf>
    <xf numFmtId="0" fontId="46" fillId="32" borderId="0" xfId="0" applyFont="1" applyFill="1" applyAlignment="1">
      <alignment horizontal="center" vertical="center" wrapText="1"/>
    </xf>
    <xf numFmtId="0" fontId="46" fillId="32" borderId="0" xfId="0" applyFont="1" applyFill="1" applyAlignment="1">
      <alignment horizontal="left" vertical="center" wrapText="1"/>
    </xf>
    <xf numFmtId="0" fontId="46" fillId="32" borderId="39" xfId="0" applyFont="1" applyFill="1" applyBorder="1" applyAlignment="1">
      <alignment horizontal="left" vertical="center" wrapText="1"/>
    </xf>
    <xf numFmtId="0" fontId="46" fillId="32" borderId="0" xfId="0" applyFont="1" applyFill="1" applyAlignment="1">
      <alignment vertical="center"/>
    </xf>
    <xf numFmtId="0" fontId="46" fillId="32" borderId="0" xfId="0" applyFont="1" applyFill="1" applyAlignment="1">
      <alignment horizontal="center" vertical="center"/>
    </xf>
    <xf numFmtId="0" fontId="46" fillId="32" borderId="39" xfId="0" applyFont="1" applyFill="1" applyBorder="1" applyAlignment="1">
      <alignment vertical="center"/>
    </xf>
    <xf numFmtId="0" fontId="46" fillId="0" borderId="33" xfId="0" applyFont="1" applyFill="1" applyBorder="1" applyAlignment="1">
      <alignment vertical="center" wrapText="1"/>
    </xf>
    <xf numFmtId="0" fontId="61" fillId="0" borderId="33" xfId="0" applyFont="1" applyFill="1" applyBorder="1" applyAlignment="1">
      <alignment wrapText="1"/>
    </xf>
    <xf numFmtId="0" fontId="3" fillId="2" borderId="0" xfId="0" applyFont="1" applyFill="1" applyAlignment="1">
      <alignment horizontal="center" vertical="center" wrapText="1"/>
    </xf>
    <xf numFmtId="0" fontId="51" fillId="2" borderId="0" xfId="0" applyFont="1" applyFill="1" applyAlignment="1">
      <alignment horizontal="left" vertical="center" wrapText="1"/>
    </xf>
    <xf numFmtId="0" fontId="75" fillId="2" borderId="0" xfId="0" applyFont="1" applyFill="1" applyAlignment="1">
      <alignment horizontal="center" vertical="center" wrapText="1"/>
    </xf>
    <xf numFmtId="0" fontId="3" fillId="2" borderId="32" xfId="0" applyFont="1" applyFill="1" applyBorder="1" applyAlignment="1">
      <alignment horizontal="center" vertical="center"/>
    </xf>
    <xf numFmtId="0" fontId="0" fillId="0" borderId="33" xfId="0" applyFill="1" applyBorder="1" applyAlignment="1">
      <alignment horizontal="center" vertical="center"/>
    </xf>
    <xf numFmtId="0" fontId="0" fillId="0" borderId="13" xfId="0" applyFill="1" applyBorder="1" applyAlignment="1">
      <alignment horizontal="center" vertical="center"/>
    </xf>
    <xf numFmtId="0" fontId="3" fillId="37" borderId="14" xfId="0" applyFont="1" applyFill="1" applyBorder="1" applyAlignment="1">
      <alignment horizontal="center" vertical="center"/>
    </xf>
    <xf numFmtId="0" fontId="55" fillId="37" borderId="15" xfId="0" applyFont="1" applyFill="1" applyBorder="1" applyAlignment="1">
      <alignment horizontal="center" vertical="center" wrapText="1"/>
    </xf>
    <xf numFmtId="0" fontId="45" fillId="37" borderId="15" xfId="0" applyFont="1" applyFill="1" applyBorder="1" applyAlignment="1">
      <alignment horizontal="center" vertical="center" wrapText="1"/>
    </xf>
    <xf numFmtId="0" fontId="55" fillId="37" borderId="16" xfId="0" applyFont="1" applyFill="1" applyBorder="1" applyAlignment="1">
      <alignment horizontal="center" vertical="center" wrapText="1"/>
    </xf>
    <xf numFmtId="0" fontId="3" fillId="37" borderId="38" xfId="0" applyFont="1" applyFill="1" applyBorder="1" applyAlignment="1">
      <alignment horizontal="center" vertical="center"/>
    </xf>
    <xf numFmtId="0" fontId="55" fillId="37" borderId="0" xfId="0" applyFont="1" applyFill="1" applyAlignment="1">
      <alignment horizontal="center" vertical="center" wrapText="1"/>
    </xf>
    <xf numFmtId="0" fontId="45" fillId="37" borderId="0" xfId="0" applyFont="1" applyFill="1" applyAlignment="1">
      <alignment horizontal="center" vertical="center" wrapText="1"/>
    </xf>
    <xf numFmtId="0" fontId="55" fillId="37" borderId="39" xfId="0" applyFont="1" applyFill="1" applyBorder="1" applyAlignment="1">
      <alignment horizontal="center" vertical="center" wrapText="1"/>
    </xf>
    <xf numFmtId="0" fontId="76" fillId="2" borderId="0" xfId="0" applyFont="1" applyFill="1" applyAlignment="1">
      <alignment vertical="top" wrapText="1"/>
    </xf>
    <xf numFmtId="0" fontId="55" fillId="0" borderId="13" xfId="0" applyFont="1" applyFill="1" applyBorder="1" applyAlignment="1">
      <alignment horizontal="center" vertical="center" wrapText="1"/>
    </xf>
    <xf numFmtId="0" fontId="3" fillId="26" borderId="18" xfId="0" applyFont="1" applyFill="1" applyBorder="1" applyAlignment="1">
      <alignment vertical="center"/>
    </xf>
    <xf numFmtId="0" fontId="0" fillId="26" borderId="18" xfId="0" applyFill="1" applyBorder="1" applyAlignment="1">
      <alignment vertical="center"/>
    </xf>
    <xf numFmtId="49" fontId="3" fillId="26" borderId="18" xfId="0" applyNumberFormat="1" applyFont="1" applyFill="1" applyBorder="1" applyAlignment="1">
      <alignment vertical="center"/>
    </xf>
    <xf numFmtId="0" fontId="55" fillId="26" borderId="36" xfId="0" applyFont="1" applyFill="1" applyBorder="1" applyAlignment="1">
      <alignment horizontal="center" vertical="center" wrapText="1"/>
    </xf>
    <xf numFmtId="0" fontId="55" fillId="26" borderId="36" xfId="191" applyFont="1" applyFill="1" applyBorder="1" applyAlignment="1">
      <alignment vertical="center" wrapText="1"/>
    </xf>
    <xf numFmtId="0" fontId="55" fillId="26" borderId="13" xfId="0" applyFont="1" applyFill="1" applyBorder="1" applyAlignment="1">
      <alignment horizontal="center" vertical="center" wrapText="1"/>
    </xf>
    <xf numFmtId="0" fontId="55" fillId="26" borderId="13" xfId="0" applyFont="1" applyFill="1" applyBorder="1" applyAlignment="1">
      <alignment horizontal="left" vertical="center" wrapText="1"/>
    </xf>
    <xf numFmtId="0" fontId="55" fillId="26" borderId="44" xfId="0" applyFont="1" applyFill="1" applyBorder="1" applyAlignment="1">
      <alignment horizontal="center" vertical="center" wrapText="1"/>
    </xf>
    <xf numFmtId="0" fontId="55" fillId="26" borderId="37" xfId="0" applyFont="1" applyFill="1" applyBorder="1" applyAlignment="1">
      <alignment horizontal="center" vertical="center" wrapText="1"/>
    </xf>
    <xf numFmtId="0" fontId="55" fillId="26" borderId="37" xfId="0" applyFont="1" applyFill="1" applyBorder="1" applyAlignment="1">
      <alignment horizontal="left" vertical="center" wrapText="1"/>
    </xf>
    <xf numFmtId="0" fontId="65" fillId="37" borderId="16" xfId="0" applyFont="1" applyFill="1" applyBorder="1" applyAlignment="1">
      <alignment horizontal="center" vertical="center" wrapText="1"/>
    </xf>
    <xf numFmtId="0" fontId="65" fillId="37" borderId="39" xfId="0" applyFont="1" applyFill="1" applyBorder="1" applyAlignment="1">
      <alignment horizontal="center" vertical="center" wrapText="1"/>
    </xf>
    <xf numFmtId="0" fontId="65" fillId="37" borderId="0" xfId="0" applyFont="1" applyFill="1" applyAlignment="1">
      <alignment vertical="center"/>
    </xf>
    <xf numFmtId="0" fontId="69" fillId="36" borderId="33" xfId="0" applyFont="1" applyFill="1" applyBorder="1" applyAlignment="1">
      <alignment horizontal="center" vertical="center" wrapText="1"/>
    </xf>
    <xf numFmtId="0" fontId="65" fillId="2" borderId="36" xfId="0" applyFont="1" applyFill="1" applyBorder="1" applyAlignment="1">
      <alignment horizontal="center" vertical="center" wrapText="1"/>
    </xf>
    <xf numFmtId="0" fontId="65" fillId="0" borderId="33" xfId="0" applyFont="1" applyFill="1" applyBorder="1" applyAlignment="1">
      <alignment vertical="center" wrapText="1"/>
    </xf>
    <xf numFmtId="0" fontId="69" fillId="0" borderId="33" xfId="0" applyFont="1" applyFill="1" applyBorder="1" applyAlignment="1">
      <alignment vertical="center" wrapText="1"/>
    </xf>
    <xf numFmtId="0" fontId="50" fillId="11" borderId="0" xfId="0" applyFont="1" applyFill="1" applyAlignment="1">
      <alignment vertical="center" wrapText="1"/>
    </xf>
    <xf numFmtId="0" fontId="3" fillId="0" borderId="22" xfId="0" applyFont="1" applyFill="1" applyBorder="1" applyAlignment="1">
      <alignment horizontal="center" vertical="center"/>
    </xf>
    <xf numFmtId="0" fontId="33" fillId="0" borderId="13"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55" fillId="0" borderId="23" xfId="0" applyFont="1" applyFill="1" applyBorder="1" applyAlignment="1">
      <alignment horizontal="center" vertical="center" wrapText="1"/>
    </xf>
    <xf numFmtId="0" fontId="69" fillId="36" borderId="33" xfId="0" applyFont="1" applyFill="1" applyBorder="1" applyAlignment="1">
      <alignment horizontal="center" vertical="center" wrapText="1"/>
    </xf>
    <xf numFmtId="0" fontId="31" fillId="28" borderId="15" xfId="0" applyFont="1" applyFill="1" applyBorder="1" applyAlignment="1">
      <alignment horizontal="center" vertical="center"/>
    </xf>
    <xf numFmtId="0" fontId="26" fillId="28" borderId="15" xfId="0" applyFont="1" applyFill="1" applyBorder="1" applyAlignment="1">
      <alignment horizontal="left" vertical="center"/>
    </xf>
    <xf numFmtId="0" fontId="26" fillId="28" borderId="16" xfId="0" applyFont="1" applyFill="1" applyBorder="1" applyAlignment="1">
      <alignment horizontal="left" vertical="center"/>
    </xf>
    <xf numFmtId="0" fontId="31" fillId="28" borderId="18" xfId="0" applyFont="1" applyFill="1" applyBorder="1" applyAlignment="1">
      <alignment horizontal="center" vertical="center" wrapText="1"/>
    </xf>
    <xf numFmtId="0" fontId="3" fillId="37" borderId="14" xfId="0" applyFont="1" applyFill="1" applyBorder="1" applyAlignment="1">
      <alignment vertical="center" wrapText="1"/>
    </xf>
    <xf numFmtId="0" fontId="3" fillId="37" borderId="15" xfId="0" applyFont="1" applyFill="1" applyBorder="1" applyAlignment="1">
      <alignment vertical="center" wrapText="1"/>
    </xf>
    <xf numFmtId="0" fontId="3" fillId="37" borderId="16" xfId="0" applyFont="1" applyFill="1" applyBorder="1" applyAlignment="1">
      <alignment horizontal="center" vertical="center" wrapText="1"/>
    </xf>
    <xf numFmtId="0" fontId="3" fillId="37" borderId="38" xfId="0" applyFont="1" applyFill="1" applyBorder="1" applyAlignment="1">
      <alignment vertical="center" wrapText="1"/>
    </xf>
    <xf numFmtId="0" fontId="3" fillId="37" borderId="0" xfId="0" applyFont="1" applyFill="1" applyAlignment="1">
      <alignment vertical="center" wrapText="1"/>
    </xf>
    <xf numFmtId="0" fontId="3" fillId="37" borderId="39" xfId="0" applyFont="1" applyFill="1" applyBorder="1" applyAlignment="1">
      <alignment horizontal="center" vertical="center" wrapText="1"/>
    </xf>
    <xf numFmtId="0" fontId="44" fillId="0" borderId="33" xfId="0" applyFont="1" applyFill="1" applyBorder="1" applyAlignment="1">
      <alignment horizontal="center" vertical="center" wrapText="1"/>
    </xf>
    <xf numFmtId="0" fontId="17" fillId="0" borderId="33" xfId="0" applyFont="1" applyFill="1" applyBorder="1" applyAlignment="1">
      <alignment vertical="center" wrapText="1"/>
    </xf>
    <xf numFmtId="0" fontId="44" fillId="2" borderId="33" xfId="0" applyFont="1" applyFill="1" applyBorder="1" applyAlignment="1">
      <alignment horizontal="center" vertical="center" wrapText="1"/>
    </xf>
    <xf numFmtId="0" fontId="54" fillId="2" borderId="0" xfId="0" applyFont="1" applyFill="1" applyAlignment="1">
      <alignment vertical="center" wrapText="1"/>
    </xf>
    <xf numFmtId="0" fontId="0" fillId="37" borderId="14" xfId="0" applyFill="1" applyBorder="1" applyAlignment="1">
      <alignment horizontal="left" vertical="top"/>
    </xf>
    <xf numFmtId="0" fontId="0" fillId="26" borderId="15" xfId="0" applyFill="1" applyBorder="1" applyAlignment="1">
      <alignment horizontal="left" vertical="top"/>
    </xf>
    <xf numFmtId="0" fontId="0" fillId="37" borderId="15" xfId="0" applyFill="1" applyBorder="1" applyAlignment="1">
      <alignment horizontal="left" vertical="top"/>
    </xf>
    <xf numFmtId="0" fontId="0" fillId="37" borderId="16" xfId="0" applyFill="1" applyBorder="1" applyAlignment="1">
      <alignment horizontal="left" vertical="top"/>
    </xf>
    <xf numFmtId="0" fontId="0" fillId="37" borderId="38" xfId="0" applyFill="1" applyBorder="1" applyAlignment="1">
      <alignment horizontal="left" vertical="top"/>
    </xf>
    <xf numFmtId="0" fontId="0" fillId="37" borderId="39" xfId="0" applyFill="1" applyBorder="1" applyAlignment="1">
      <alignment horizontal="left" vertical="top"/>
    </xf>
    <xf numFmtId="0" fontId="3" fillId="26" borderId="0" xfId="0" applyFont="1" applyFill="1" applyAlignment="1">
      <alignment horizontal="left" vertical="top"/>
    </xf>
    <xf numFmtId="0" fontId="51" fillId="11" borderId="0" xfId="0" applyFont="1" applyFill="1" applyAlignment="1">
      <alignment vertical="center" wrapText="1"/>
    </xf>
    <xf numFmtId="0" fontId="0" fillId="37" borderId="14" xfId="0" applyFill="1" applyBorder="1" applyAlignment="1">
      <alignment vertical="center"/>
    </xf>
    <xf numFmtId="0" fontId="0" fillId="37" borderId="16" xfId="0" applyFill="1" applyBorder="1" applyAlignment="1">
      <alignment vertical="center"/>
    </xf>
    <xf numFmtId="0" fontId="0" fillId="37" borderId="38" xfId="0" applyFill="1" applyBorder="1" applyAlignment="1">
      <alignment vertical="center"/>
    </xf>
    <xf numFmtId="0" fontId="55" fillId="0" borderId="36" xfId="0" applyFont="1" applyFill="1" applyBorder="1" applyAlignment="1">
      <alignment horizontal="center" vertical="center" wrapText="1"/>
    </xf>
    <xf numFmtId="0" fontId="55" fillId="0" borderId="37" xfId="0" applyFont="1" applyFill="1" applyBorder="1" applyAlignment="1">
      <alignment horizontal="center" vertical="center" wrapText="1"/>
    </xf>
    <xf numFmtId="0" fontId="3" fillId="36" borderId="42" xfId="0" applyFont="1" applyFill="1" applyBorder="1" applyAlignment="1">
      <alignment horizontal="center" vertical="center" wrapText="1"/>
    </xf>
    <xf numFmtId="0" fontId="0" fillId="2" borderId="54" xfId="0" applyFill="1" applyBorder="1" applyAlignment="1">
      <alignment vertical="center" wrapText="1"/>
    </xf>
    <xf numFmtId="0" fontId="0" fillId="26" borderId="59" xfId="0" applyFill="1" applyBorder="1" applyAlignment="1">
      <alignment wrapText="1"/>
    </xf>
    <xf numFmtId="0" fontId="0" fillId="26" borderId="54" xfId="0" applyFill="1" applyBorder="1" applyAlignment="1">
      <alignment wrapText="1"/>
    </xf>
    <xf numFmtId="0" fontId="0" fillId="0" borderId="13" xfId="0" applyFill="1" applyBorder="1" applyAlignment="1">
      <alignment wrapText="1"/>
    </xf>
    <xf numFmtId="0" fontId="0" fillId="0" borderId="37" xfId="0" applyFill="1" applyBorder="1" applyAlignment="1">
      <alignment horizontal="center" vertical="center"/>
    </xf>
    <xf numFmtId="0" fontId="0" fillId="0" borderId="37" xfId="0" applyFill="1" applyBorder="1" applyAlignment="1">
      <alignment wrapText="1"/>
    </xf>
    <xf numFmtId="0" fontId="27" fillId="0" borderId="0" xfId="0" applyFont="1" applyFill="1" applyAlignment="1">
      <alignment horizontal="center" vertical="center" wrapText="1"/>
    </xf>
    <xf numFmtId="0" fontId="51" fillId="0" borderId="0" xfId="0" applyFont="1" applyFill="1" applyAlignment="1">
      <alignment horizontal="center" vertical="center" wrapText="1"/>
    </xf>
    <xf numFmtId="0" fontId="0" fillId="26" borderId="14" xfId="0" applyFill="1" applyBorder="1" applyAlignment="1">
      <alignment vertical="center"/>
    </xf>
    <xf numFmtId="0" fontId="0" fillId="26" borderId="16" xfId="0" applyFill="1" applyBorder="1" applyAlignment="1">
      <alignment vertical="center"/>
    </xf>
    <xf numFmtId="0" fontId="0" fillId="26" borderId="38" xfId="0" applyFill="1" applyBorder="1" applyAlignment="1">
      <alignment vertical="center"/>
    </xf>
    <xf numFmtId="0" fontId="0" fillId="26" borderId="39" xfId="0" applyFill="1" applyBorder="1" applyAlignment="1">
      <alignment vertical="center"/>
    </xf>
    <xf numFmtId="0" fontId="0" fillId="26" borderId="17" xfId="0" applyFill="1" applyBorder="1" applyAlignment="1">
      <alignment vertical="center"/>
    </xf>
    <xf numFmtId="0" fontId="0" fillId="26" borderId="19" xfId="0" applyFill="1" applyBorder="1" applyAlignment="1">
      <alignment vertical="center"/>
    </xf>
    <xf numFmtId="0" fontId="42" fillId="26" borderId="13" xfId="206" applyFont="1" applyFill="1" applyBorder="1" applyAlignment="1" applyProtection="1"/>
    <xf numFmtId="0" fontId="42" fillId="26" borderId="37" xfId="206" applyFont="1" applyFill="1" applyBorder="1" applyAlignment="1" applyProtection="1"/>
    <xf numFmtId="0" fontId="46" fillId="37" borderId="14" xfId="0" applyFont="1" applyFill="1" applyBorder="1" applyAlignment="1">
      <alignment horizontal="left" vertical="top"/>
    </xf>
    <xf numFmtId="0" fontId="46" fillId="37" borderId="15" xfId="0" applyFont="1" applyFill="1" applyBorder="1" applyAlignment="1">
      <alignment horizontal="left" vertical="top"/>
    </xf>
    <xf numFmtId="0" fontId="46" fillId="37" borderId="16" xfId="0" applyFont="1" applyFill="1" applyBorder="1" applyAlignment="1">
      <alignment horizontal="left" vertical="top"/>
    </xf>
    <xf numFmtId="0" fontId="61" fillId="0" borderId="33" xfId="0" applyFont="1" applyFill="1" applyBorder="1" applyAlignment="1">
      <alignment vertical="center" wrapText="1"/>
    </xf>
    <xf numFmtId="0" fontId="77" fillId="0" borderId="0" xfId="0" applyFont="1" applyAlignment="1">
      <alignment horizontal="center" vertical="center" wrapText="1"/>
    </xf>
    <xf numFmtId="0" fontId="62" fillId="0" borderId="0" xfId="0" applyFont="1" applyAlignment="1">
      <alignment vertical="center" wrapText="1"/>
    </xf>
    <xf numFmtId="0" fontId="62" fillId="0" borderId="0" xfId="0" applyFont="1" applyAlignment="1">
      <alignment horizontal="left" vertical="center" wrapText="1"/>
    </xf>
    <xf numFmtId="0" fontId="46" fillId="0" borderId="0" xfId="0" applyFont="1" applyAlignment="1">
      <alignment horizontal="center" vertical="center" wrapText="1"/>
    </xf>
    <xf numFmtId="0" fontId="62" fillId="0" borderId="0" xfId="0" applyFont="1" applyAlignment="1">
      <alignment horizontal="center" vertical="center" wrapText="1"/>
    </xf>
    <xf numFmtId="0" fontId="46" fillId="37" borderId="14" xfId="0" applyFont="1" applyFill="1" applyBorder="1" applyAlignment="1">
      <alignment vertical="center"/>
    </xf>
    <xf numFmtId="0" fontId="46" fillId="37" borderId="15" xfId="0" applyFont="1" applyFill="1" applyBorder="1" applyAlignment="1">
      <alignment vertical="center"/>
    </xf>
    <xf numFmtId="0" fontId="46" fillId="37" borderId="16" xfId="0" applyFont="1" applyFill="1" applyBorder="1" applyAlignment="1">
      <alignment vertical="center"/>
    </xf>
    <xf numFmtId="0" fontId="46" fillId="2" borderId="36" xfId="0" applyFont="1" applyFill="1" applyBorder="1" applyAlignment="1">
      <alignment horizontal="center" vertical="center" wrapText="1"/>
    </xf>
    <xf numFmtId="0" fontId="46" fillId="2" borderId="36" xfId="0" applyFont="1" applyFill="1" applyBorder="1" applyAlignment="1">
      <alignment vertical="center" wrapText="1"/>
    </xf>
    <xf numFmtId="0" fontId="46" fillId="2" borderId="34"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13" xfId="0" applyFont="1" applyFill="1" applyBorder="1" applyAlignment="1">
      <alignment vertical="center" wrapText="1"/>
    </xf>
    <xf numFmtId="0" fontId="46" fillId="2" borderId="37" xfId="0" applyFont="1" applyFill="1" applyBorder="1" applyAlignment="1">
      <alignment horizontal="center" vertical="center" wrapText="1"/>
    </xf>
    <xf numFmtId="0" fontId="46" fillId="2" borderId="37" xfId="0" applyFont="1" applyFill="1" applyBorder="1" applyAlignment="1">
      <alignment vertical="center" wrapText="1"/>
    </xf>
    <xf numFmtId="0" fontId="61" fillId="0" borderId="32" xfId="0" applyFont="1" applyFill="1" applyBorder="1" applyAlignment="1">
      <alignment horizontal="center" vertical="center"/>
    </xf>
    <xf numFmtId="0" fontId="46" fillId="0" borderId="33" xfId="0" applyFont="1" applyFill="1" applyBorder="1"/>
    <xf numFmtId="0" fontId="46" fillId="0" borderId="33" xfId="0" applyFont="1" applyFill="1" applyBorder="1" applyAlignment="1">
      <alignment horizontal="center" wrapText="1"/>
    </xf>
    <xf numFmtId="0" fontId="46" fillId="0" borderId="33" xfId="0" applyFont="1" applyFill="1" applyBorder="1" applyAlignment="1">
      <alignment horizontal="center"/>
    </xf>
    <xf numFmtId="0" fontId="46" fillId="0" borderId="34" xfId="0" applyFont="1" applyFill="1" applyBorder="1" applyAlignment="1">
      <alignment horizontal="center" wrapText="1"/>
    </xf>
    <xf numFmtId="0" fontId="46" fillId="0" borderId="33" xfId="0" applyFont="1" applyFill="1" applyBorder="1" applyAlignment="1">
      <alignment horizontal="center" vertical="center"/>
    </xf>
    <xf numFmtId="0" fontId="46" fillId="0" borderId="36" xfId="0" applyFont="1" applyFill="1" applyBorder="1" applyAlignment="1">
      <alignment horizontal="center" vertical="center" wrapText="1"/>
    </xf>
    <xf numFmtId="0" fontId="46" fillId="0" borderId="36" xfId="0" applyFont="1" applyFill="1" applyBorder="1" applyAlignment="1">
      <alignment vertical="center" wrapText="1"/>
    </xf>
    <xf numFmtId="0" fontId="46" fillId="0" borderId="13" xfId="0" applyFont="1" applyFill="1" applyBorder="1" applyAlignment="1">
      <alignment horizontal="center" vertical="center" wrapText="1"/>
    </xf>
    <xf numFmtId="0" fontId="46" fillId="0" borderId="13" xfId="0" applyFont="1" applyFill="1" applyBorder="1" applyAlignment="1">
      <alignment vertical="center" wrapText="1"/>
    </xf>
    <xf numFmtId="0" fontId="46" fillId="0" borderId="37" xfId="0" applyFont="1" applyFill="1" applyBorder="1" applyAlignment="1">
      <alignment horizontal="center" vertical="center" wrapText="1"/>
    </xf>
    <xf numFmtId="0" fontId="46" fillId="0" borderId="37" xfId="0" applyFont="1" applyFill="1" applyBorder="1" applyAlignment="1">
      <alignment vertical="center" wrapText="1"/>
    </xf>
    <xf numFmtId="0" fontId="61" fillId="0" borderId="33" xfId="0" applyFont="1" applyFill="1" applyBorder="1" applyAlignment="1">
      <alignment horizontal="center" vertical="center"/>
    </xf>
    <xf numFmtId="0" fontId="33" fillId="0" borderId="32" xfId="0" applyFont="1" applyFill="1" applyBorder="1" applyAlignment="1">
      <alignment horizontal="center" vertical="center" wrapText="1"/>
    </xf>
    <xf numFmtId="0" fontId="55" fillId="0" borderId="33" xfId="0" applyFont="1" applyFill="1" applyBorder="1" applyAlignment="1">
      <alignment horizontal="center" vertical="center" wrapText="1"/>
    </xf>
    <xf numFmtId="0" fontId="55" fillId="26" borderId="34" xfId="0" applyFont="1" applyFill="1" applyBorder="1" applyAlignment="1">
      <alignment horizontal="center" vertical="center" wrapText="1"/>
    </xf>
    <xf numFmtId="0" fontId="0" fillId="26" borderId="33" xfId="0" applyFill="1" applyBorder="1" applyAlignment="1">
      <alignment horizontal="center" vertical="center"/>
    </xf>
    <xf numFmtId="0" fontId="3" fillId="26" borderId="22" xfId="0" applyFont="1" applyFill="1" applyBorder="1" applyAlignment="1">
      <alignment horizontal="center" vertical="center"/>
    </xf>
    <xf numFmtId="0" fontId="45" fillId="26" borderId="13" xfId="0" applyFont="1" applyFill="1" applyBorder="1" applyAlignment="1">
      <alignment horizontal="center" vertical="center" wrapText="1"/>
    </xf>
    <xf numFmtId="0" fontId="3" fillId="26" borderId="13" xfId="0" applyFont="1" applyFill="1" applyBorder="1" applyAlignment="1">
      <alignment horizontal="center" vertical="center"/>
    </xf>
    <xf numFmtId="0" fontId="61" fillId="2" borderId="32" xfId="0" applyFont="1" applyFill="1" applyBorder="1" applyAlignment="1">
      <alignment horizontal="center" vertical="center" wrapText="1"/>
    </xf>
    <xf numFmtId="0" fontId="46" fillId="2" borderId="33" xfId="0" applyFont="1" applyFill="1" applyBorder="1" applyAlignment="1">
      <alignment horizontal="center" vertical="center"/>
    </xf>
    <xf numFmtId="0" fontId="46" fillId="2" borderId="34" xfId="0" applyFont="1" applyFill="1" applyBorder="1" applyAlignment="1">
      <alignment horizontal="center" vertical="center" wrapText="1"/>
    </xf>
    <xf numFmtId="0" fontId="46" fillId="0" borderId="33" xfId="0" applyFont="1" applyFill="1" applyBorder="1" applyAlignment="1">
      <alignment horizontal="center" vertical="center"/>
    </xf>
    <xf numFmtId="0" fontId="26" fillId="28" borderId="14" xfId="0" applyFont="1" applyFill="1" applyBorder="1" applyAlignment="1"/>
    <xf numFmtId="0" fontId="26" fillId="28" borderId="15" xfId="0" applyFont="1" applyFill="1" applyBorder="1" applyAlignment="1"/>
    <xf numFmtId="0" fontId="26" fillId="28" borderId="15" xfId="0" applyFont="1" applyFill="1" applyBorder="1" applyAlignment="1">
      <alignment horizontal="center"/>
    </xf>
    <xf numFmtId="0" fontId="31" fillId="28" borderId="15" xfId="0" applyFont="1" applyFill="1" applyBorder="1" applyAlignment="1">
      <alignment horizontal="center"/>
    </xf>
    <xf numFmtId="0" fontId="3" fillId="28" borderId="18" xfId="0" applyFont="1" applyFill="1" applyBorder="1" applyAlignment="1">
      <alignment horizontal="center" vertical="center" wrapText="1"/>
    </xf>
    <xf numFmtId="0" fontId="31" fillId="28" borderId="35" xfId="0" applyFont="1" applyFill="1" applyBorder="1" applyAlignment="1">
      <alignment horizontal="center" vertical="center" wrapText="1"/>
    </xf>
    <xf numFmtId="0" fontId="31" fillId="37" borderId="15" xfId="0" applyFont="1" applyFill="1" applyBorder="1" applyAlignment="1">
      <alignment horizontal="center" vertical="top" wrapText="1"/>
    </xf>
    <xf numFmtId="0" fontId="31" fillId="37" borderId="15" xfId="0" applyFont="1" applyFill="1" applyBorder="1" applyAlignment="1">
      <alignment horizontal="left" vertical="top" wrapText="1"/>
    </xf>
    <xf numFmtId="0" fontId="3" fillId="37" borderId="16" xfId="0" applyFont="1" applyFill="1" applyBorder="1" applyAlignment="1">
      <alignment vertical="top" wrapText="1"/>
    </xf>
    <xf numFmtId="0" fontId="0" fillId="11" borderId="0" xfId="0" applyFill="1"/>
    <xf numFmtId="0" fontId="31" fillId="37" borderId="0" xfId="0" applyFont="1" applyFill="1" applyAlignment="1">
      <alignment horizontal="center" vertical="top" wrapText="1"/>
    </xf>
    <xf numFmtId="0" fontId="31" fillId="37" borderId="0" xfId="0" applyFont="1" applyFill="1" applyAlignment="1">
      <alignment horizontal="left" vertical="top" wrapText="1"/>
    </xf>
    <xf numFmtId="0" fontId="3" fillId="37" borderId="39" xfId="0" applyFont="1" applyFill="1" applyBorder="1" applyAlignment="1">
      <alignment vertical="top" wrapText="1"/>
    </xf>
    <xf numFmtId="0" fontId="3" fillId="37" borderId="38" xfId="0" applyFont="1" applyFill="1" applyBorder="1" applyAlignment="1">
      <alignment horizontal="right" vertical="center"/>
    </xf>
    <xf numFmtId="0" fontId="31" fillId="26" borderId="0" xfId="0" applyFont="1" applyFill="1" applyAlignment="1">
      <alignment horizontal="center" vertical="center" wrapText="1"/>
    </xf>
    <xf numFmtId="0" fontId="0" fillId="37" borderId="39" xfId="0" applyFill="1" applyBorder="1" applyAlignment="1">
      <alignment horizontal="center" vertical="center" wrapText="1"/>
    </xf>
    <xf numFmtId="0" fontId="0" fillId="0" borderId="33" xfId="0" applyFill="1" applyBorder="1" applyAlignment="1">
      <alignment horizontal="left" vertical="top"/>
    </xf>
    <xf numFmtId="0" fontId="45" fillId="0" borderId="33" xfId="0" applyFont="1" applyFill="1" applyBorder="1" applyAlignment="1">
      <alignment horizontal="center" vertical="center"/>
    </xf>
    <xf numFmtId="0" fontId="3" fillId="37" borderId="14" xfId="0" applyFont="1" applyFill="1" applyBorder="1" applyAlignment="1">
      <alignment horizontal="right" vertical="center"/>
    </xf>
    <xf numFmtId="49" fontId="0" fillId="0" borderId="36" xfId="0" applyNumberFormat="1" applyFill="1" applyBorder="1" applyAlignment="1">
      <alignment horizontal="left" vertical="center" wrapText="1"/>
    </xf>
    <xf numFmtId="49" fontId="0" fillId="0" borderId="37" xfId="0" applyNumberFormat="1" applyFill="1" applyBorder="1" applyAlignment="1">
      <alignment horizontal="left" vertical="center" wrapText="1"/>
    </xf>
    <xf numFmtId="0" fontId="55" fillId="2" borderId="0" xfId="0" applyFont="1" applyFill="1" applyAlignment="1">
      <alignment horizontal="center" vertical="top" wrapText="1"/>
    </xf>
    <xf numFmtId="0" fontId="55" fillId="2" borderId="0" xfId="0" applyFont="1" applyFill="1" applyAlignment="1">
      <alignment horizontal="left" vertical="top" wrapText="1"/>
    </xf>
    <xf numFmtId="0" fontId="55" fillId="2" borderId="0" xfId="0" applyFont="1" applyFill="1" applyAlignment="1">
      <alignment horizontal="center" vertical="center" wrapText="1"/>
    </xf>
    <xf numFmtId="0" fontId="0" fillId="2" borderId="0" xfId="0" applyFill="1" applyAlignment="1">
      <alignment horizontal="center"/>
    </xf>
    <xf numFmtId="0" fontId="0" fillId="2" borderId="0" xfId="0" applyFill="1" applyAlignment="1">
      <alignment horizontal="left"/>
    </xf>
    <xf numFmtId="0" fontId="45" fillId="2" borderId="0" xfId="0" applyFont="1" applyFill="1" applyAlignment="1">
      <alignment horizontal="center" vertical="center"/>
    </xf>
    <xf numFmtId="0" fontId="61" fillId="37" borderId="15" xfId="0" applyFont="1" applyFill="1" applyBorder="1" applyAlignment="1">
      <alignment horizontal="left" vertical="center"/>
    </xf>
    <xf numFmtId="0" fontId="61" fillId="37" borderId="15" xfId="0" applyFont="1" applyFill="1" applyBorder="1" applyAlignment="1">
      <alignment horizontal="center" vertical="center" wrapText="1"/>
    </xf>
    <xf numFmtId="0" fontId="61" fillId="37" borderId="15" xfId="0" applyFont="1" applyFill="1" applyBorder="1" applyAlignment="1">
      <alignment horizontal="center" vertical="top" wrapText="1"/>
    </xf>
    <xf numFmtId="0" fontId="61" fillId="37" borderId="15" xfId="0" applyFont="1" applyFill="1" applyBorder="1" applyAlignment="1">
      <alignment horizontal="left" vertical="top" wrapText="1"/>
    </xf>
    <xf numFmtId="0" fontId="61" fillId="37" borderId="16" xfId="0" applyFont="1" applyFill="1" applyBorder="1" applyAlignment="1">
      <alignment vertical="top" wrapText="1"/>
    </xf>
    <xf numFmtId="0" fontId="46" fillId="37" borderId="0" xfId="0" applyFont="1" applyFill="1" applyAlignment="1">
      <alignment horizontal="left" vertical="center"/>
    </xf>
    <xf numFmtId="0" fontId="61" fillId="37" borderId="0" xfId="0" applyFont="1" applyFill="1" applyAlignment="1">
      <alignment horizontal="center" vertical="center" wrapText="1"/>
    </xf>
    <xf numFmtId="0" fontId="61" fillId="37" borderId="0" xfId="0" applyFont="1" applyFill="1" applyAlignment="1">
      <alignment horizontal="center" vertical="top" wrapText="1"/>
    </xf>
    <xf numFmtId="0" fontId="61" fillId="37" borderId="0" xfId="0" applyFont="1" applyFill="1" applyAlignment="1">
      <alignment horizontal="left" vertical="top" wrapText="1"/>
    </xf>
    <xf numFmtId="0" fontId="61" fillId="37" borderId="39" xfId="0" applyFont="1" applyFill="1" applyBorder="1" applyAlignment="1">
      <alignment vertical="top" wrapText="1"/>
    </xf>
    <xf numFmtId="0" fontId="61" fillId="37" borderId="38" xfId="0" applyFont="1" applyFill="1" applyBorder="1" applyAlignment="1">
      <alignment horizontal="right" vertical="center"/>
    </xf>
    <xf numFmtId="0" fontId="46" fillId="37" borderId="0" xfId="0" applyFont="1" applyFill="1" applyAlignment="1">
      <alignment vertical="top"/>
    </xf>
    <xf numFmtId="0" fontId="46" fillId="37" borderId="39" xfId="0" applyFont="1" applyFill="1" applyBorder="1" applyAlignment="1">
      <alignment horizontal="center" vertical="center" wrapText="1"/>
    </xf>
    <xf numFmtId="0" fontId="3" fillId="2" borderId="0" xfId="0" applyFont="1" applyFill="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left"/>
    </xf>
    <xf numFmtId="0" fontId="27" fillId="28" borderId="15" xfId="0" applyFont="1" applyFill="1" applyBorder="1" applyAlignment="1">
      <alignment horizontal="center" vertical="center"/>
    </xf>
    <xf numFmtId="0" fontId="51" fillId="28" borderId="15" xfId="0" applyFont="1" applyFill="1" applyBorder="1" applyAlignment="1">
      <alignment horizontal="left" vertical="center"/>
    </xf>
    <xf numFmtId="0" fontId="51" fillId="28" borderId="15" xfId="0" applyFont="1" applyFill="1" applyBorder="1" applyAlignment="1">
      <alignment horizontal="center" vertical="center"/>
    </xf>
    <xf numFmtId="0" fontId="51" fillId="28" borderId="16" xfId="0" applyFont="1" applyFill="1" applyBorder="1" applyAlignment="1">
      <alignment horizontal="left" vertical="center"/>
    </xf>
    <xf numFmtId="0" fontId="0" fillId="17" borderId="0" xfId="0" applyFill="1" applyAlignment="1">
      <alignment vertical="center"/>
    </xf>
    <xf numFmtId="0" fontId="3" fillId="37" borderId="0" xfId="0" applyFont="1" applyFill="1" applyAlignment="1">
      <alignment horizontal="left" vertical="center" wrapText="1"/>
    </xf>
    <xf numFmtId="0" fontId="31" fillId="37" borderId="0" xfId="0" applyFont="1" applyFill="1" applyAlignment="1">
      <alignment vertical="center" wrapText="1"/>
    </xf>
    <xf numFmtId="0" fontId="3" fillId="30" borderId="32" xfId="0" applyFont="1" applyFill="1" applyBorder="1" applyAlignment="1">
      <alignment horizontal="center" vertical="center"/>
    </xf>
    <xf numFmtId="0" fontId="55" fillId="9" borderId="14" xfId="0" applyFont="1" applyFill="1" applyBorder="1" applyAlignment="1">
      <alignment horizontal="center" vertical="center" wrapText="1"/>
    </xf>
    <xf numFmtId="0" fontId="55" fillId="9" borderId="16" xfId="0" applyFont="1" applyFill="1" applyBorder="1" applyAlignment="1">
      <alignment horizontal="center" vertical="center" wrapText="1"/>
    </xf>
    <xf numFmtId="0" fontId="55" fillId="9" borderId="56" xfId="0" applyFont="1" applyFill="1" applyBorder="1" applyAlignment="1">
      <alignment horizontal="center" vertical="center" wrapText="1"/>
    </xf>
    <xf numFmtId="0" fontId="33" fillId="9" borderId="57" xfId="0" applyFont="1" applyFill="1" applyBorder="1" applyAlignment="1">
      <alignment horizontal="left" vertical="center"/>
    </xf>
    <xf numFmtId="0" fontId="55" fillId="9" borderId="57" xfId="0" applyFont="1" applyFill="1" applyBorder="1" applyAlignment="1">
      <alignment horizontal="center" vertical="center" wrapText="1"/>
    </xf>
    <xf numFmtId="0" fontId="55" fillId="9" borderId="58" xfId="0" applyFont="1" applyFill="1" applyBorder="1" applyAlignment="1">
      <alignment horizontal="center" vertical="center" wrapText="1"/>
    </xf>
    <xf numFmtId="0" fontId="55" fillId="0" borderId="59" xfId="0" applyFont="1" applyFill="1" applyBorder="1" applyAlignment="1">
      <alignment horizontal="center" vertical="center" wrapText="1"/>
    </xf>
    <xf numFmtId="0" fontId="55" fillId="0" borderId="59" xfId="0" applyFont="1" applyFill="1" applyBorder="1" applyAlignment="1">
      <alignment vertical="center" wrapText="1"/>
    </xf>
    <xf numFmtId="0" fontId="55" fillId="9" borderId="48" xfId="0" applyFont="1" applyFill="1" applyBorder="1" applyAlignment="1">
      <alignment horizontal="center" vertical="center" wrapText="1"/>
    </xf>
    <xf numFmtId="0" fontId="33" fillId="9" borderId="49" xfId="0" applyFont="1" applyFill="1" applyBorder="1" applyAlignment="1">
      <alignment horizontal="left" vertical="center"/>
    </xf>
    <xf numFmtId="0" fontId="55" fillId="9" borderId="49" xfId="0" applyFont="1" applyFill="1" applyBorder="1" applyAlignment="1">
      <alignment horizontal="center" vertical="center" wrapText="1"/>
    </xf>
    <xf numFmtId="0" fontId="55" fillId="9" borderId="31" xfId="0" applyFont="1" applyFill="1" applyBorder="1" applyAlignment="1">
      <alignment horizontal="center" vertical="center" wrapText="1"/>
    </xf>
    <xf numFmtId="0" fontId="3" fillId="2" borderId="66" xfId="0" applyFont="1" applyFill="1" applyBorder="1" applyAlignment="1">
      <alignment horizontal="center" vertical="center"/>
    </xf>
    <xf numFmtId="0" fontId="0" fillId="2" borderId="65" xfId="0" applyFill="1" applyBorder="1" applyAlignment="1">
      <alignment horizontal="center" vertical="center" wrapText="1"/>
    </xf>
    <xf numFmtId="0" fontId="0" fillId="35" borderId="42" xfId="0" applyFill="1" applyBorder="1" applyAlignment="1">
      <alignment horizontal="left" vertical="center"/>
    </xf>
    <xf numFmtId="0" fontId="0" fillId="37" borderId="14" xfId="0" applyFill="1" applyBorder="1" applyAlignment="1">
      <alignment horizontal="center" vertical="center"/>
    </xf>
    <xf numFmtId="0" fontId="0" fillId="37" borderId="38" xfId="0" applyFill="1" applyBorder="1" applyAlignment="1">
      <alignment horizontal="center" vertical="center"/>
    </xf>
    <xf numFmtId="0" fontId="34" fillId="36" borderId="41" xfId="0" applyFont="1" applyFill="1" applyBorder="1" applyAlignment="1">
      <alignment horizontal="center" vertical="center" wrapText="1"/>
    </xf>
    <xf numFmtId="0" fontId="34" fillId="35" borderId="41" xfId="0" applyFont="1" applyFill="1" applyBorder="1" applyAlignment="1">
      <alignment horizontal="center" vertical="center" wrapText="1"/>
    </xf>
    <xf numFmtId="0" fontId="0" fillId="26" borderId="18" xfId="0" applyFill="1" applyBorder="1" applyAlignment="1">
      <alignment wrapText="1"/>
    </xf>
    <xf numFmtId="0" fontId="31" fillId="32" borderId="15" xfId="0" applyFont="1" applyFill="1" applyBorder="1" applyAlignment="1">
      <alignment vertical="center" wrapText="1"/>
    </xf>
    <xf numFmtId="0" fontId="3" fillId="32" borderId="16" xfId="0" applyFont="1" applyFill="1" applyBorder="1" applyAlignment="1">
      <alignment horizontal="center" vertical="center" wrapText="1"/>
    </xf>
    <xf numFmtId="0" fontId="31" fillId="32" borderId="0" xfId="0" applyFont="1" applyFill="1" applyAlignment="1">
      <alignment vertical="center" wrapText="1"/>
    </xf>
    <xf numFmtId="0" fontId="3" fillId="32" borderId="39" xfId="0" applyFont="1" applyFill="1" applyBorder="1" applyAlignment="1">
      <alignment horizontal="center" vertical="center" wrapText="1"/>
    </xf>
    <xf numFmtId="0" fontId="0" fillId="26" borderId="14" xfId="0" applyFill="1" applyBorder="1" applyAlignment="1">
      <alignment horizontal="center" vertical="center"/>
    </xf>
    <xf numFmtId="0" fontId="0" fillId="26" borderId="38" xfId="0" applyFill="1" applyBorder="1" applyAlignment="1">
      <alignment horizontal="center" vertical="center"/>
    </xf>
    <xf numFmtId="0" fontId="0" fillId="26" borderId="17" xfId="0" applyFill="1" applyBorder="1" applyAlignment="1">
      <alignment horizontal="center" vertical="center"/>
    </xf>
    <xf numFmtId="0" fontId="0" fillId="30" borderId="59" xfId="0" applyFill="1" applyBorder="1" applyAlignment="1">
      <alignment horizontal="center" vertical="center" wrapText="1"/>
    </xf>
    <xf numFmtId="0" fontId="0" fillId="30" borderId="59" xfId="0" applyFill="1" applyBorder="1" applyAlignment="1">
      <alignment vertical="center" wrapText="1"/>
    </xf>
    <xf numFmtId="0" fontId="0" fillId="30" borderId="36" xfId="0" applyFill="1" applyBorder="1" applyAlignment="1">
      <alignment horizontal="center" vertical="center"/>
    </xf>
    <xf numFmtId="0" fontId="55" fillId="30" borderId="37" xfId="221" applyFont="1" applyFill="1" applyBorder="1" applyAlignment="1">
      <alignment horizontal="center" vertical="center"/>
    </xf>
    <xf numFmtId="0" fontId="55" fillId="30" borderId="37" xfId="221" applyFont="1" applyFill="1" applyBorder="1" applyAlignment="1">
      <alignment vertical="center" wrapText="1"/>
    </xf>
    <xf numFmtId="0" fontId="31" fillId="37" borderId="15" xfId="0" applyFont="1" applyFill="1" applyBorder="1" applyAlignment="1">
      <alignment vertical="center" wrapText="1"/>
    </xf>
    <xf numFmtId="0" fontId="34" fillId="35" borderId="38" xfId="0" applyFont="1" applyFill="1" applyBorder="1" applyAlignment="1">
      <alignment horizontal="center" vertical="center" wrapText="1"/>
    </xf>
    <xf numFmtId="0" fontId="0" fillId="0" borderId="33" xfId="0" applyFill="1" applyBorder="1" applyAlignment="1">
      <alignment vertical="center"/>
    </xf>
    <xf numFmtId="0" fontId="0" fillId="26" borderId="36" xfId="0" applyFill="1" applyBorder="1" applyAlignment="1">
      <alignment horizontal="center"/>
    </xf>
    <xf numFmtId="9" fontId="0" fillId="26" borderId="36" xfId="0" applyNumberFormat="1" applyFill="1" applyBorder="1" applyAlignment="1">
      <alignment horizontal="left" vertical="center" wrapText="1"/>
    </xf>
    <xf numFmtId="0" fontId="62" fillId="2" borderId="0" xfId="0" applyFont="1" applyFill="1" applyAlignment="1">
      <alignment vertical="center" wrapText="1"/>
    </xf>
    <xf numFmtId="0" fontId="62" fillId="11" borderId="0" xfId="0" applyFont="1" applyFill="1" applyAlignment="1">
      <alignment vertical="center" wrapText="1"/>
    </xf>
    <xf numFmtId="0" fontId="0" fillId="26" borderId="13" xfId="0" applyFill="1" applyBorder="1" applyAlignment="1">
      <alignment horizontal="center"/>
    </xf>
    <xf numFmtId="9" fontId="0" fillId="26" borderId="13" xfId="0" applyNumberFormat="1" applyFill="1" applyBorder="1" applyAlignment="1">
      <alignment horizontal="left" vertical="center" wrapText="1"/>
    </xf>
    <xf numFmtId="0" fontId="0" fillId="26" borderId="18" xfId="0" applyFill="1" applyBorder="1" applyAlignment="1">
      <alignment horizontal="center"/>
    </xf>
    <xf numFmtId="9" fontId="0" fillId="26" borderId="37" xfId="0" applyNumberFormat="1" applyFill="1" applyBorder="1" applyAlignment="1">
      <alignment horizontal="left" vertical="center" wrapText="1"/>
    </xf>
    <xf numFmtId="17" fontId="0" fillId="0" borderId="33" xfId="0" applyNumberFormat="1" applyFill="1" applyBorder="1" applyAlignment="1">
      <alignment horizontal="center" vertical="center" wrapText="1"/>
    </xf>
    <xf numFmtId="0" fontId="51" fillId="2" borderId="0" xfId="0" applyFont="1" applyFill="1" applyAlignment="1">
      <alignment vertical="center"/>
    </xf>
    <xf numFmtId="0" fontId="51" fillId="0" borderId="0" xfId="0" applyFont="1" applyAlignment="1">
      <alignment vertical="center"/>
    </xf>
    <xf numFmtId="0" fontId="31" fillId="26" borderId="15" xfId="0" applyFont="1" applyFill="1" applyBorder="1" applyAlignment="1">
      <alignment horizontal="left" vertical="center" wrapText="1"/>
    </xf>
    <xf numFmtId="0" fontId="31" fillId="26" borderId="15" xfId="0" applyFont="1" applyFill="1" applyBorder="1" applyAlignment="1">
      <alignment vertical="center" wrapText="1"/>
    </xf>
    <xf numFmtId="0" fontId="31" fillId="26" borderId="0" xfId="0" applyFont="1" applyFill="1" applyAlignment="1">
      <alignment horizontal="left" vertical="center" wrapText="1"/>
    </xf>
    <xf numFmtId="0" fontId="3" fillId="26" borderId="0" xfId="0" applyFont="1" applyFill="1" applyAlignment="1">
      <alignment vertical="top"/>
    </xf>
    <xf numFmtId="0" fontId="27" fillId="0" borderId="0" xfId="0" applyFont="1" applyAlignment="1">
      <alignment horizontal="left" vertical="center" wrapText="1"/>
    </xf>
    <xf numFmtId="0" fontId="61" fillId="37" borderId="14" xfId="0" applyFont="1" applyFill="1" applyBorder="1" applyAlignment="1">
      <alignment horizontal="center" vertical="center" wrapText="1"/>
    </xf>
    <xf numFmtId="0" fontId="61" fillId="37" borderId="38" xfId="0" applyFont="1" applyFill="1" applyBorder="1" applyAlignment="1">
      <alignment horizontal="center" vertical="center" wrapText="1"/>
    </xf>
    <xf numFmtId="0" fontId="46" fillId="37" borderId="0" xfId="0" applyFont="1" applyFill="1" applyAlignment="1">
      <alignment vertical="center"/>
    </xf>
    <xf numFmtId="0" fontId="77" fillId="2" borderId="0" xfId="0" applyFont="1" applyFill="1" applyAlignment="1">
      <alignment horizontal="center" vertical="center" wrapText="1"/>
    </xf>
    <xf numFmtId="0" fontId="62" fillId="2" borderId="0" xfId="0" applyFont="1" applyFill="1" applyAlignment="1">
      <alignment horizontal="center" vertical="center" wrapText="1"/>
    </xf>
    <xf numFmtId="0" fontId="61" fillId="37" borderId="15" xfId="0" applyFont="1" applyFill="1" applyBorder="1" applyAlignment="1">
      <alignment horizontal="left" vertical="center" wrapText="1"/>
    </xf>
    <xf numFmtId="0" fontId="61" fillId="37" borderId="15" xfId="0" applyFont="1" applyFill="1" applyBorder="1" applyAlignment="1">
      <alignment vertical="center" wrapText="1"/>
    </xf>
    <xf numFmtId="0" fontId="61" fillId="37" borderId="16" xfId="0" applyFont="1" applyFill="1" applyBorder="1" applyAlignment="1">
      <alignment horizontal="center" vertical="center" wrapText="1"/>
    </xf>
    <xf numFmtId="0" fontId="61" fillId="37" borderId="0" xfId="0" applyFont="1" applyFill="1" applyAlignment="1">
      <alignment horizontal="left" vertical="center" wrapText="1"/>
    </xf>
    <xf numFmtId="0" fontId="61" fillId="37" borderId="0" xfId="0" applyFont="1" applyFill="1" applyAlignment="1">
      <alignment vertical="center" wrapText="1"/>
    </xf>
    <xf numFmtId="0" fontId="61" fillId="37" borderId="39" xfId="0" applyFont="1" applyFill="1" applyBorder="1" applyAlignment="1">
      <alignment horizontal="center" vertical="center" wrapText="1"/>
    </xf>
    <xf numFmtId="0" fontId="61" fillId="2" borderId="32" xfId="0" applyFont="1" applyFill="1" applyBorder="1" applyAlignment="1">
      <alignment horizontal="center" vertical="center"/>
    </xf>
    <xf numFmtId="0" fontId="46" fillId="0" borderId="33" xfId="0" applyFont="1" applyBorder="1" applyAlignment="1">
      <alignment horizontal="center" vertical="center" wrapText="1"/>
    </xf>
    <xf numFmtId="0" fontId="46" fillId="0" borderId="34" xfId="0" applyFont="1" applyBorder="1" applyAlignment="1">
      <alignment horizontal="center" vertical="center" wrapText="1"/>
    </xf>
    <xf numFmtId="0" fontId="46" fillId="2" borderId="33" xfId="0" applyFont="1" applyFill="1" applyBorder="1" applyAlignment="1">
      <alignment vertical="center" wrapText="1"/>
    </xf>
    <xf numFmtId="0" fontId="77" fillId="0" borderId="0" xfId="0" applyFont="1" applyAlignment="1">
      <alignment horizontal="left" vertical="center" wrapText="1"/>
    </xf>
    <xf numFmtId="0" fontId="46" fillId="37" borderId="14" xfId="0" applyFont="1" applyFill="1" applyBorder="1" applyAlignment="1">
      <alignment horizontal="center" vertical="center"/>
    </xf>
    <xf numFmtId="0" fontId="46" fillId="37" borderId="15" xfId="0" applyFont="1" applyFill="1" applyBorder="1" applyAlignment="1">
      <alignment horizontal="center" vertical="center"/>
    </xf>
    <xf numFmtId="0" fontId="46" fillId="37" borderId="16" xfId="0" applyFont="1" applyFill="1" applyBorder="1" applyAlignment="1">
      <alignment horizontal="center" vertical="center"/>
    </xf>
    <xf numFmtId="0" fontId="46" fillId="37" borderId="38" xfId="0" applyFont="1" applyFill="1" applyBorder="1" applyAlignment="1">
      <alignment horizontal="center" vertical="center"/>
    </xf>
    <xf numFmtId="0" fontId="46" fillId="37" borderId="0" xfId="0" applyFont="1" applyFill="1" applyAlignment="1">
      <alignment horizontal="center" vertical="center"/>
    </xf>
    <xf numFmtId="0" fontId="46" fillId="37" borderId="39" xfId="0" applyFont="1" applyFill="1" applyBorder="1" applyAlignment="1">
      <alignment horizontal="center" vertical="center"/>
    </xf>
    <xf numFmtId="0" fontId="46" fillId="37" borderId="0" xfId="0" applyFont="1" applyFill="1" applyAlignment="1">
      <alignment horizontal="left" vertical="top"/>
    </xf>
    <xf numFmtId="0" fontId="61" fillId="2" borderId="66" xfId="0" applyFont="1" applyFill="1" applyBorder="1" applyAlignment="1">
      <alignment horizontal="center" vertical="center"/>
    </xf>
    <xf numFmtId="0" fontId="46" fillId="2" borderId="0" xfId="0" applyFont="1" applyFill="1" applyAlignment="1">
      <alignment horizontal="center" vertical="center" wrapText="1"/>
    </xf>
    <xf numFmtId="0" fontId="61" fillId="2" borderId="0" xfId="0" applyFont="1" applyFill="1" applyAlignment="1">
      <alignment horizontal="left" vertical="center" wrapText="1"/>
    </xf>
    <xf numFmtId="0" fontId="46" fillId="2" borderId="0" xfId="0" applyFont="1" applyFill="1" applyAlignment="1">
      <alignment vertical="center" wrapText="1"/>
    </xf>
    <xf numFmtId="0" fontId="46" fillId="2" borderId="0" xfId="0" applyFont="1" applyFill="1" applyAlignment="1">
      <alignment horizontal="left" vertical="center" wrapText="1"/>
    </xf>
    <xf numFmtId="0" fontId="46" fillId="2" borderId="65" xfId="0" applyFont="1" applyFill="1" applyBorder="1" applyAlignment="1">
      <alignment horizontal="center" vertical="center" wrapText="1"/>
    </xf>
    <xf numFmtId="0" fontId="61" fillId="37" borderId="15" xfId="0" applyFont="1" applyFill="1" applyBorder="1" applyAlignment="1">
      <alignment horizontal="left" vertical="top"/>
    </xf>
    <xf numFmtId="0" fontId="61" fillId="32" borderId="15" xfId="0" applyFont="1" applyFill="1" applyBorder="1" applyAlignment="1">
      <alignment vertical="center" wrapText="1"/>
    </xf>
    <xf numFmtId="0" fontId="61" fillId="32" borderId="16" xfId="0" applyFont="1" applyFill="1" applyBorder="1" applyAlignment="1">
      <alignment horizontal="center" vertical="center" wrapText="1"/>
    </xf>
    <xf numFmtId="0" fontId="61" fillId="32" borderId="0" xfId="0" applyFont="1" applyFill="1" applyAlignment="1">
      <alignment vertical="center" wrapText="1"/>
    </xf>
    <xf numFmtId="0" fontId="61" fillId="32" borderId="39" xfId="0" applyFont="1" applyFill="1" applyBorder="1" applyAlignment="1">
      <alignment horizontal="center" vertical="center" wrapText="1"/>
    </xf>
    <xf numFmtId="0" fontId="61" fillId="32" borderId="56" xfId="0" applyFont="1" applyFill="1" applyBorder="1" applyAlignment="1">
      <alignment horizontal="center" vertical="center" wrapText="1"/>
    </xf>
    <xf numFmtId="0" fontId="46" fillId="32" borderId="57" xfId="0" applyFont="1" applyFill="1" applyBorder="1" applyAlignment="1">
      <alignment vertical="center"/>
    </xf>
    <xf numFmtId="0" fontId="61" fillId="32" borderId="57" xfId="0" applyFont="1" applyFill="1" applyBorder="1" applyAlignment="1">
      <alignment horizontal="center" vertical="center" wrapText="1"/>
    </xf>
    <xf numFmtId="0" fontId="61" fillId="32" borderId="57" xfId="0" applyFont="1" applyFill="1" applyBorder="1" applyAlignment="1">
      <alignment vertical="center" wrapText="1"/>
    </xf>
    <xf numFmtId="0" fontId="61" fillId="32" borderId="58" xfId="0" applyFont="1" applyFill="1" applyBorder="1" applyAlignment="1">
      <alignment horizontal="center" vertical="center" wrapText="1"/>
    </xf>
    <xf numFmtId="0" fontId="61" fillId="0" borderId="50" xfId="0" applyFont="1" applyFill="1" applyBorder="1" applyAlignment="1">
      <alignment horizontal="center" vertical="center" wrapText="1"/>
    </xf>
    <xf numFmtId="0" fontId="46" fillId="0" borderId="51"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46" fillId="0" borderId="51" xfId="0" applyFont="1" applyFill="1" applyBorder="1" applyAlignment="1">
      <alignment vertical="center" wrapText="1"/>
    </xf>
    <xf numFmtId="0" fontId="46" fillId="0" borderId="52" xfId="0" applyFont="1" applyFill="1" applyBorder="1" applyAlignment="1">
      <alignment horizontal="center" vertical="center" wrapText="1"/>
    </xf>
    <xf numFmtId="0" fontId="3" fillId="30" borderId="32" xfId="0" applyFont="1" applyFill="1" applyBorder="1" applyAlignment="1">
      <alignment horizontal="center" vertical="center"/>
    </xf>
    <xf numFmtId="0" fontId="0" fillId="2" borderId="13" xfId="0" applyFill="1" applyBorder="1"/>
    <xf numFmtId="0" fontId="0" fillId="26" borderId="23" xfId="0" applyFill="1" applyBorder="1" applyAlignment="1">
      <alignment horizontal="center" vertical="center" wrapText="1"/>
    </xf>
    <xf numFmtId="0" fontId="3" fillId="2" borderId="33" xfId="0" applyFont="1" applyFill="1" applyBorder="1" applyAlignment="1">
      <alignment horizontal="center" vertical="center"/>
    </xf>
    <xf numFmtId="0" fontId="61" fillId="0" borderId="32" xfId="0" applyFont="1" applyFill="1" applyBorder="1" applyAlignment="1">
      <alignment horizontal="center" vertical="center"/>
    </xf>
    <xf numFmtId="0" fontId="61" fillId="2" borderId="32" xfId="0" applyFont="1" applyFill="1" applyBorder="1" applyAlignment="1">
      <alignment horizontal="center" vertical="center"/>
    </xf>
    <xf numFmtId="0" fontId="46" fillId="26" borderId="34" xfId="0" applyFont="1" applyFill="1" applyBorder="1" applyAlignment="1">
      <alignment horizontal="center" vertical="center" wrapText="1"/>
    </xf>
    <xf numFmtId="0" fontId="61" fillId="0" borderId="24" xfId="0" applyFont="1" applyFill="1" applyBorder="1" applyAlignment="1">
      <alignment horizontal="center" vertical="center" wrapText="1"/>
    </xf>
    <xf numFmtId="0" fontId="46" fillId="0" borderId="37" xfId="0" applyFont="1" applyFill="1" applyBorder="1" applyAlignment="1">
      <alignment horizontal="center" vertical="center" wrapText="1"/>
    </xf>
    <xf numFmtId="0" fontId="61" fillId="0" borderId="37" xfId="0" applyFont="1" applyFill="1" applyBorder="1" applyAlignment="1">
      <alignment horizontal="center" vertical="center" wrapText="1"/>
    </xf>
    <xf numFmtId="0" fontId="0" fillId="0" borderId="37" xfId="0" applyFill="1" applyBorder="1"/>
    <xf numFmtId="0" fontId="46" fillId="0" borderId="25" xfId="0" applyFont="1" applyFill="1" applyBorder="1" applyAlignment="1">
      <alignment horizontal="center" vertical="center" wrapText="1"/>
    </xf>
    <xf numFmtId="0" fontId="27" fillId="28" borderId="15" xfId="0" applyFont="1" applyFill="1" applyBorder="1" applyAlignment="1">
      <alignment horizontal="left" vertical="center"/>
    </xf>
    <xf numFmtId="0" fontId="27" fillId="28" borderId="16" xfId="0" applyFont="1" applyFill="1" applyBorder="1" applyAlignment="1">
      <alignment horizontal="center" vertical="center"/>
    </xf>
    <xf numFmtId="0" fontId="55" fillId="26" borderId="15" xfId="0" applyFont="1" applyFill="1" applyBorder="1" applyAlignment="1">
      <alignment horizontal="center" vertical="center" wrapText="1"/>
    </xf>
    <xf numFmtId="0" fontId="55" fillId="26" borderId="15" xfId="0" applyFont="1" applyFill="1" applyBorder="1" applyAlignment="1">
      <alignment horizontal="left" vertical="center" wrapText="1"/>
    </xf>
    <xf numFmtId="0" fontId="55" fillId="26" borderId="16" xfId="0" applyFont="1" applyFill="1" applyBorder="1" applyAlignment="1">
      <alignment horizontal="left" vertical="center" wrapText="1"/>
    </xf>
    <xf numFmtId="0" fontId="55" fillId="26" borderId="0" xfId="0" applyFont="1" applyFill="1" applyAlignment="1">
      <alignment horizontal="center" vertical="center" wrapText="1"/>
    </xf>
    <xf numFmtId="0" fontId="55" fillId="26" borderId="0" xfId="0" applyFont="1" applyFill="1" applyAlignment="1">
      <alignment horizontal="left" vertical="center" wrapText="1"/>
    </xf>
    <xf numFmtId="0" fontId="55" fillId="26" borderId="39" xfId="0" applyFont="1" applyFill="1" applyBorder="1" applyAlignment="1">
      <alignment horizontal="left" vertical="center" wrapText="1"/>
    </xf>
    <xf numFmtId="0" fontId="3" fillId="0" borderId="32" xfId="0" applyFont="1" applyBorder="1" applyAlignment="1">
      <alignment horizontal="center" vertical="center"/>
    </xf>
    <xf numFmtId="0" fontId="0" fillId="2" borderId="36" xfId="0" applyFill="1" applyBorder="1" applyAlignment="1">
      <alignment horizontal="center" vertical="center"/>
    </xf>
    <xf numFmtId="0" fontId="0" fillId="2" borderId="13" xfId="0" applyFill="1" applyBorder="1" applyAlignment="1">
      <alignment horizontal="center" vertical="center"/>
    </xf>
    <xf numFmtId="0" fontId="0" fillId="2" borderId="37" xfId="0" applyFill="1" applyBorder="1" applyAlignment="1">
      <alignment horizontal="center" vertical="center"/>
    </xf>
    <xf numFmtId="0" fontId="27" fillId="2" borderId="0" xfId="0" applyFont="1" applyFill="1" applyAlignment="1">
      <alignment vertical="center" wrapText="1"/>
    </xf>
    <xf numFmtId="0" fontId="27" fillId="0" borderId="0" xfId="0" applyFont="1" applyAlignment="1">
      <alignment vertical="center" wrapText="1"/>
    </xf>
    <xf numFmtId="0" fontId="33" fillId="2" borderId="33" xfId="0" applyFont="1" applyFill="1" applyBorder="1" applyAlignment="1">
      <alignment horizontal="center" vertical="center" wrapText="1"/>
    </xf>
    <xf numFmtId="0" fontId="0" fillId="28" borderId="15" xfId="0" applyFill="1" applyBorder="1" applyAlignment="1"/>
    <xf numFmtId="0" fontId="0" fillId="28" borderId="15" xfId="0" applyFill="1" applyBorder="1" applyAlignment="1">
      <alignment wrapText="1"/>
    </xf>
    <xf numFmtId="0" fontId="0" fillId="28" borderId="15" xfId="0" applyFill="1" applyBorder="1" applyAlignment="1">
      <alignment horizontal="center" wrapText="1"/>
    </xf>
    <xf numFmtId="0" fontId="0" fillId="28" borderId="16" xfId="0" applyFill="1" applyBorder="1" applyAlignment="1">
      <alignment horizontal="center" wrapText="1"/>
    </xf>
    <xf numFmtId="0" fontId="0" fillId="17" borderId="0" xfId="0" applyFill="1"/>
    <xf numFmtId="0" fontId="31" fillId="37" borderId="16" xfId="0" applyFont="1" applyFill="1" applyBorder="1" applyAlignment="1">
      <alignment horizontal="center" vertical="top" wrapText="1"/>
    </xf>
    <xf numFmtId="0" fontId="51" fillId="9" borderId="0" xfId="0" applyFont="1" applyFill="1" applyAlignment="1">
      <alignment vertical="top" wrapText="1"/>
    </xf>
    <xf numFmtId="0" fontId="3" fillId="37" borderId="0" xfId="0" applyFont="1" applyFill="1" applyAlignment="1">
      <alignment horizontal="center" vertical="top" wrapText="1"/>
    </xf>
    <xf numFmtId="0" fontId="31" fillId="37" borderId="39" xfId="0" applyFont="1" applyFill="1" applyBorder="1" applyAlignment="1">
      <alignment horizontal="center" vertical="top" wrapText="1"/>
    </xf>
    <xf numFmtId="0" fontId="3" fillId="37" borderId="38" xfId="0" applyFont="1" applyFill="1" applyBorder="1" applyAlignment="1">
      <alignment horizontal="center" vertical="top" wrapText="1"/>
    </xf>
    <xf numFmtId="0" fontId="3" fillId="37" borderId="0" xfId="0" applyFont="1" applyFill="1" applyAlignment="1">
      <alignment vertical="top"/>
    </xf>
    <xf numFmtId="0" fontId="0" fillId="37" borderId="0" xfId="0" applyFill="1" applyAlignment="1">
      <alignment vertical="top"/>
    </xf>
    <xf numFmtId="0" fontId="0" fillId="37" borderId="0" xfId="0" applyFill="1" applyAlignment="1">
      <alignment horizontal="center" vertical="top"/>
    </xf>
    <xf numFmtId="0" fontId="80" fillId="37" borderId="0" xfId="0" applyFont="1" applyFill="1" applyAlignment="1">
      <alignment horizontal="left" vertical="top" wrapText="1"/>
    </xf>
    <xf numFmtId="0" fontId="80" fillId="37" borderId="0" xfId="0" applyFont="1" applyFill="1" applyAlignment="1">
      <alignment horizontal="center" vertical="top" wrapText="1"/>
    </xf>
    <xf numFmtId="0" fontId="80" fillId="37" borderId="39" xfId="0" applyFont="1" applyFill="1" applyBorder="1" applyAlignment="1">
      <alignment horizontal="center" vertical="top" wrapText="1"/>
    </xf>
    <xf numFmtId="49" fontId="46" fillId="0" borderId="13" xfId="0" applyNumberFormat="1" applyFont="1" applyFill="1" applyBorder="1" applyAlignment="1">
      <alignment horizontal="center" vertical="top" wrapText="1"/>
    </xf>
    <xf numFmtId="0" fontId="3" fillId="26" borderId="14" xfId="0" applyFont="1" applyFill="1" applyBorder="1" applyAlignment="1">
      <alignment horizontal="center" vertical="top"/>
    </xf>
    <xf numFmtId="0" fontId="31" fillId="26" borderId="15" xfId="0" applyFont="1" applyFill="1" applyBorder="1" applyAlignment="1">
      <alignment horizontal="left" vertical="top" wrapText="1"/>
    </xf>
    <xf numFmtId="0" fontId="31" fillId="26" borderId="15" xfId="0" applyFont="1" applyFill="1" applyBorder="1" applyAlignment="1">
      <alignment horizontal="center" vertical="top" wrapText="1"/>
    </xf>
    <xf numFmtId="0" fontId="31" fillId="26" borderId="16" xfId="0" applyFont="1" applyFill="1" applyBorder="1" applyAlignment="1">
      <alignment horizontal="center" vertical="top" wrapText="1"/>
    </xf>
    <xf numFmtId="0" fontId="3" fillId="26" borderId="38" xfId="0" applyFont="1" applyFill="1" applyBorder="1" applyAlignment="1">
      <alignment horizontal="center" vertical="top"/>
    </xf>
    <xf numFmtId="0" fontId="3" fillId="26" borderId="0" xfId="0" applyFont="1" applyFill="1" applyAlignment="1">
      <alignment horizontal="center" vertical="top" wrapText="1"/>
    </xf>
    <xf numFmtId="0" fontId="31" fillId="26" borderId="0" xfId="0" applyFont="1" applyFill="1" applyAlignment="1">
      <alignment horizontal="center" vertical="top" wrapText="1"/>
    </xf>
    <xf numFmtId="0" fontId="31" fillId="26" borderId="0" xfId="0" applyFont="1" applyFill="1" applyAlignment="1">
      <alignment horizontal="left" vertical="top" wrapText="1"/>
    </xf>
    <xf numFmtId="0" fontId="31" fillId="26" borderId="39" xfId="0" applyFont="1" applyFill="1" applyBorder="1" applyAlignment="1">
      <alignment horizontal="center" vertical="top" wrapText="1"/>
    </xf>
    <xf numFmtId="0" fontId="3" fillId="26" borderId="38" xfId="0" applyFont="1" applyFill="1" applyBorder="1" applyAlignment="1">
      <alignment horizontal="center" vertical="top" wrapText="1"/>
    </xf>
    <xf numFmtId="0" fontId="0" fillId="26" borderId="0" xfId="0" applyFill="1" applyAlignment="1">
      <alignment vertical="top"/>
    </xf>
    <xf numFmtId="0" fontId="0" fillId="26" borderId="0" xfId="0" applyFill="1" applyAlignment="1">
      <alignment horizontal="center" vertical="top"/>
    </xf>
    <xf numFmtId="0" fontId="80" fillId="26" borderId="0" xfId="0" applyFont="1" applyFill="1" applyAlignment="1">
      <alignment horizontal="left" vertical="top" wrapText="1"/>
    </xf>
    <xf numFmtId="0" fontId="80" fillId="26" borderId="0" xfId="0" applyFont="1" applyFill="1" applyAlignment="1">
      <alignment horizontal="center" vertical="top" wrapText="1"/>
    </xf>
    <xf numFmtId="0" fontId="80" fillId="26" borderId="39" xfId="0" applyFont="1" applyFill="1" applyBorder="1" applyAlignment="1">
      <alignment horizontal="center" vertical="top" wrapText="1"/>
    </xf>
    <xf numFmtId="0" fontId="55" fillId="26" borderId="36" xfId="0" applyFont="1" applyFill="1" applyBorder="1" applyAlignment="1">
      <alignment vertical="center" wrapText="1"/>
    </xf>
    <xf numFmtId="0" fontId="55" fillId="26" borderId="13" xfId="0" applyFont="1" applyFill="1" applyBorder="1" applyAlignment="1">
      <alignment vertical="center" wrapText="1"/>
    </xf>
    <xf numFmtId="0" fontId="55" fillId="26" borderId="37" xfId="0" applyFont="1" applyFill="1" applyBorder="1" applyAlignment="1">
      <alignment vertical="center" wrapText="1"/>
    </xf>
    <xf numFmtId="0" fontId="0" fillId="0" borderId="36" xfId="0" applyFill="1" applyBorder="1" applyAlignment="1">
      <alignment horizontal="center" vertical="center"/>
    </xf>
    <xf numFmtId="0" fontId="0" fillId="0" borderId="36" xfId="0" applyFill="1" applyBorder="1" applyAlignment="1">
      <alignment horizontal="left" vertical="center"/>
    </xf>
    <xf numFmtId="0" fontId="0" fillId="0" borderId="37" xfId="0" applyFill="1" applyBorder="1" applyAlignment="1">
      <alignment horizontal="left" vertical="center"/>
    </xf>
    <xf numFmtId="0" fontId="0" fillId="26" borderId="36" xfId="209" applyFont="1" applyFill="1" applyBorder="1" applyAlignment="1" applyProtection="1">
      <alignment horizontal="center" vertical="center" wrapText="1"/>
    </xf>
    <xf numFmtId="0" fontId="0" fillId="26" borderId="36" xfId="209" applyFont="1" applyFill="1" applyBorder="1" applyAlignment="1" applyProtection="1">
      <alignment horizontal="left" vertical="center" wrapText="1"/>
    </xf>
    <xf numFmtId="0" fontId="0" fillId="26" borderId="13" xfId="209" applyFont="1" applyFill="1" applyBorder="1" applyAlignment="1" applyProtection="1">
      <alignment horizontal="center" vertical="center" wrapText="1"/>
    </xf>
    <xf numFmtId="0" fontId="0" fillId="26" borderId="13" xfId="209" applyFont="1" applyFill="1" applyBorder="1" applyAlignment="1" applyProtection="1">
      <alignment horizontal="left" vertical="center" wrapText="1"/>
    </xf>
    <xf numFmtId="0" fontId="0" fillId="26" borderId="37" xfId="209" applyFont="1" applyFill="1" applyBorder="1" applyAlignment="1" applyProtection="1">
      <alignment horizontal="center" vertical="center" wrapText="1"/>
    </xf>
    <xf numFmtId="0" fontId="0" fillId="26" borderId="37" xfId="209" applyFont="1" applyFill="1" applyBorder="1" applyAlignment="1" applyProtection="1">
      <alignment horizontal="left" vertical="center" wrapText="1"/>
    </xf>
    <xf numFmtId="0" fontId="0" fillId="26" borderId="14" xfId="0" applyFill="1" applyBorder="1" applyAlignment="1">
      <alignment horizontal="left" vertical="top"/>
    </xf>
    <xf numFmtId="0" fontId="0" fillId="26" borderId="16" xfId="0" applyFill="1" applyBorder="1" applyAlignment="1">
      <alignment horizontal="left" vertical="top"/>
    </xf>
    <xf numFmtId="0" fontId="0" fillId="26" borderId="38" xfId="0" applyFill="1" applyBorder="1" applyAlignment="1">
      <alignment horizontal="left" vertical="top"/>
    </xf>
    <xf numFmtId="0" fontId="0" fillId="26" borderId="39" xfId="0" applyFill="1" applyBorder="1" applyAlignment="1">
      <alignment horizontal="left" vertical="top"/>
    </xf>
    <xf numFmtId="0" fontId="50" fillId="2" borderId="0" xfId="0" applyFont="1" applyFill="1" applyAlignment="1">
      <alignment horizontal="left" vertical="center"/>
    </xf>
    <xf numFmtId="0" fontId="69" fillId="37" borderId="14" xfId="0" applyFont="1" applyFill="1" applyBorder="1" applyAlignment="1">
      <alignment horizontal="center" vertical="top"/>
    </xf>
    <xf numFmtId="0" fontId="69" fillId="37" borderId="15" xfId="0" applyFont="1" applyFill="1" applyBorder="1" applyAlignment="1">
      <alignment horizontal="left" vertical="top"/>
    </xf>
    <xf numFmtId="0" fontId="69" fillId="37" borderId="15" xfId="0" applyFont="1" applyFill="1" applyBorder="1" applyAlignment="1">
      <alignment horizontal="left" vertical="top" wrapText="1"/>
    </xf>
    <xf numFmtId="0" fontId="69" fillId="37" borderId="15" xfId="0" applyFont="1" applyFill="1" applyBorder="1" applyAlignment="1">
      <alignment horizontal="center" vertical="top" wrapText="1"/>
    </xf>
    <xf numFmtId="0" fontId="69" fillId="37" borderId="16" xfId="0" applyFont="1" applyFill="1" applyBorder="1" applyAlignment="1">
      <alignment horizontal="center" vertical="top" wrapText="1"/>
    </xf>
    <xf numFmtId="0" fontId="69" fillId="37" borderId="38" xfId="0" applyFont="1" applyFill="1" applyBorder="1" applyAlignment="1">
      <alignment horizontal="center" vertical="top"/>
    </xf>
    <xf numFmtId="0" fontId="65" fillId="37" borderId="0" xfId="0" applyFont="1" applyFill="1" applyAlignment="1">
      <alignment horizontal="left" vertical="top"/>
    </xf>
    <xf numFmtId="0" fontId="69" fillId="37" borderId="0" xfId="0" applyFont="1" applyFill="1" applyAlignment="1">
      <alignment horizontal="center" vertical="top" wrapText="1"/>
    </xf>
    <xf numFmtId="0" fontId="69" fillId="37" borderId="0" xfId="0" applyFont="1" applyFill="1" applyAlignment="1">
      <alignment horizontal="left" vertical="top" wrapText="1"/>
    </xf>
    <xf numFmtId="0" fontId="69" fillId="37" borderId="39" xfId="0" applyFont="1" applyFill="1" applyBorder="1" applyAlignment="1">
      <alignment horizontal="center" vertical="top" wrapText="1"/>
    </xf>
    <xf numFmtId="0" fontId="69" fillId="37" borderId="38" xfId="0" applyFont="1" applyFill="1" applyBorder="1" applyAlignment="1">
      <alignment horizontal="center" vertical="top" wrapText="1"/>
    </xf>
    <xf numFmtId="0" fontId="65" fillId="37" borderId="0" xfId="0" applyFont="1" applyFill="1" applyAlignment="1">
      <alignment vertical="top"/>
    </xf>
    <xf numFmtId="0" fontId="65" fillId="37" borderId="0" xfId="0" applyFont="1" applyFill="1" applyAlignment="1">
      <alignment horizontal="center" vertical="top"/>
    </xf>
    <xf numFmtId="0" fontId="65" fillId="30" borderId="36" xfId="0" applyFont="1" applyFill="1" applyBorder="1" applyAlignment="1">
      <alignment horizontal="center" vertical="center" wrapText="1"/>
    </xf>
    <xf numFmtId="0" fontId="65" fillId="30" borderId="36" xfId="0" applyFont="1" applyFill="1" applyBorder="1" applyAlignment="1">
      <alignment horizontal="left" vertical="center" wrapText="1"/>
    </xf>
    <xf numFmtId="0" fontId="65" fillId="30" borderId="13" xfId="0" applyFont="1" applyFill="1" applyBorder="1" applyAlignment="1">
      <alignment horizontal="center" vertical="center" wrapText="1"/>
    </xf>
    <xf numFmtId="0" fontId="65" fillId="30" borderId="13" xfId="0" applyFont="1" applyFill="1" applyBorder="1" applyAlignment="1">
      <alignment horizontal="left" vertical="center" wrapText="1"/>
    </xf>
    <xf numFmtId="0" fontId="65" fillId="30" borderId="37" xfId="0" applyFont="1" applyFill="1" applyBorder="1" applyAlignment="1">
      <alignment horizontal="center" vertical="center" wrapText="1"/>
    </xf>
    <xf numFmtId="0" fontId="65" fillId="30" borderId="37" xfId="0" applyFont="1" applyFill="1" applyBorder="1" applyAlignment="1">
      <alignment horizontal="left" vertical="center" wrapText="1"/>
    </xf>
    <xf numFmtId="0" fontId="3" fillId="2" borderId="0" xfId="0" applyFont="1" applyFill="1" applyAlignment="1">
      <alignment horizontal="center" vertical="top" wrapText="1"/>
    </xf>
    <xf numFmtId="0" fontId="45" fillId="2" borderId="0" xfId="0" applyFont="1" applyFill="1" applyAlignment="1">
      <alignment horizontal="center" vertical="center" wrapText="1"/>
    </xf>
    <xf numFmtId="0" fontId="47" fillId="37" borderId="14" xfId="0" applyFont="1" applyFill="1" applyBorder="1" applyAlignment="1">
      <alignment horizontal="center" vertical="top"/>
    </xf>
    <xf numFmtId="0" fontId="47" fillId="37" borderId="15" xfId="0" applyFont="1" applyFill="1" applyBorder="1" applyAlignment="1">
      <alignment horizontal="left" vertical="top"/>
    </xf>
    <xf numFmtId="0" fontId="81" fillId="37" borderId="15" xfId="0" applyFont="1" applyFill="1" applyBorder="1" applyAlignment="1">
      <alignment horizontal="left" vertical="top" wrapText="1"/>
    </xf>
    <xf numFmtId="0" fontId="81" fillId="37" borderId="15" xfId="0" applyFont="1" applyFill="1" applyBorder="1" applyAlignment="1">
      <alignment horizontal="center" vertical="top" wrapText="1"/>
    </xf>
    <xf numFmtId="0" fontId="81" fillId="37" borderId="16" xfId="0" applyFont="1" applyFill="1" applyBorder="1" applyAlignment="1">
      <alignment horizontal="center" vertical="top" wrapText="1"/>
    </xf>
    <xf numFmtId="0" fontId="50" fillId="9" borderId="0" xfId="0" applyFont="1" applyFill="1" applyAlignment="1">
      <alignment vertical="top" wrapText="1"/>
    </xf>
    <xf numFmtId="0" fontId="47" fillId="37" borderId="38" xfId="0" applyFont="1" applyFill="1" applyBorder="1" applyAlignment="1">
      <alignment horizontal="center" vertical="top"/>
    </xf>
    <xf numFmtId="0" fontId="50" fillId="37" borderId="0" xfId="0" applyFont="1" applyFill="1" applyAlignment="1">
      <alignment horizontal="left" vertical="top"/>
    </xf>
    <xf numFmtId="0" fontId="47" fillId="37" borderId="0" xfId="0" applyFont="1" applyFill="1" applyAlignment="1">
      <alignment horizontal="center" vertical="top" wrapText="1"/>
    </xf>
    <xf numFmtId="0" fontId="81" fillId="37" borderId="0" xfId="0" applyFont="1" applyFill="1" applyAlignment="1">
      <alignment horizontal="center" vertical="top" wrapText="1"/>
    </xf>
    <xf numFmtId="0" fontId="81" fillId="37" borderId="0" xfId="0" applyFont="1" applyFill="1" applyAlignment="1">
      <alignment horizontal="left" vertical="top" wrapText="1"/>
    </xf>
    <xf numFmtId="0" fontId="81" fillId="37" borderId="39" xfId="0" applyFont="1" applyFill="1" applyBorder="1" applyAlignment="1">
      <alignment horizontal="center" vertical="top" wrapText="1"/>
    </xf>
    <xf numFmtId="0" fontId="50" fillId="5" borderId="0" xfId="0" applyFont="1" applyFill="1" applyAlignment="1">
      <alignment vertical="top" wrapText="1"/>
    </xf>
    <xf numFmtId="0" fontId="47" fillId="37" borderId="38" xfId="0" applyFont="1" applyFill="1" applyBorder="1" applyAlignment="1">
      <alignment horizontal="center" vertical="top" wrapText="1"/>
    </xf>
    <xf numFmtId="0" fontId="50" fillId="37" borderId="0" xfId="0" applyFont="1" applyFill="1" applyAlignment="1">
      <alignment vertical="top"/>
    </xf>
    <xf numFmtId="0" fontId="50" fillId="37" borderId="0" xfId="0" applyFont="1" applyFill="1" applyAlignment="1">
      <alignment horizontal="center" vertical="top"/>
    </xf>
    <xf numFmtId="0" fontId="82" fillId="37" borderId="0" xfId="0" applyFont="1" applyFill="1" applyAlignment="1">
      <alignment horizontal="left" vertical="top" wrapText="1"/>
    </xf>
    <xf numFmtId="0" fontId="82" fillId="37" borderId="0" xfId="0" applyFont="1" applyFill="1" applyAlignment="1">
      <alignment horizontal="center" vertical="top" wrapText="1"/>
    </xf>
    <xf numFmtId="0" fontId="82" fillId="37" borderId="39" xfId="0" applyFont="1" applyFill="1" applyBorder="1" applyAlignment="1">
      <alignment horizontal="center" vertical="top" wrapText="1"/>
    </xf>
    <xf numFmtId="0" fontId="50" fillId="37" borderId="14" xfId="0" applyFont="1" applyFill="1" applyBorder="1" applyAlignment="1">
      <alignment horizontal="left" vertical="top"/>
    </xf>
    <xf numFmtId="0" fontId="50" fillId="37" borderId="15" xfId="0" applyFont="1" applyFill="1" applyBorder="1" applyAlignment="1">
      <alignment horizontal="left" vertical="top"/>
    </xf>
    <xf numFmtId="0" fontId="50" fillId="37" borderId="16" xfId="0" applyFont="1" applyFill="1" applyBorder="1" applyAlignment="1">
      <alignment horizontal="left" vertical="top"/>
    </xf>
    <xf numFmtId="0" fontId="50" fillId="37" borderId="38" xfId="0" applyFont="1" applyFill="1" applyBorder="1" applyAlignment="1">
      <alignment horizontal="left" vertical="top"/>
    </xf>
    <xf numFmtId="0" fontId="50" fillId="37" borderId="39" xfId="0" applyFont="1" applyFill="1" applyBorder="1" applyAlignment="1">
      <alignment horizontal="left" vertical="top"/>
    </xf>
    <xf numFmtId="0" fontId="65" fillId="0" borderId="36" xfId="0" applyFont="1" applyFill="1" applyBorder="1" applyAlignment="1">
      <alignment horizontal="center" vertical="center" wrapText="1"/>
    </xf>
    <xf numFmtId="0" fontId="65" fillId="0" borderId="13" xfId="0" applyFont="1" applyFill="1" applyBorder="1" applyAlignment="1">
      <alignment horizontal="center" vertical="center" wrapText="1"/>
    </xf>
    <xf numFmtId="0" fontId="65" fillId="0" borderId="37" xfId="0" applyFont="1" applyFill="1" applyBorder="1" applyAlignment="1">
      <alignment horizontal="center" vertical="center" wrapText="1"/>
    </xf>
    <xf numFmtId="0" fontId="51" fillId="2" borderId="0" xfId="0" applyFont="1" applyFill="1" applyAlignment="1">
      <alignment horizontal="center" vertical="top" wrapText="1"/>
    </xf>
    <xf numFmtId="0" fontId="27" fillId="2" borderId="0" xfId="0" applyFont="1" applyFill="1" applyAlignment="1">
      <alignment horizontal="center" vertical="top" wrapText="1"/>
    </xf>
    <xf numFmtId="0" fontId="51" fillId="2" borderId="0" xfId="0" applyFont="1" applyFill="1" applyAlignment="1">
      <alignment horizontal="left" vertical="top" wrapText="1"/>
    </xf>
    <xf numFmtId="0" fontId="83" fillId="2" borderId="0" xfId="0" applyFont="1" applyFill="1" applyAlignment="1">
      <alignment horizontal="center" vertical="center" wrapText="1"/>
    </xf>
    <xf numFmtId="0" fontId="51" fillId="0" borderId="0" xfId="0" applyFont="1" applyAlignment="1">
      <alignment horizontal="center" vertical="top" wrapText="1"/>
    </xf>
    <xf numFmtId="0" fontId="27" fillId="0" borderId="0" xfId="0" applyFont="1" applyAlignment="1">
      <alignment horizontal="center" vertical="top" wrapText="1"/>
    </xf>
    <xf numFmtId="0" fontId="0" fillId="0" borderId="0" xfId="0" applyAlignment="1">
      <alignment horizontal="center" vertical="top" wrapText="1"/>
    </xf>
    <xf numFmtId="0" fontId="51" fillId="0" borderId="0" xfId="0" applyFont="1" applyAlignment="1">
      <alignment horizontal="left" vertical="top" wrapText="1"/>
    </xf>
    <xf numFmtId="0" fontId="55" fillId="26" borderId="33" xfId="0" applyFont="1" applyFill="1" applyBorder="1" applyAlignment="1">
      <alignment horizontal="center" vertical="center" wrapText="1"/>
    </xf>
    <xf numFmtId="0" fontId="33" fillId="26" borderId="33" xfId="0" applyFont="1" applyFill="1" applyBorder="1" applyAlignment="1">
      <alignment horizontal="center" vertical="center" wrapText="1"/>
    </xf>
    <xf numFmtId="0" fontId="3" fillId="0" borderId="33" xfId="241" applyFont="1" applyFill="1" applyBorder="1" applyAlignment="1">
      <alignment horizontal="center" vertical="center" wrapText="1"/>
    </xf>
    <xf numFmtId="0" fontId="3" fillId="30" borderId="33" xfId="0" applyFont="1" applyFill="1" applyBorder="1" applyAlignment="1">
      <alignment horizontal="center" vertical="center"/>
    </xf>
    <xf numFmtId="0" fontId="3" fillId="26" borderId="32" xfId="209" applyFont="1" applyFill="1" applyBorder="1" applyAlignment="1" applyProtection="1">
      <alignment horizontal="center" vertical="center" wrapText="1"/>
    </xf>
    <xf numFmtId="0" fontId="0" fillId="26" borderId="33" xfId="209" applyFont="1" applyFill="1" applyBorder="1" applyAlignment="1" applyProtection="1">
      <alignment horizontal="center" vertical="center" wrapText="1"/>
    </xf>
    <xf numFmtId="0" fontId="3" fillId="26" borderId="33" xfId="209" applyFont="1" applyFill="1" applyBorder="1" applyAlignment="1" applyProtection="1">
      <alignment horizontal="center" vertical="center" wrapText="1"/>
    </xf>
    <xf numFmtId="0" fontId="3" fillId="26" borderId="34" xfId="209" applyFont="1" applyFill="1" applyBorder="1" applyAlignment="1" applyProtection="1">
      <alignment horizontal="center" vertical="center" wrapText="1"/>
    </xf>
    <xf numFmtId="0" fontId="26" fillId="28" borderId="60" xfId="0" applyFont="1" applyFill="1" applyBorder="1" applyAlignment="1">
      <alignment vertical="center"/>
    </xf>
    <xf numFmtId="0" fontId="84" fillId="28" borderId="15" xfId="0" applyFont="1" applyFill="1" applyBorder="1" applyAlignment="1">
      <alignment horizontal="center" vertical="center" wrapText="1"/>
    </xf>
    <xf numFmtId="0" fontId="84" fillId="28" borderId="16" xfId="0" applyFont="1" applyFill="1" applyBorder="1" applyAlignment="1">
      <alignment horizontal="center" vertical="center" wrapText="1"/>
    </xf>
    <xf numFmtId="0" fontId="0" fillId="11" borderId="0" xfId="0" applyFill="1" applyAlignment="1">
      <alignment vertical="center"/>
    </xf>
    <xf numFmtId="0" fontId="0" fillId="30" borderId="33" xfId="0" applyFill="1" applyBorder="1" applyAlignment="1">
      <alignment horizontal="left" vertical="center" wrapText="1"/>
    </xf>
    <xf numFmtId="0" fontId="46" fillId="26" borderId="14" xfId="0" applyFont="1" applyFill="1" applyBorder="1" applyAlignment="1">
      <alignment horizontal="left" vertical="center"/>
    </xf>
    <xf numFmtId="0" fontId="46" fillId="26" borderId="15" xfId="0" applyFont="1" applyFill="1" applyBorder="1" applyAlignment="1">
      <alignment horizontal="left" vertical="center"/>
    </xf>
    <xf numFmtId="0" fontId="46" fillId="26" borderId="38" xfId="0" applyFont="1" applyFill="1" applyBorder="1" applyAlignment="1">
      <alignment horizontal="left" vertical="center"/>
    </xf>
    <xf numFmtId="0" fontId="46" fillId="26" borderId="0" xfId="0" applyFont="1" applyFill="1" applyAlignment="1">
      <alignment horizontal="left" vertical="center"/>
    </xf>
    <xf numFmtId="0" fontId="3" fillId="26" borderId="14" xfId="0" applyFont="1" applyFill="1" applyBorder="1" applyAlignment="1">
      <alignment horizontal="center" vertical="top" wrapText="1"/>
    </xf>
    <xf numFmtId="0" fontId="3" fillId="26" borderId="15" xfId="0" applyFont="1" applyFill="1" applyBorder="1" applyAlignment="1">
      <alignment vertical="top"/>
    </xf>
    <xf numFmtId="0" fontId="61" fillId="26" borderId="15" xfId="0" applyFont="1" applyFill="1" applyBorder="1" applyAlignment="1">
      <alignment vertical="top" wrapText="1"/>
    </xf>
    <xf numFmtId="0" fontId="3" fillId="26" borderId="15" xfId="0" applyFont="1" applyFill="1" applyBorder="1" applyAlignment="1">
      <alignment wrapText="1"/>
    </xf>
    <xf numFmtId="0" fontId="3" fillId="26" borderId="15" xfId="0" applyFont="1" applyFill="1" applyBorder="1" applyAlignment="1">
      <alignment horizontal="center" wrapText="1"/>
    </xf>
    <xf numFmtId="0" fontId="3" fillId="26" borderId="15" xfId="0" applyFont="1" applyFill="1" applyBorder="1" applyAlignment="1">
      <alignment horizontal="left" wrapText="1"/>
    </xf>
    <xf numFmtId="0" fontId="45" fillId="26" borderId="15" xfId="0" applyFont="1" applyFill="1" applyBorder="1" applyAlignment="1">
      <alignment horizontal="left" wrapText="1"/>
    </xf>
    <xf numFmtId="0" fontId="3" fillId="26" borderId="16" xfId="0" applyFont="1" applyFill="1" applyBorder="1" applyAlignment="1">
      <alignment horizontal="center" wrapText="1"/>
    </xf>
    <xf numFmtId="0" fontId="61" fillId="26" borderId="0" xfId="0" applyFont="1" applyFill="1" applyAlignment="1">
      <alignment vertical="top" wrapText="1"/>
    </xf>
    <xf numFmtId="0" fontId="3" fillId="26" borderId="0" xfId="0" applyFont="1" applyFill="1" applyAlignment="1">
      <alignment wrapText="1"/>
    </xf>
    <xf numFmtId="0" fontId="3" fillId="26" borderId="0" xfId="0" applyFont="1" applyFill="1" applyAlignment="1">
      <alignment horizontal="center" wrapText="1"/>
    </xf>
    <xf numFmtId="0" fontId="3" fillId="26" borderId="0" xfId="0" applyFont="1" applyFill="1" applyAlignment="1">
      <alignment horizontal="left" wrapText="1"/>
    </xf>
    <xf numFmtId="0" fontId="45" fillId="26" borderId="0" xfId="0" applyFont="1" applyFill="1" applyAlignment="1">
      <alignment horizontal="left" wrapText="1"/>
    </xf>
    <xf numFmtId="0" fontId="3" fillId="26" borderId="39" xfId="0" applyFont="1" applyFill="1" applyBorder="1" applyAlignment="1">
      <alignment horizontal="center" wrapText="1"/>
    </xf>
    <xf numFmtId="0" fontId="61" fillId="26" borderId="0" xfId="0" applyFont="1" applyFill="1" applyAlignment="1">
      <alignment horizontal="left" wrapText="1"/>
    </xf>
    <xf numFmtId="0" fontId="46" fillId="30" borderId="13" xfId="0" applyFont="1" applyFill="1" applyBorder="1" applyAlignment="1">
      <alignment vertical="center"/>
    </xf>
    <xf numFmtId="0" fontId="0" fillId="26" borderId="37" xfId="0" applyFill="1" applyBorder="1" applyAlignment="1">
      <alignment vertical="center"/>
    </xf>
    <xf numFmtId="0" fontId="0" fillId="37" borderId="14" xfId="0" applyFill="1" applyBorder="1" applyAlignment="1">
      <alignment horizontal="left" vertical="center"/>
    </xf>
    <xf numFmtId="0" fontId="0" fillId="37" borderId="16" xfId="0" applyFill="1" applyBorder="1" applyAlignment="1">
      <alignment horizontal="left" vertical="center"/>
    </xf>
    <xf numFmtId="0" fontId="0" fillId="37" borderId="38" xfId="0" applyFill="1" applyBorder="1" applyAlignment="1">
      <alignment horizontal="left" vertical="center"/>
    </xf>
    <xf numFmtId="0" fontId="0" fillId="37" borderId="39" xfId="0" applyFill="1" applyBorder="1" applyAlignment="1">
      <alignment horizontal="left" vertical="center"/>
    </xf>
    <xf numFmtId="0" fontId="72" fillId="2" borderId="0" xfId="0" applyFont="1" applyFill="1" applyAlignment="1">
      <alignment horizontal="left" vertical="center"/>
    </xf>
    <xf numFmtId="0" fontId="46" fillId="37" borderId="14" xfId="0" applyFont="1" applyFill="1" applyBorder="1" applyAlignment="1">
      <alignment horizontal="left" vertical="center"/>
    </xf>
    <xf numFmtId="0" fontId="46" fillId="37" borderId="15" xfId="0" applyFont="1" applyFill="1" applyBorder="1" applyAlignment="1">
      <alignment horizontal="left" vertical="center"/>
    </xf>
    <xf numFmtId="0" fontId="46" fillId="37" borderId="16" xfId="0" applyFont="1" applyFill="1" applyBorder="1" applyAlignment="1">
      <alignment horizontal="left" vertical="center"/>
    </xf>
    <xf numFmtId="0" fontId="46" fillId="37" borderId="38" xfId="0" applyFont="1" applyFill="1" applyBorder="1" applyAlignment="1">
      <alignment horizontal="left" vertical="center"/>
    </xf>
    <xf numFmtId="0" fontId="46" fillId="37" borderId="39" xfId="0" applyFont="1" applyFill="1" applyBorder="1" applyAlignment="1">
      <alignment horizontal="left" vertical="center"/>
    </xf>
    <xf numFmtId="0" fontId="46" fillId="0" borderId="33" xfId="0" applyFont="1" applyFill="1" applyBorder="1" applyAlignment="1">
      <alignment horizontal="left" vertical="center" wrapText="1"/>
    </xf>
    <xf numFmtId="0" fontId="61" fillId="37" borderId="14" xfId="0" applyFont="1" applyFill="1" applyBorder="1" applyAlignment="1">
      <alignment horizontal="left" vertical="center" wrapText="1"/>
    </xf>
    <xf numFmtId="0" fontId="45" fillId="37" borderId="15" xfId="0" applyFont="1" applyFill="1" applyBorder="1" applyAlignment="1">
      <alignment horizontal="left" vertical="center" wrapText="1"/>
    </xf>
    <xf numFmtId="0" fontId="61" fillId="37" borderId="38" xfId="0" applyFont="1" applyFill="1" applyBorder="1" applyAlignment="1">
      <alignment horizontal="left" vertical="center" wrapText="1"/>
    </xf>
    <xf numFmtId="0" fontId="46" fillId="37" borderId="0" xfId="0" applyFont="1" applyFill="1" applyAlignment="1">
      <alignment horizontal="left" vertical="center" wrapText="1"/>
    </xf>
    <xf numFmtId="0" fontId="45" fillId="37" borderId="0" xfId="0" applyFont="1" applyFill="1" applyAlignment="1">
      <alignment horizontal="left" vertical="center" wrapText="1"/>
    </xf>
    <xf numFmtId="0" fontId="46" fillId="2" borderId="33" xfId="0" applyFont="1" applyFill="1" applyBorder="1" applyAlignment="1">
      <alignment horizontal="center" vertical="top" wrapText="1"/>
    </xf>
    <xf numFmtId="0" fontId="46" fillId="2" borderId="33" xfId="0" applyFont="1" applyFill="1" applyBorder="1" applyAlignment="1">
      <alignment horizontal="left" vertical="top" wrapText="1"/>
    </xf>
    <xf numFmtId="0" fontId="46" fillId="2" borderId="36" xfId="0" applyFont="1" applyFill="1" applyBorder="1" applyAlignment="1">
      <alignment horizontal="left" vertical="center" wrapText="1"/>
    </xf>
    <xf numFmtId="0" fontId="46" fillId="2" borderId="13" xfId="0" applyFont="1" applyFill="1" applyBorder="1" applyAlignment="1">
      <alignment horizontal="left" vertical="top" wrapText="1"/>
    </xf>
    <xf numFmtId="0" fontId="46" fillId="2" borderId="37" xfId="0" applyFont="1" applyFill="1" applyBorder="1" applyAlignment="1">
      <alignment horizontal="left" vertical="top" wrapText="1"/>
    </xf>
    <xf numFmtId="0" fontId="3" fillId="37" borderId="14" xfId="0" applyFont="1" applyFill="1" applyBorder="1" applyAlignment="1">
      <alignment horizontal="center" vertical="top" wrapText="1"/>
    </xf>
    <xf numFmtId="0" fontId="61" fillId="37" borderId="15" xfId="0" applyFont="1" applyFill="1" applyBorder="1" applyAlignment="1">
      <alignment vertical="top"/>
    </xf>
    <xf numFmtId="0" fontId="61" fillId="37" borderId="15" xfId="0" applyFont="1" applyFill="1" applyBorder="1" applyAlignment="1">
      <alignment vertical="top" wrapText="1"/>
    </xf>
    <xf numFmtId="0" fontId="3" fillId="37" borderId="15" xfId="0" applyFont="1" applyFill="1" applyBorder="1" applyAlignment="1">
      <alignment wrapText="1"/>
    </xf>
    <xf numFmtId="0" fontId="3" fillId="37" borderId="15" xfId="0" applyFont="1" applyFill="1" applyBorder="1" applyAlignment="1">
      <alignment horizontal="center" wrapText="1"/>
    </xf>
    <xf numFmtId="0" fontId="3" fillId="37" borderId="15" xfId="0" applyFont="1" applyFill="1" applyBorder="1" applyAlignment="1">
      <alignment horizontal="left" wrapText="1"/>
    </xf>
    <xf numFmtId="0" fontId="45" fillId="37" borderId="15" xfId="0" applyFont="1" applyFill="1" applyBorder="1" applyAlignment="1">
      <alignment horizontal="left" wrapText="1"/>
    </xf>
    <xf numFmtId="0" fontId="3" fillId="37" borderId="16" xfId="0" applyFont="1" applyFill="1" applyBorder="1" applyAlignment="1">
      <alignment horizontal="center" wrapText="1"/>
    </xf>
    <xf numFmtId="0" fontId="61" fillId="37" borderId="0" xfId="0" applyFont="1" applyFill="1" applyAlignment="1">
      <alignment vertical="top" wrapText="1"/>
    </xf>
    <xf numFmtId="0" fontId="3" fillId="37" borderId="0" xfId="0" applyFont="1" applyFill="1" applyAlignment="1">
      <alignment wrapText="1"/>
    </xf>
    <xf numFmtId="0" fontId="3" fillId="37" borderId="0" xfId="0" applyFont="1" applyFill="1" applyAlignment="1">
      <alignment horizontal="center" wrapText="1"/>
    </xf>
    <xf numFmtId="0" fontId="3" fillId="37" borderId="0" xfId="0" applyFont="1" applyFill="1" applyAlignment="1">
      <alignment horizontal="left" wrapText="1"/>
    </xf>
    <xf numFmtId="0" fontId="45" fillId="37" borderId="0" xfId="0" applyFont="1" applyFill="1" applyAlignment="1">
      <alignment horizontal="left" wrapText="1"/>
    </xf>
    <xf numFmtId="0" fontId="3" fillId="37" borderId="39" xfId="0" applyFont="1" applyFill="1" applyBorder="1" applyAlignment="1">
      <alignment horizontal="center" wrapText="1"/>
    </xf>
    <xf numFmtId="0" fontId="3" fillId="37" borderId="17" xfId="0" applyFont="1" applyFill="1" applyBorder="1" applyAlignment="1">
      <alignment horizontal="center" vertical="top" wrapText="1"/>
    </xf>
    <xf numFmtId="0" fontId="46" fillId="37" borderId="18" xfId="0" applyFont="1" applyFill="1" applyBorder="1" applyAlignment="1">
      <alignment vertical="top"/>
    </xf>
    <xf numFmtId="0" fontId="61" fillId="37" borderId="18" xfId="0" applyFont="1" applyFill="1" applyBorder="1" applyAlignment="1">
      <alignment horizontal="left" wrapText="1"/>
    </xf>
    <xf numFmtId="0" fontId="3" fillId="37" borderId="18" xfId="0" applyFont="1" applyFill="1" applyBorder="1" applyAlignment="1">
      <alignment horizontal="left" wrapText="1"/>
    </xf>
    <xf numFmtId="0" fontId="45" fillId="37" borderId="18" xfId="0" applyFont="1" applyFill="1" applyBorder="1" applyAlignment="1">
      <alignment horizontal="left" wrapText="1"/>
    </xf>
    <xf numFmtId="0" fontId="3" fillId="37" borderId="18" xfId="0" applyFont="1" applyFill="1" applyBorder="1" applyAlignment="1">
      <alignment horizontal="center" wrapText="1"/>
    </xf>
    <xf numFmtId="0" fontId="3" fillId="37" borderId="19" xfId="0" applyFont="1" applyFill="1" applyBorder="1" applyAlignment="1">
      <alignment horizontal="center" wrapText="1"/>
    </xf>
    <xf numFmtId="0" fontId="51" fillId="2" borderId="0" xfId="0" applyFont="1" applyFill="1" applyAlignment="1">
      <alignment wrapText="1"/>
    </xf>
    <xf numFmtId="0" fontId="51" fillId="0" borderId="0" xfId="0" applyFont="1" applyAlignment="1">
      <alignment wrapText="1"/>
    </xf>
    <xf numFmtId="0" fontId="26" fillId="28" borderId="14" xfId="0" applyFont="1" applyFill="1" applyBorder="1" applyAlignment="1">
      <alignment horizontal="left" vertical="center"/>
    </xf>
    <xf numFmtId="0" fontId="0" fillId="17" borderId="0" xfId="0" applyFill="1" applyAlignment="1">
      <alignment horizontal="center" vertical="center"/>
    </xf>
    <xf numFmtId="0" fontId="51" fillId="11" borderId="0" xfId="0" applyFont="1" applyFill="1" applyAlignment="1">
      <alignment horizontal="center" vertical="center" wrapText="1"/>
    </xf>
    <xf numFmtId="0" fontId="3" fillId="37" borderId="38" xfId="0" applyFont="1" applyFill="1" applyBorder="1" applyAlignment="1">
      <alignment horizontal="left" vertical="center" wrapText="1"/>
    </xf>
    <xf numFmtId="0" fontId="0" fillId="37" borderId="0" xfId="0" applyFill="1" applyAlignment="1">
      <alignment horizontal="left" vertical="center" wrapText="1"/>
    </xf>
    <xf numFmtId="0" fontId="3" fillId="32" borderId="14" xfId="0" applyFont="1" applyFill="1" applyBorder="1" applyAlignment="1">
      <alignment horizontal="center" vertical="center" wrapText="1"/>
    </xf>
    <xf numFmtId="0" fontId="3" fillId="32" borderId="15" xfId="0" applyFont="1" applyFill="1" applyBorder="1" applyAlignment="1">
      <alignment horizontal="center" vertical="center" wrapText="1"/>
    </xf>
    <xf numFmtId="0" fontId="3" fillId="32" borderId="15" xfId="0" applyFont="1" applyFill="1" applyBorder="1" applyAlignment="1">
      <alignment horizontal="left" vertical="center" wrapText="1"/>
    </xf>
    <xf numFmtId="0" fontId="3" fillId="32" borderId="38" xfId="0" applyFont="1" applyFill="1" applyBorder="1" applyAlignment="1">
      <alignment horizontal="left" vertical="center" wrapText="1"/>
    </xf>
    <xf numFmtId="0" fontId="3" fillId="32" borderId="0" xfId="0" applyFont="1" applyFill="1" applyAlignment="1">
      <alignment horizontal="center" vertical="center" wrapText="1"/>
    </xf>
    <xf numFmtId="0" fontId="3" fillId="32" borderId="0" xfId="0" applyFont="1" applyFill="1" applyAlignment="1">
      <alignment horizontal="left" vertical="center" wrapText="1"/>
    </xf>
    <xf numFmtId="0" fontId="3" fillId="32" borderId="0" xfId="0" applyFont="1" applyFill="1" applyAlignment="1">
      <alignment horizontal="left" vertical="center"/>
    </xf>
    <xf numFmtId="0" fontId="0" fillId="32" borderId="0" xfId="0" applyFill="1" applyAlignment="1">
      <alignment horizontal="center" vertical="center" wrapText="1"/>
    </xf>
    <xf numFmtId="0" fontId="0" fillId="32" borderId="0" xfId="0" applyFill="1" applyAlignment="1">
      <alignment horizontal="left" vertical="center" wrapText="1"/>
    </xf>
    <xf numFmtId="0" fontId="3" fillId="0" borderId="33" xfId="0" applyFont="1" applyFill="1" applyBorder="1" applyAlignment="1">
      <alignment vertical="center" wrapText="1"/>
    </xf>
    <xf numFmtId="0" fontId="0" fillId="26" borderId="0" xfId="0" applyFill="1" applyAlignment="1">
      <alignment horizontal="center" vertical="center" wrapText="1"/>
    </xf>
    <xf numFmtId="0" fontId="3" fillId="32" borderId="17" xfId="0" applyFont="1" applyFill="1" applyBorder="1" applyAlignment="1">
      <alignment horizontal="left" vertical="center" wrapText="1"/>
    </xf>
    <xf numFmtId="0" fontId="0" fillId="26" borderId="18" xfId="0" applyFill="1" applyBorder="1" applyAlignment="1">
      <alignment horizontal="center" vertical="center" wrapText="1"/>
    </xf>
    <xf numFmtId="0" fontId="0" fillId="32" borderId="18" xfId="0" applyFill="1" applyBorder="1" applyAlignment="1">
      <alignment horizontal="center" vertical="center" wrapText="1"/>
    </xf>
    <xf numFmtId="0" fontId="0" fillId="32" borderId="18" xfId="0" applyFill="1" applyBorder="1" applyAlignment="1">
      <alignment horizontal="left" vertical="center" wrapText="1"/>
    </xf>
    <xf numFmtId="0" fontId="3" fillId="32" borderId="18" xfId="0" applyFont="1" applyFill="1" applyBorder="1" applyAlignment="1">
      <alignment horizontal="center" vertical="center" wrapText="1"/>
    </xf>
    <xf numFmtId="0" fontId="3" fillId="32" borderId="19" xfId="0" applyFont="1" applyFill="1" applyBorder="1" applyAlignment="1">
      <alignment horizontal="center" vertical="center" wrapText="1"/>
    </xf>
    <xf numFmtId="0" fontId="51" fillId="28" borderId="15" xfId="0" applyFont="1" applyFill="1" applyBorder="1" applyAlignment="1"/>
    <xf numFmtId="0" fontId="0" fillId="28" borderId="16" xfId="0" applyFill="1" applyBorder="1" applyAlignment="1">
      <alignment horizontal="center"/>
    </xf>
    <xf numFmtId="0" fontId="0" fillId="37" borderId="17" xfId="0" applyFill="1" applyBorder="1" applyAlignment="1">
      <alignment horizontal="left" vertical="center"/>
    </xf>
    <xf numFmtId="0" fontId="0" fillId="37" borderId="19" xfId="0" applyFill="1" applyBorder="1" applyAlignment="1">
      <alignment horizontal="left" vertical="center"/>
    </xf>
    <xf numFmtId="0" fontId="46" fillId="30" borderId="36" xfId="0" applyFont="1" applyFill="1" applyBorder="1" applyAlignment="1">
      <alignment horizontal="center" vertical="center" wrapText="1"/>
    </xf>
    <xf numFmtId="0" fontId="46" fillId="30" borderId="37" xfId="0" applyFont="1" applyFill="1" applyBorder="1" applyAlignment="1">
      <alignment horizontal="center" vertical="center" wrapText="1"/>
    </xf>
    <xf numFmtId="0" fontId="46" fillId="30" borderId="37" xfId="0" applyFont="1" applyFill="1" applyBorder="1" applyAlignment="1">
      <alignment vertical="center" wrapText="1"/>
    </xf>
    <xf numFmtId="0" fontId="46" fillId="37" borderId="17" xfId="0" applyFont="1" applyFill="1" applyBorder="1" applyAlignment="1">
      <alignment horizontal="left" vertical="center"/>
    </xf>
    <xf numFmtId="0" fontId="46" fillId="37" borderId="18" xfId="0" applyFont="1" applyFill="1" applyBorder="1" applyAlignment="1">
      <alignment horizontal="left" vertical="center"/>
    </xf>
    <xf numFmtId="0" fontId="46" fillId="37" borderId="19" xfId="0" applyFont="1" applyFill="1" applyBorder="1" applyAlignment="1">
      <alignment horizontal="left" vertical="center"/>
    </xf>
    <xf numFmtId="0" fontId="46" fillId="0" borderId="33" xfId="0" applyFont="1" applyFill="1" applyBorder="1" applyAlignment="1">
      <alignment horizontal="center" vertical="top" wrapText="1"/>
    </xf>
    <xf numFmtId="0" fontId="46" fillId="0" borderId="33" xfId="0" applyFont="1" applyFill="1" applyBorder="1" applyAlignment="1">
      <alignment vertical="top" wrapText="1"/>
    </xf>
    <xf numFmtId="0" fontId="46" fillId="0" borderId="33" xfId="221" applyFont="1" applyFill="1" applyBorder="1" applyAlignment="1">
      <alignment horizontal="center" vertical="center" wrapText="1"/>
    </xf>
    <xf numFmtId="0" fontId="86" fillId="0" borderId="33" xfId="0" applyFont="1" applyFill="1" applyBorder="1" applyAlignment="1">
      <alignment horizontal="left" vertical="center" wrapText="1"/>
    </xf>
    <xf numFmtId="0" fontId="61" fillId="37" borderId="14" xfId="0" applyFont="1" applyFill="1" applyBorder="1" applyAlignment="1">
      <alignment horizontal="center" vertical="top"/>
    </xf>
    <xf numFmtId="0" fontId="61" fillId="37" borderId="38" xfId="0" applyFont="1" applyFill="1" applyBorder="1" applyAlignment="1">
      <alignment horizontal="center" vertical="top"/>
    </xf>
    <xf numFmtId="0" fontId="61" fillId="37" borderId="38" xfId="0" applyFont="1" applyFill="1" applyBorder="1" applyAlignment="1">
      <alignment horizontal="center" vertical="top" wrapText="1"/>
    </xf>
    <xf numFmtId="0" fontId="61" fillId="30" borderId="32" xfId="0" applyFont="1" applyFill="1" applyBorder="1" applyAlignment="1">
      <alignment horizontal="center" vertical="center" wrapText="1"/>
    </xf>
    <xf numFmtId="0" fontId="46" fillId="30" borderId="33" xfId="0" applyFont="1" applyFill="1" applyBorder="1" applyAlignment="1">
      <alignment horizontal="center" vertical="center" wrapText="1"/>
    </xf>
    <xf numFmtId="0" fontId="61" fillId="30" borderId="33" xfId="0" applyFont="1" applyFill="1" applyBorder="1" applyAlignment="1">
      <alignment horizontal="center" vertical="center" wrapText="1"/>
    </xf>
    <xf numFmtId="0" fontId="46" fillId="30" borderId="34" xfId="0" applyFont="1" applyFill="1" applyBorder="1" applyAlignment="1">
      <alignment horizontal="center" vertical="center" wrapText="1"/>
    </xf>
    <xf numFmtId="0" fontId="51" fillId="15" borderId="0" xfId="0" applyFont="1" applyFill="1" applyAlignment="1">
      <alignment vertical="top" wrapText="1"/>
    </xf>
    <xf numFmtId="49" fontId="55" fillId="2" borderId="36" xfId="0" applyNumberFormat="1" applyFont="1" applyFill="1" applyBorder="1" applyAlignment="1">
      <alignment horizontal="center" vertical="center" wrapText="1"/>
    </xf>
    <xf numFmtId="49" fontId="55" fillId="2" borderId="13" xfId="0" applyNumberFormat="1" applyFont="1" applyFill="1" applyBorder="1" applyAlignment="1">
      <alignment horizontal="center" vertical="center" wrapText="1"/>
    </xf>
    <xf numFmtId="49" fontId="55" fillId="2" borderId="37" xfId="0" applyNumberFormat="1" applyFont="1" applyFill="1" applyBorder="1" applyAlignment="1">
      <alignment horizontal="center" vertical="center" wrapText="1"/>
    </xf>
    <xf numFmtId="0" fontId="3" fillId="9" borderId="14" xfId="0" applyFont="1" applyFill="1" applyBorder="1" applyAlignment="1">
      <alignment horizontal="left" vertical="top"/>
    </xf>
    <xf numFmtId="0" fontId="3" fillId="9" borderId="15" xfId="0" applyFont="1" applyFill="1" applyBorder="1" applyAlignment="1">
      <alignment horizontal="left" vertical="top"/>
    </xf>
    <xf numFmtId="0" fontId="3" fillId="9" borderId="15" xfId="0" applyFont="1" applyFill="1" applyBorder="1" applyAlignment="1">
      <alignment horizontal="center" vertical="top"/>
    </xf>
    <xf numFmtId="0" fontId="3" fillId="9" borderId="15" xfId="0" applyFont="1" applyFill="1" applyBorder="1" applyAlignment="1">
      <alignment horizontal="center" vertical="center"/>
    </xf>
    <xf numFmtId="0" fontId="3" fillId="9" borderId="15" xfId="0" applyFont="1" applyFill="1" applyBorder="1" applyAlignment="1">
      <alignment vertical="top"/>
    </xf>
    <xf numFmtId="0" fontId="87" fillId="9" borderId="15" xfId="0" applyFont="1" applyFill="1" applyBorder="1" applyAlignment="1">
      <alignment horizontal="center" vertical="center"/>
    </xf>
    <xf numFmtId="0" fontId="80" fillId="9" borderId="15" xfId="0" applyFont="1" applyFill="1" applyBorder="1" applyAlignment="1">
      <alignment horizontal="center" vertical="center"/>
    </xf>
    <xf numFmtId="0" fontId="80" fillId="9" borderId="16" xfId="0" applyFont="1" applyFill="1" applyBorder="1" applyAlignment="1">
      <alignment horizontal="center" vertical="center"/>
    </xf>
    <xf numFmtId="49" fontId="33" fillId="26" borderId="13" xfId="0" applyNumberFormat="1" applyFont="1" applyFill="1" applyBorder="1" applyAlignment="1">
      <alignment horizontal="left" vertical="top"/>
    </xf>
    <xf numFmtId="0" fontId="3" fillId="26" borderId="13" xfId="0" applyFont="1" applyFill="1" applyBorder="1" applyAlignment="1">
      <alignment horizontal="left" vertical="top" wrapText="1"/>
    </xf>
    <xf numFmtId="49" fontId="55" fillId="26" borderId="13" xfId="0" applyNumberFormat="1" applyFont="1" applyFill="1" applyBorder="1" applyAlignment="1">
      <alignment horizontal="center" vertical="top"/>
    </xf>
    <xf numFmtId="0" fontId="0" fillId="26" borderId="13" xfId="0" applyFill="1" applyBorder="1" applyAlignment="1">
      <alignment horizontal="left" vertical="top" wrapText="1"/>
    </xf>
    <xf numFmtId="0" fontId="3" fillId="9" borderId="48" xfId="0" applyFont="1" applyFill="1" applyBorder="1" applyAlignment="1">
      <alignment vertical="top"/>
    </xf>
    <xf numFmtId="0" fontId="3" fillId="9" borderId="49" xfId="0" applyFont="1" applyFill="1" applyBorder="1" applyAlignment="1">
      <alignment horizontal="left" vertical="top"/>
    </xf>
    <xf numFmtId="0" fontId="3" fillId="9" borderId="49" xfId="0" applyFont="1" applyFill="1" applyBorder="1" applyAlignment="1">
      <alignment horizontal="center" vertical="top"/>
    </xf>
    <xf numFmtId="0" fontId="3" fillId="9" borderId="49" xfId="0" applyFont="1" applyFill="1" applyBorder="1" applyAlignment="1">
      <alignment vertical="center"/>
    </xf>
    <xf numFmtId="0" fontId="3" fillId="9" borderId="49" xfId="0" applyFont="1" applyFill="1" applyBorder="1" applyAlignment="1">
      <alignment vertical="top"/>
    </xf>
    <xf numFmtId="0" fontId="87" fillId="9" borderId="49" xfId="0" applyFont="1" applyFill="1" applyBorder="1" applyAlignment="1">
      <alignment horizontal="center" vertical="center"/>
    </xf>
    <xf numFmtId="0" fontId="80" fillId="9" borderId="49" xfId="0" applyFont="1" applyFill="1" applyBorder="1" applyAlignment="1">
      <alignment horizontal="center" vertical="center"/>
    </xf>
    <xf numFmtId="0" fontId="80" fillId="9" borderId="31" xfId="0" applyFont="1" applyFill="1" applyBorder="1" applyAlignment="1">
      <alignment horizontal="center" vertical="center"/>
    </xf>
    <xf numFmtId="49" fontId="55" fillId="26" borderId="36" xfId="0" applyNumberFormat="1" applyFont="1" applyFill="1" applyBorder="1" applyAlignment="1">
      <alignment horizontal="center" vertical="center" wrapText="1"/>
    </xf>
    <xf numFmtId="0" fontId="80" fillId="9" borderId="15" xfId="0" applyFont="1" applyFill="1" applyBorder="1" applyAlignment="1">
      <alignment vertical="top"/>
    </xf>
    <xf numFmtId="0" fontId="3" fillId="26" borderId="67" xfId="0" applyFont="1" applyFill="1" applyBorder="1" applyAlignment="1">
      <alignment horizontal="center" vertical="center" wrapText="1"/>
    </xf>
    <xf numFmtId="0" fontId="3" fillId="26" borderId="44" xfId="0" applyFont="1" applyFill="1" applyBorder="1" applyAlignment="1">
      <alignment horizontal="center" vertical="center" wrapText="1"/>
    </xf>
    <xf numFmtId="0" fontId="3" fillId="26" borderId="44" xfId="0" applyFont="1" applyFill="1" applyBorder="1" applyAlignment="1">
      <alignment vertical="center" wrapText="1"/>
    </xf>
    <xf numFmtId="0" fontId="45" fillId="26" borderId="44" xfId="0" applyFont="1" applyFill="1" applyBorder="1" applyAlignment="1">
      <alignment horizontal="center" vertical="center" wrapText="1"/>
    </xf>
    <xf numFmtId="0" fontId="0" fillId="26" borderId="68" xfId="0" applyFill="1" applyBorder="1" applyAlignment="1">
      <alignment horizontal="center" vertical="center" wrapText="1"/>
    </xf>
    <xf numFmtId="0" fontId="3" fillId="9" borderId="48" xfId="0" applyFont="1" applyFill="1" applyBorder="1" applyAlignment="1">
      <alignment horizontal="left" vertical="top"/>
    </xf>
    <xf numFmtId="0" fontId="80" fillId="9" borderId="49" xfId="0" applyFont="1" applyFill="1" applyBorder="1" applyAlignment="1">
      <alignment vertical="top"/>
    </xf>
    <xf numFmtId="0" fontId="0" fillId="26" borderId="69" xfId="0" applyFill="1" applyBorder="1" applyAlignment="1">
      <alignment horizontal="center" vertical="center" wrapText="1"/>
    </xf>
    <xf numFmtId="0" fontId="55" fillId="2" borderId="13" xfId="0" applyFont="1" applyFill="1" applyBorder="1" applyAlignment="1">
      <alignment horizontal="center" vertical="center" wrapText="1"/>
    </xf>
    <xf numFmtId="0" fontId="0" fillId="2" borderId="37" xfId="0" applyFill="1" applyBorder="1" applyAlignment="1">
      <alignment horizontal="center" vertical="top" wrapText="1"/>
    </xf>
    <xf numFmtId="0" fontId="0" fillId="2" borderId="37" xfId="0" applyFill="1" applyBorder="1" applyAlignment="1">
      <alignment horizontal="left" vertical="top" wrapText="1"/>
    </xf>
    <xf numFmtId="0" fontId="51" fillId="30" borderId="0" xfId="0" applyFont="1" applyFill="1" applyAlignment="1">
      <alignment vertical="top" wrapText="1"/>
    </xf>
    <xf numFmtId="0" fontId="0" fillId="2" borderId="13" xfId="0" applyFill="1" applyBorder="1" applyAlignment="1">
      <alignment horizontal="center" vertical="top" wrapText="1"/>
    </xf>
    <xf numFmtId="0" fontId="27" fillId="2" borderId="0" xfId="0" applyFont="1" applyFill="1" applyAlignment="1">
      <alignment horizontal="center" vertical="top"/>
    </xf>
    <xf numFmtId="0" fontId="27" fillId="2" borderId="70" xfId="0" applyFont="1" applyFill="1" applyBorder="1" applyAlignment="1">
      <alignment horizontal="center" vertical="top"/>
    </xf>
    <xf numFmtId="0" fontId="27" fillId="2" borderId="71" xfId="0" applyFont="1" applyFill="1" applyBorder="1" applyAlignment="1">
      <alignment horizontal="center" vertical="top"/>
    </xf>
    <xf numFmtId="0" fontId="27" fillId="11" borderId="71" xfId="0" applyFont="1" applyFill="1" applyBorder="1" applyAlignment="1">
      <alignment horizontal="center" vertical="top"/>
    </xf>
    <xf numFmtId="0" fontId="87" fillId="9" borderId="15" xfId="0" applyFont="1" applyFill="1" applyBorder="1" applyAlignment="1">
      <alignment vertical="top"/>
    </xf>
    <xf numFmtId="49" fontId="55" fillId="2" borderId="13" xfId="0" applyNumberFormat="1" applyFont="1" applyFill="1" applyBorder="1" applyAlignment="1">
      <alignment horizontal="center" vertical="top" wrapText="1"/>
    </xf>
    <xf numFmtId="49" fontId="0" fillId="2" borderId="13" xfId="0" applyNumberFormat="1" applyFill="1" applyBorder="1" applyAlignment="1">
      <alignment horizontal="center" vertical="top" wrapText="1"/>
    </xf>
    <xf numFmtId="0" fontId="87" fillId="9" borderId="49" xfId="0" applyFont="1" applyFill="1" applyBorder="1" applyAlignment="1">
      <alignment horizontal="center" vertical="top"/>
    </xf>
    <xf numFmtId="0" fontId="62" fillId="5" borderId="0" xfId="0" applyFont="1" applyFill="1" applyAlignment="1">
      <alignment vertical="top" wrapText="1"/>
    </xf>
    <xf numFmtId="0" fontId="46" fillId="37" borderId="38" xfId="0" applyFont="1" applyFill="1" applyBorder="1" applyAlignment="1">
      <alignment horizontal="left" vertical="top"/>
    </xf>
    <xf numFmtId="0" fontId="46" fillId="37" borderId="39" xfId="0" applyFont="1" applyFill="1" applyBorder="1" applyAlignment="1">
      <alignment horizontal="left" vertical="top"/>
    </xf>
    <xf numFmtId="0" fontId="62" fillId="0" borderId="0" xfId="0" applyFont="1" applyFill="1" applyAlignment="1">
      <alignment vertical="top" wrapText="1"/>
    </xf>
    <xf numFmtId="0" fontId="46" fillId="30" borderId="36" xfId="0" applyFont="1" applyFill="1" applyBorder="1" applyAlignment="1">
      <alignment horizontal="left" vertical="center" wrapText="1"/>
    </xf>
    <xf numFmtId="0" fontId="46" fillId="30" borderId="13" xfId="0" applyFont="1" applyFill="1" applyBorder="1" applyAlignment="1">
      <alignment horizontal="center" vertical="center" wrapText="1"/>
    </xf>
    <xf numFmtId="0" fontId="46" fillId="30" borderId="13" xfId="0" applyFont="1" applyFill="1" applyBorder="1" applyAlignment="1">
      <alignment horizontal="left" vertical="top" wrapText="1"/>
    </xf>
    <xf numFmtId="0" fontId="62" fillId="15" borderId="0" xfId="0" applyFont="1" applyFill="1" applyAlignment="1">
      <alignment vertical="top" wrapText="1"/>
    </xf>
    <xf numFmtId="0" fontId="46" fillId="30" borderId="37" xfId="0" applyFont="1" applyFill="1" applyBorder="1" applyAlignment="1">
      <alignment horizontal="center" vertical="top" wrapText="1"/>
    </xf>
    <xf numFmtId="0" fontId="46" fillId="30" borderId="37" xfId="0" applyFont="1" applyFill="1" applyBorder="1" applyAlignment="1">
      <alignment horizontal="left" vertical="top" wrapText="1"/>
    </xf>
    <xf numFmtId="0" fontId="61" fillId="37" borderId="16" xfId="0" applyFont="1" applyFill="1" applyBorder="1" applyAlignment="1">
      <alignment horizontal="center" vertical="top" wrapText="1"/>
    </xf>
    <xf numFmtId="0" fontId="61" fillId="37" borderId="39" xfId="0" applyFont="1" applyFill="1" applyBorder="1" applyAlignment="1">
      <alignment horizontal="center" vertical="top" wrapText="1"/>
    </xf>
    <xf numFmtId="0" fontId="46" fillId="37" borderId="0" xfId="0" applyFont="1" applyFill="1" applyAlignment="1">
      <alignment horizontal="center" vertical="top"/>
    </xf>
    <xf numFmtId="49" fontId="46" fillId="0" borderId="36" xfId="0" applyNumberFormat="1" applyFont="1" applyFill="1" applyBorder="1" applyAlignment="1">
      <alignment horizontal="center" vertical="center"/>
    </xf>
    <xf numFmtId="0" fontId="46" fillId="0" borderId="36" xfId="0" applyFont="1" applyFill="1" applyBorder="1" applyAlignment="1">
      <alignment horizontal="left" vertical="center"/>
    </xf>
    <xf numFmtId="0" fontId="46" fillId="0" borderId="13" xfId="0" applyFont="1" applyFill="1" applyBorder="1" applyAlignment="1">
      <alignment horizontal="left" vertical="center"/>
    </xf>
    <xf numFmtId="0" fontId="2" fillId="37" borderId="14" xfId="0" applyFont="1" applyFill="1" applyBorder="1" applyAlignment="1">
      <alignment horizontal="left" vertical="top"/>
    </xf>
    <xf numFmtId="0" fontId="57" fillId="37" borderId="15" xfId="0" applyFont="1" applyFill="1" applyBorder="1" applyAlignment="1">
      <alignment horizontal="left" vertical="top"/>
    </xf>
    <xf numFmtId="0" fontId="2" fillId="37" borderId="15" xfId="0" applyFont="1" applyFill="1" applyBorder="1" applyAlignment="1">
      <alignment horizontal="left" vertical="top"/>
    </xf>
    <xf numFmtId="0" fontId="2" fillId="37" borderId="16" xfId="0" applyFont="1" applyFill="1" applyBorder="1" applyAlignment="1">
      <alignment horizontal="left" vertical="top"/>
    </xf>
    <xf numFmtId="0" fontId="54" fillId="2" borderId="0" xfId="0" applyFont="1" applyFill="1" applyAlignment="1">
      <alignment vertical="top" wrapText="1"/>
    </xf>
    <xf numFmtId="0" fontId="54" fillId="15" borderId="0" xfId="0" applyFont="1" applyFill="1" applyAlignment="1">
      <alignment vertical="top" wrapText="1"/>
    </xf>
    <xf numFmtId="0" fontId="2" fillId="37" borderId="38" xfId="0" applyFont="1" applyFill="1" applyBorder="1" applyAlignment="1">
      <alignment horizontal="left" vertical="top"/>
    </xf>
    <xf numFmtId="0" fontId="2" fillId="37" borderId="0" xfId="0" applyFont="1" applyFill="1" applyAlignment="1">
      <alignment horizontal="left" vertical="top"/>
    </xf>
    <xf numFmtId="0" fontId="2" fillId="37" borderId="39" xfId="0" applyFont="1" applyFill="1" applyBorder="1" applyAlignment="1">
      <alignment horizontal="left" vertical="top"/>
    </xf>
    <xf numFmtId="0" fontId="87" fillId="9" borderId="45" xfId="0" applyFont="1" applyFill="1" applyBorder="1" applyAlignment="1">
      <alignment horizontal="center" vertical="center"/>
    </xf>
    <xf numFmtId="0" fontId="61" fillId="9" borderId="46" xfId="0" applyFont="1" applyFill="1" applyBorder="1" applyAlignment="1">
      <alignment horizontal="left" vertical="center"/>
    </xf>
    <xf numFmtId="0" fontId="87" fillId="9" borderId="46" xfId="0" applyFont="1" applyFill="1" applyBorder="1" applyAlignment="1">
      <alignment horizontal="center" vertical="center"/>
    </xf>
    <xf numFmtId="0" fontId="87" fillId="9" borderId="47" xfId="0" applyFont="1" applyFill="1" applyBorder="1" applyAlignment="1">
      <alignment horizontal="center" vertical="center"/>
    </xf>
    <xf numFmtId="49" fontId="46" fillId="0" borderId="13" xfId="0" applyNumberFormat="1" applyFont="1" applyFill="1" applyBorder="1" applyAlignment="1">
      <alignment horizontal="center" vertical="top"/>
    </xf>
    <xf numFmtId="0" fontId="46" fillId="0" borderId="13" xfId="0" applyFont="1" applyFill="1" applyBorder="1" applyAlignment="1">
      <alignment horizontal="left" vertical="top" wrapText="1"/>
    </xf>
    <xf numFmtId="0" fontId="87" fillId="9" borderId="48" xfId="0" applyFont="1" applyFill="1" applyBorder="1" applyAlignment="1">
      <alignment horizontal="center" vertical="center"/>
    </xf>
    <xf numFmtId="0" fontId="61" fillId="9" borderId="49" xfId="0" applyFont="1" applyFill="1" applyBorder="1" applyAlignment="1">
      <alignment horizontal="left" vertical="center"/>
    </xf>
    <xf numFmtId="0" fontId="87" fillId="9" borderId="31" xfId="0" applyFont="1" applyFill="1" applyBorder="1" applyAlignment="1">
      <alignment horizontal="center" vertical="center"/>
    </xf>
    <xf numFmtId="0" fontId="33" fillId="2" borderId="32" xfId="0" applyFont="1" applyFill="1" applyBorder="1" applyAlignment="1">
      <alignment horizontal="center" vertical="center" wrapText="1"/>
    </xf>
    <xf numFmtId="0" fontId="33" fillId="26" borderId="22" xfId="0" applyFont="1" applyFill="1" applyBorder="1" applyAlignment="1">
      <alignment horizontal="center" vertical="center" wrapText="1"/>
    </xf>
    <xf numFmtId="0" fontId="55" fillId="26" borderId="13" xfId="0" applyFont="1" applyFill="1" applyBorder="1" applyAlignment="1">
      <alignment horizontal="center" vertical="center" wrapText="1"/>
    </xf>
    <xf numFmtId="0" fontId="33" fillId="26" borderId="13" xfId="0" applyFont="1" applyFill="1" applyBorder="1" applyAlignment="1">
      <alignment horizontal="center" vertical="center" wrapText="1"/>
    </xf>
    <xf numFmtId="0" fontId="33" fillId="26" borderId="32"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55" fillId="2" borderId="13" xfId="0" applyFont="1" applyFill="1" applyBorder="1" applyAlignment="1">
      <alignment horizontal="center" vertical="center" wrapText="1"/>
    </xf>
    <xf numFmtId="0" fontId="0" fillId="2" borderId="23" xfId="0" applyFill="1" applyBorder="1" applyAlignment="1">
      <alignment horizontal="center" vertical="center" wrapText="1"/>
    </xf>
    <xf numFmtId="0" fontId="61" fillId="0" borderId="33" xfId="241" applyFont="1" applyFill="1" applyBorder="1" applyAlignment="1">
      <alignment horizontal="center" vertical="center" wrapText="1"/>
    </xf>
    <xf numFmtId="0" fontId="61" fillId="0" borderId="22" xfId="0" applyFont="1" applyFill="1" applyBorder="1" applyAlignment="1">
      <alignment horizontal="center" vertical="center" wrapText="1"/>
    </xf>
    <xf numFmtId="0" fontId="46" fillId="0" borderId="13" xfId="0" applyFont="1" applyFill="1" applyBorder="1" applyAlignment="1">
      <alignment horizontal="center" vertical="center" wrapText="1"/>
    </xf>
    <xf numFmtId="0" fontId="61" fillId="0" borderId="13" xfId="0" applyFont="1" applyFill="1" applyBorder="1" applyAlignment="1">
      <alignment horizontal="center" vertical="center" wrapText="1"/>
    </xf>
    <xf numFmtId="0" fontId="46" fillId="0" borderId="23" xfId="0" applyFont="1" applyFill="1" applyBorder="1" applyAlignment="1">
      <alignment horizontal="center" vertical="center" wrapText="1"/>
    </xf>
    <xf numFmtId="0" fontId="28" fillId="28" borderId="14" xfId="0" applyFont="1" applyFill="1" applyBorder="1" applyAlignment="1">
      <alignment vertical="center"/>
    </xf>
    <xf numFmtId="0" fontId="28" fillId="28" borderId="15" xfId="0" applyFont="1" applyFill="1" applyBorder="1" applyAlignment="1">
      <alignment vertical="center"/>
    </xf>
    <xf numFmtId="0" fontId="28" fillId="28" borderId="16" xfId="0" applyFont="1" applyFill="1" applyBorder="1" applyAlignment="1">
      <alignment vertical="center"/>
    </xf>
    <xf numFmtId="0" fontId="3" fillId="26" borderId="15" xfId="0" applyFont="1" applyFill="1" applyBorder="1" applyAlignment="1">
      <alignment horizontal="center" vertical="top"/>
    </xf>
    <xf numFmtId="0" fontId="27" fillId="26" borderId="16" xfId="0" applyFont="1" applyFill="1" applyBorder="1" applyAlignment="1">
      <alignment horizontal="center" vertical="top"/>
    </xf>
    <xf numFmtId="0" fontId="3" fillId="26" borderId="0" xfId="0" applyFont="1" applyFill="1" applyAlignment="1">
      <alignment horizontal="center" vertical="top"/>
    </xf>
    <xf numFmtId="0" fontId="27" fillId="26" borderId="39" xfId="0" applyFont="1" applyFill="1" applyBorder="1" applyAlignment="1">
      <alignment horizontal="center" vertical="top"/>
    </xf>
    <xf numFmtId="0" fontId="46" fillId="30" borderId="13" xfId="0" applyFont="1" applyFill="1" applyBorder="1" applyAlignment="1">
      <alignment horizontal="left" vertical="center" wrapText="1"/>
    </xf>
    <xf numFmtId="0" fontId="0" fillId="26" borderId="69" xfId="0" applyFill="1" applyBorder="1" applyAlignment="1">
      <alignment horizontal="left" vertical="center" wrapText="1"/>
    </xf>
    <xf numFmtId="0" fontId="3" fillId="26" borderId="14" xfId="0" applyFont="1" applyFill="1" applyBorder="1" applyAlignment="1">
      <alignment horizontal="left" vertical="top"/>
    </xf>
    <xf numFmtId="0" fontId="3" fillId="26" borderId="38" xfId="0" applyFont="1" applyFill="1" applyBorder="1" applyAlignment="1">
      <alignment horizontal="left" vertical="top"/>
    </xf>
    <xf numFmtId="0" fontId="3" fillId="26" borderId="17" xfId="0" applyFont="1" applyFill="1" applyBorder="1" applyAlignment="1">
      <alignment horizontal="left" vertical="top"/>
    </xf>
    <xf numFmtId="0" fontId="3" fillId="26" borderId="18" xfId="0" applyFont="1" applyFill="1" applyBorder="1" applyAlignment="1">
      <alignment horizontal="left" vertical="top"/>
    </xf>
    <xf numFmtId="0" fontId="3" fillId="26" borderId="18" xfId="0" applyFont="1" applyFill="1" applyBorder="1" applyAlignment="1">
      <alignment horizontal="center" vertical="top"/>
    </xf>
    <xf numFmtId="0" fontId="27" fillId="26" borderId="19" xfId="0" applyFont="1" applyFill="1" applyBorder="1" applyAlignment="1">
      <alignment horizontal="center" vertical="top"/>
    </xf>
    <xf numFmtId="0" fontId="55" fillId="30" borderId="33" xfId="0" applyFont="1" applyFill="1" applyBorder="1" applyAlignment="1">
      <alignment horizontal="center" vertical="center" wrapText="1"/>
    </xf>
    <xf numFmtId="0" fontId="3" fillId="37" borderId="14" xfId="0" applyFont="1" applyFill="1" applyBorder="1" applyAlignment="1">
      <alignment vertical="top" wrapText="1"/>
    </xf>
    <xf numFmtId="0" fontId="3" fillId="37" borderId="15" xfId="0" applyFont="1" applyFill="1" applyBorder="1" applyAlignment="1">
      <alignment vertical="top"/>
    </xf>
    <xf numFmtId="0" fontId="0" fillId="37" borderId="15" xfId="0" applyFill="1" applyBorder="1" applyAlignment="1">
      <alignment vertical="top" wrapText="1"/>
    </xf>
    <xf numFmtId="0" fontId="0" fillId="37" borderId="16" xfId="0" applyFill="1" applyBorder="1" applyAlignment="1">
      <alignment vertical="top" wrapText="1"/>
    </xf>
    <xf numFmtId="0" fontId="3" fillId="37" borderId="38" xfId="0" applyFont="1" applyFill="1" applyBorder="1" applyAlignment="1">
      <alignment vertical="top" wrapText="1"/>
    </xf>
    <xf numFmtId="0" fontId="0" fillId="37" borderId="0" xfId="0" applyFill="1" applyAlignment="1">
      <alignment vertical="top" wrapText="1"/>
    </xf>
    <xf numFmtId="0" fontId="0" fillId="37" borderId="39" xfId="0" applyFill="1" applyBorder="1" applyAlignment="1">
      <alignment vertical="top" wrapText="1"/>
    </xf>
    <xf numFmtId="0" fontId="0" fillId="0" borderId="36" xfId="0" applyFill="1" applyBorder="1" applyAlignment="1">
      <alignment horizontal="center" vertical="top" wrapText="1"/>
    </xf>
    <xf numFmtId="0" fontId="0" fillId="0" borderId="36" xfId="0" applyFill="1" applyBorder="1" applyAlignment="1">
      <alignment horizontal="left" vertical="top" wrapText="1"/>
    </xf>
    <xf numFmtId="0" fontId="27" fillId="0" borderId="0" xfId="0" applyFont="1" applyFill="1" applyAlignment="1">
      <alignment vertical="top" wrapText="1"/>
    </xf>
    <xf numFmtId="0" fontId="0" fillId="0" borderId="13" xfId="0" applyFill="1" applyBorder="1" applyAlignment="1">
      <alignment horizontal="center" vertical="top" wrapText="1"/>
    </xf>
    <xf numFmtId="0" fontId="0" fillId="0" borderId="13" xfId="0" applyFill="1" applyBorder="1" applyAlignment="1">
      <alignment horizontal="left" vertical="top" wrapText="1"/>
    </xf>
    <xf numFmtId="0" fontId="0" fillId="0" borderId="37" xfId="0" applyFill="1" applyBorder="1" applyAlignment="1">
      <alignment horizontal="center" vertical="top" wrapText="1"/>
    </xf>
    <xf numFmtId="0" fontId="0" fillId="0" borderId="37" xfId="0" applyFill="1" applyBorder="1" applyAlignment="1">
      <alignment horizontal="left" vertical="top" wrapText="1"/>
    </xf>
    <xf numFmtId="0" fontId="3" fillId="9" borderId="45" xfId="0" applyFont="1" applyFill="1" applyBorder="1" applyAlignment="1">
      <alignment horizontal="center" vertical="top"/>
    </xf>
    <xf numFmtId="0" fontId="3" fillId="9" borderId="46" xfId="0" applyFont="1" applyFill="1" applyBorder="1" applyAlignment="1">
      <alignment horizontal="center" vertical="top"/>
    </xf>
    <xf numFmtId="0" fontId="3" fillId="9" borderId="47" xfId="0" applyFont="1" applyFill="1" applyBorder="1" applyAlignment="1">
      <alignment horizontal="center" vertical="top"/>
    </xf>
    <xf numFmtId="0" fontId="0" fillId="0" borderId="59" xfId="0" applyFill="1" applyBorder="1" applyAlignment="1">
      <alignment horizontal="center" vertical="top" wrapText="1"/>
    </xf>
    <xf numFmtId="0" fontId="0" fillId="0" borderId="59" xfId="0" applyFill="1" applyBorder="1" applyAlignment="1">
      <alignment horizontal="left" vertical="top" wrapText="1"/>
    </xf>
    <xf numFmtId="0" fontId="0" fillId="0" borderId="44" xfId="0" applyFill="1" applyBorder="1" applyAlignment="1">
      <alignment horizontal="center" vertical="top" wrapText="1"/>
    </xf>
    <xf numFmtId="0" fontId="0" fillId="0" borderId="44" xfId="0" applyFill="1" applyBorder="1" applyAlignment="1">
      <alignment horizontal="left" vertical="top" wrapText="1"/>
    </xf>
    <xf numFmtId="0" fontId="3" fillId="9" borderId="48" xfId="0" applyFont="1" applyFill="1" applyBorder="1" applyAlignment="1">
      <alignment horizontal="center" vertical="top"/>
    </xf>
    <xf numFmtId="0" fontId="3" fillId="9" borderId="31" xfId="0" applyFont="1" applyFill="1" applyBorder="1" applyAlignment="1">
      <alignment horizontal="center" vertical="top"/>
    </xf>
    <xf numFmtId="0" fontId="3" fillId="37" borderId="15" xfId="0" applyFont="1" applyFill="1" applyBorder="1" applyAlignment="1">
      <alignment horizontal="center" vertical="top" wrapText="1"/>
    </xf>
    <xf numFmtId="0" fontId="52" fillId="34" borderId="42" xfId="0" applyFont="1" applyFill="1" applyBorder="1" applyAlignment="1">
      <alignment vertical="center" wrapText="1"/>
    </xf>
    <xf numFmtId="0" fontId="3" fillId="37" borderId="60" xfId="0" applyFont="1" applyFill="1" applyBorder="1" applyAlignment="1">
      <alignment horizontal="center" vertical="top"/>
    </xf>
    <xf numFmtId="0" fontId="3" fillId="37" borderId="26" xfId="0" applyFont="1" applyFill="1" applyBorder="1" applyAlignment="1">
      <alignment horizontal="left" vertical="top"/>
    </xf>
    <xf numFmtId="0" fontId="3" fillId="37" borderId="26" xfId="0" applyFont="1" applyFill="1" applyBorder="1" applyAlignment="1">
      <alignment horizontal="center" vertical="top"/>
    </xf>
    <xf numFmtId="0" fontId="3" fillId="37" borderId="61" xfId="0" applyFont="1" applyFill="1" applyBorder="1" applyAlignment="1">
      <alignment horizontal="center" vertical="top"/>
    </xf>
    <xf numFmtId="0" fontId="3" fillId="37" borderId="66" xfId="0" applyFont="1" applyFill="1" applyBorder="1" applyAlignment="1">
      <alignment horizontal="center" vertical="top"/>
    </xf>
    <xf numFmtId="0" fontId="3" fillId="37" borderId="65" xfId="0" applyFont="1" applyFill="1" applyBorder="1" applyAlignment="1">
      <alignment horizontal="center" vertical="top"/>
    </xf>
    <xf numFmtId="0" fontId="3" fillId="37" borderId="72" xfId="0" applyFont="1" applyFill="1" applyBorder="1" applyAlignment="1">
      <alignment horizontal="center" vertical="top"/>
    </xf>
    <xf numFmtId="0" fontId="0" fillId="37" borderId="57" xfId="0" applyFill="1" applyBorder="1" applyAlignment="1">
      <alignment horizontal="left" vertical="top"/>
    </xf>
    <xf numFmtId="0" fontId="3" fillId="37" borderId="57" xfId="0" applyFont="1" applyFill="1" applyBorder="1" applyAlignment="1">
      <alignment horizontal="center" vertical="top"/>
    </xf>
    <xf numFmtId="0" fontId="3" fillId="37" borderId="73" xfId="0" applyFont="1" applyFill="1" applyBorder="1" applyAlignment="1">
      <alignment horizontal="center" vertical="top"/>
    </xf>
    <xf numFmtId="0" fontId="3" fillId="0" borderId="34" xfId="0" applyFont="1" applyFill="1" applyBorder="1" applyAlignment="1">
      <alignment horizontal="center" vertical="center" wrapText="1"/>
    </xf>
  </cellXfs>
  <cellStyles count="289">
    <cellStyle name="20% - Accent1" xfId="19" builtinId="30" customBuiltin="1"/>
    <cellStyle name="20% - Accent1 2" xfId="42"/>
    <cellStyle name="20% - Accent1 2 2" xfId="43"/>
    <cellStyle name="20% - Accent1 3" xfId="44"/>
    <cellStyle name="20% - Accent1 3 2" xfId="45"/>
    <cellStyle name="20% - Accent1 4" xfId="46"/>
    <cellStyle name="20% - Accent1 4 2" xfId="47"/>
    <cellStyle name="20% - Accent1 5" xfId="48"/>
    <cellStyle name="20% - Accent2" xfId="23" builtinId="34" customBuiltin="1"/>
    <cellStyle name="20% - Accent2 2" xfId="49"/>
    <cellStyle name="20% - Accent2 2 2" xfId="50"/>
    <cellStyle name="20% - Accent2 3" xfId="51"/>
    <cellStyle name="20% - Accent2 3 2" xfId="52"/>
    <cellStyle name="20% - Accent2 4" xfId="53"/>
    <cellStyle name="20% - Accent2 4 2" xfId="54"/>
    <cellStyle name="20% - Accent2 5" xfId="55"/>
    <cellStyle name="20% - Accent3" xfId="27" builtinId="38" customBuiltin="1"/>
    <cellStyle name="20% - Accent3 2" xfId="56"/>
    <cellStyle name="20% - Accent3 2 2" xfId="57"/>
    <cellStyle name="20% - Accent3 3" xfId="58"/>
    <cellStyle name="20% - Accent3 3 2" xfId="59"/>
    <cellStyle name="20% - Accent3 4" xfId="60"/>
    <cellStyle name="20% - Accent3 4 2" xfId="61"/>
    <cellStyle name="20% - Accent3 5" xfId="62"/>
    <cellStyle name="20% - Accent4" xfId="31" builtinId="42" customBuiltin="1"/>
    <cellStyle name="20% - Accent4 2" xfId="63"/>
    <cellStyle name="20% - Accent4 2 2" xfId="64"/>
    <cellStyle name="20% - Accent4 3" xfId="65"/>
    <cellStyle name="20% - Accent4 3 2" xfId="66"/>
    <cellStyle name="20% - Accent4 4" xfId="67"/>
    <cellStyle name="20% - Accent4 4 2" xfId="68"/>
    <cellStyle name="20% - Accent4 5" xfId="69"/>
    <cellStyle name="20% - Accent5" xfId="35" builtinId="46" customBuiltin="1"/>
    <cellStyle name="20% - Accent5 2" xfId="70"/>
    <cellStyle name="20% - Accent5 2 2" xfId="71"/>
    <cellStyle name="20% - Accent5 3" xfId="72"/>
    <cellStyle name="20% - Accent5 3 2" xfId="73"/>
    <cellStyle name="20% - Accent5 4" xfId="74"/>
    <cellStyle name="20% - Accent5 4 2" xfId="75"/>
    <cellStyle name="20% - Accent5 5" xfId="76"/>
    <cellStyle name="20% - Accent6" xfId="39" builtinId="50" customBuiltin="1"/>
    <cellStyle name="20% - Accent6 2" xfId="77"/>
    <cellStyle name="20% - Accent6 2 2" xfId="78"/>
    <cellStyle name="20% - Accent6 3" xfId="79"/>
    <cellStyle name="20% - Accent6 3 2" xfId="80"/>
    <cellStyle name="20% - Accent6 4" xfId="81"/>
    <cellStyle name="20% - Accent6 4 2" xfId="82"/>
    <cellStyle name="20% - Accent6 5" xfId="83"/>
    <cellStyle name="40% - Accent1" xfId="20" builtinId="31" customBuiltin="1"/>
    <cellStyle name="40% - Accent1 2" xfId="84"/>
    <cellStyle name="40% - Accent1 2 2" xfId="85"/>
    <cellStyle name="40% - Accent1 3" xfId="86"/>
    <cellStyle name="40% - Accent1 3 2" xfId="87"/>
    <cellStyle name="40% - Accent1 4" xfId="88"/>
    <cellStyle name="40% - Accent1 4 2" xfId="89"/>
    <cellStyle name="40% - Accent1 5" xfId="90"/>
    <cellStyle name="40% - Accent2" xfId="24" builtinId="35" customBuiltin="1"/>
    <cellStyle name="40% - Accent2 2" xfId="91"/>
    <cellStyle name="40% - Accent2 2 2" xfId="92"/>
    <cellStyle name="40% - Accent2 3" xfId="93"/>
    <cellStyle name="40% - Accent2 3 2" xfId="94"/>
    <cellStyle name="40% - Accent2 4" xfId="95"/>
    <cellStyle name="40% - Accent2 4 2" xfId="96"/>
    <cellStyle name="40% - Accent2 5" xfId="97"/>
    <cellStyle name="40% - Accent3" xfId="28" builtinId="39" customBuiltin="1"/>
    <cellStyle name="40% - Accent3 2" xfId="98"/>
    <cellStyle name="40% - Accent3 2 2" xfId="99"/>
    <cellStyle name="40% - Accent3 3" xfId="100"/>
    <cellStyle name="40% - Accent3 3 2" xfId="101"/>
    <cellStyle name="40% - Accent3 4" xfId="102"/>
    <cellStyle name="40% - Accent3 4 2" xfId="103"/>
    <cellStyle name="40% - Accent3 5" xfId="104"/>
    <cellStyle name="40% - Accent4" xfId="32" builtinId="43" customBuiltin="1"/>
    <cellStyle name="40% - Accent4 2" xfId="105"/>
    <cellStyle name="40% - Accent4 2 2" xfId="106"/>
    <cellStyle name="40% - Accent4 3" xfId="107"/>
    <cellStyle name="40% - Accent4 3 2" xfId="108"/>
    <cellStyle name="40% - Accent4 4" xfId="109"/>
    <cellStyle name="40% - Accent4 4 2" xfId="110"/>
    <cellStyle name="40% - Accent4 5" xfId="111"/>
    <cellStyle name="40% - Accent5" xfId="36" builtinId="47" customBuiltin="1"/>
    <cellStyle name="40% - Accent5 2" xfId="112"/>
    <cellStyle name="40% - Accent5 2 2" xfId="113"/>
    <cellStyle name="40% - Accent5 3" xfId="114"/>
    <cellStyle name="40% - Accent5 3 2" xfId="115"/>
    <cellStyle name="40% - Accent5 4" xfId="116"/>
    <cellStyle name="40% - Accent5 4 2" xfId="117"/>
    <cellStyle name="40% - Accent5 5" xfId="118"/>
    <cellStyle name="40% - Accent6" xfId="40" builtinId="51" customBuiltin="1"/>
    <cellStyle name="40% - Accent6 2" xfId="119"/>
    <cellStyle name="40% - Accent6 2 2" xfId="120"/>
    <cellStyle name="40% - Accent6 3" xfId="121"/>
    <cellStyle name="40% - Accent6 3 2" xfId="122"/>
    <cellStyle name="40% - Accent6 4" xfId="123"/>
    <cellStyle name="40% - Accent6 4 2" xfId="124"/>
    <cellStyle name="40% - Accent6 5" xfId="125"/>
    <cellStyle name="60% - Accent1" xfId="21" builtinId="32" customBuiltin="1"/>
    <cellStyle name="60% - Accent1 2" xfId="126"/>
    <cellStyle name="60% - Accent1 3" xfId="127"/>
    <cellStyle name="60% - Accent1 4" xfId="128"/>
    <cellStyle name="60% - Accent2" xfId="25" builtinId="36" customBuiltin="1"/>
    <cellStyle name="60% - Accent2 2" xfId="129"/>
    <cellStyle name="60% - Accent2 3" xfId="130"/>
    <cellStyle name="60% - Accent2 4" xfId="131"/>
    <cellStyle name="60% - Accent3" xfId="29" builtinId="40" customBuiltin="1"/>
    <cellStyle name="60% - Accent3 2" xfId="132"/>
    <cellStyle name="60% - Accent3 3" xfId="133"/>
    <cellStyle name="60% - Accent3 4" xfId="134"/>
    <cellStyle name="60% - Accent4" xfId="33" builtinId="44" customBuiltin="1"/>
    <cellStyle name="60% - Accent4 2" xfId="135"/>
    <cellStyle name="60% - Accent4 3" xfId="136"/>
    <cellStyle name="60% - Accent4 4" xfId="137"/>
    <cellStyle name="60% - Accent5" xfId="37" builtinId="48" customBuiltin="1"/>
    <cellStyle name="60% - Accent5 2" xfId="138"/>
    <cellStyle name="60% - Accent5 3" xfId="139"/>
    <cellStyle name="60% - Accent5 4" xfId="140"/>
    <cellStyle name="60% - Accent6" xfId="41" builtinId="52" customBuiltin="1"/>
    <cellStyle name="60% - Accent6 2" xfId="141"/>
    <cellStyle name="60% - Accent6 3" xfId="142"/>
    <cellStyle name="60% - Accent6 4" xfId="143"/>
    <cellStyle name="Accent1" xfId="18" builtinId="29" customBuiltin="1"/>
    <cellStyle name="Accent1 2" xfId="144"/>
    <cellStyle name="Accent1 3" xfId="145"/>
    <cellStyle name="Accent1 4" xfId="146"/>
    <cellStyle name="Accent2" xfId="22" builtinId="33" customBuiltin="1"/>
    <cellStyle name="Accent2 2" xfId="147"/>
    <cellStyle name="Accent2 3" xfId="148"/>
    <cellStyle name="Accent2 4" xfId="149"/>
    <cellStyle name="Accent3" xfId="26" builtinId="37" customBuiltin="1"/>
    <cellStyle name="Accent3 2" xfId="150"/>
    <cellStyle name="Accent3 3" xfId="151"/>
    <cellStyle name="Accent3 4" xfId="152"/>
    <cellStyle name="Accent4" xfId="30" builtinId="41" customBuiltin="1"/>
    <cellStyle name="Accent4 2" xfId="153"/>
    <cellStyle name="Accent4 3" xfId="154"/>
    <cellStyle name="Accent4 4" xfId="155"/>
    <cellStyle name="Accent5" xfId="34" builtinId="45" customBuiltin="1"/>
    <cellStyle name="Accent5 2" xfId="156"/>
    <cellStyle name="Accent5 3" xfId="157"/>
    <cellStyle name="Accent5 4" xfId="158"/>
    <cellStyle name="Accent6" xfId="38" builtinId="49" customBuiltin="1"/>
    <cellStyle name="Accent6 2" xfId="159"/>
    <cellStyle name="Accent6 3" xfId="160"/>
    <cellStyle name="Accent6 4" xfId="161"/>
    <cellStyle name="Bad" xfId="7" builtinId="27" customBuiltin="1"/>
    <cellStyle name="Bad 2" xfId="162"/>
    <cellStyle name="Bad 3" xfId="163"/>
    <cellStyle name="Bad 4" xfId="164"/>
    <cellStyle name="Calculation" xfId="11" builtinId="22" customBuiltin="1"/>
    <cellStyle name="Calculation 2" xfId="165"/>
    <cellStyle name="Calculation 3" xfId="166"/>
    <cellStyle name="Calculation 4" xfId="167"/>
    <cellStyle name="cf1" xfId="168"/>
    <cellStyle name="cf2" xfId="169"/>
    <cellStyle name="Check Cell" xfId="13" builtinId="23" customBuiltin="1"/>
    <cellStyle name="Check Cell 2" xfId="170"/>
    <cellStyle name="Check Cell 3" xfId="171"/>
    <cellStyle name="Check Cell 4" xfId="172"/>
    <cellStyle name="Explanatory Text" xfId="16" builtinId="53" customBuiltin="1"/>
    <cellStyle name="Explanatory Text 2" xfId="173"/>
    <cellStyle name="Explanatory Text 3" xfId="174"/>
    <cellStyle name="Explanatory Text 4" xfId="175"/>
    <cellStyle name="Good" xfId="6" builtinId="26" customBuiltin="1"/>
    <cellStyle name="Good 2" xfId="176"/>
    <cellStyle name="Good 3" xfId="177"/>
    <cellStyle name="Good 4" xfId="178"/>
    <cellStyle name="Heading 1" xfId="2" builtinId="16" customBuiltin="1"/>
    <cellStyle name="Heading 1 2" xfId="179"/>
    <cellStyle name="Heading 1 3" xfId="180"/>
    <cellStyle name="Heading 1 4" xfId="181"/>
    <cellStyle name="Heading 2" xfId="3" builtinId="17" customBuiltin="1"/>
    <cellStyle name="Heading 2 2" xfId="182"/>
    <cellStyle name="Heading 2 3" xfId="183"/>
    <cellStyle name="Heading 2 4" xfId="184"/>
    <cellStyle name="Heading 3" xfId="4" builtinId="18" customBuiltin="1"/>
    <cellStyle name="Heading 3 2" xfId="185"/>
    <cellStyle name="Heading 3 3" xfId="186"/>
    <cellStyle name="Heading 3 4" xfId="187"/>
    <cellStyle name="Heading 4" xfId="5" builtinId="19" customBuiltin="1"/>
    <cellStyle name="Heading 4 2" xfId="188"/>
    <cellStyle name="Heading 4 3" xfId="189"/>
    <cellStyle name="Heading 4 4" xfId="190"/>
    <cellStyle name="Hyperlink" xfId="191"/>
    <cellStyle name="Hyperlink 2" xfId="192"/>
    <cellStyle name="Hyperlink 2 2" xfId="193"/>
    <cellStyle name="Hyperlink 2 2 2" xfId="194"/>
    <cellStyle name="Hyperlink 3" xfId="195"/>
    <cellStyle name="Hyperlink 3 2" xfId="196"/>
    <cellStyle name="Input" xfId="9" builtinId="20" customBuiltin="1"/>
    <cellStyle name="Input 2" xfId="197"/>
    <cellStyle name="Input 3" xfId="198"/>
    <cellStyle name="Input 4" xfId="199"/>
    <cellStyle name="Linked Cell" xfId="12" builtinId="24" customBuiltin="1"/>
    <cellStyle name="Linked Cell 2" xfId="200"/>
    <cellStyle name="Linked Cell 3" xfId="201"/>
    <cellStyle name="Linked Cell 4" xfId="202"/>
    <cellStyle name="Neutral" xfId="8" builtinId="28" customBuiltin="1"/>
    <cellStyle name="Neutral 2" xfId="203"/>
    <cellStyle name="Neutral 3" xfId="204"/>
    <cellStyle name="Neutral 4" xfId="205"/>
    <cellStyle name="Normal" xfId="0" builtinId="0" customBuiltin="1"/>
    <cellStyle name="Normal 10" xfId="206"/>
    <cellStyle name="Normal 11" xfId="207"/>
    <cellStyle name="Normal 11 2" xfId="208"/>
    <cellStyle name="Normal 11 2 2" xfId="209"/>
    <cellStyle name="Normal 11 2 2 2" xfId="210"/>
    <cellStyle name="Normal 11 2 3" xfId="211"/>
    <cellStyle name="Normal 11 3" xfId="212"/>
    <cellStyle name="Normal 11 3 2" xfId="213"/>
    <cellStyle name="Normal 11 3 2 2" xfId="214"/>
    <cellStyle name="Normal 11 3 2 2 2" xfId="215"/>
    <cellStyle name="Normal 11 3 2 3" xfId="216"/>
    <cellStyle name="Normal 11 3 3" xfId="217"/>
    <cellStyle name="Normal 11 3 3 2" xfId="218"/>
    <cellStyle name="Normal 11 3 4" xfId="219"/>
    <cellStyle name="Normal 11 4" xfId="220"/>
    <cellStyle name="Normal 12" xfId="221"/>
    <cellStyle name="Normal 12 2" xfId="222"/>
    <cellStyle name="Normal 13" xfId="223"/>
    <cellStyle name="Normal 13 2" xfId="224"/>
    <cellStyle name="Normal 14" xfId="225"/>
    <cellStyle name="Normal 14 2" xfId="226"/>
    <cellStyle name="Normal 15" xfId="227"/>
    <cellStyle name="Normal 2" xfId="228"/>
    <cellStyle name="Normal 2 2" xfId="229"/>
    <cellStyle name="Normal 3" xfId="230"/>
    <cellStyle name="Normal 3 2" xfId="231"/>
    <cellStyle name="Normal 4" xfId="232"/>
    <cellStyle name="Normal 4 2" xfId="233"/>
    <cellStyle name="Normal 5" xfId="234"/>
    <cellStyle name="Normal 5 2" xfId="235"/>
    <cellStyle name="Normal 6" xfId="236"/>
    <cellStyle name="Normal 6 2" xfId="237"/>
    <cellStyle name="Normal 7" xfId="238"/>
    <cellStyle name="Normal 7 2" xfId="239"/>
    <cellStyle name="Normal 7 2 2" xfId="240"/>
    <cellStyle name="Normal 7 2 2 2" xfId="241"/>
    <cellStyle name="Normal 7 2 2 2 2" xfId="242"/>
    <cellStyle name="Normal 7 2 2 3" xfId="243"/>
    <cellStyle name="Normal 7 2 3" xfId="244"/>
    <cellStyle name="Normal 7 2 3 2" xfId="245"/>
    <cellStyle name="Normal 7 2 3 2 2" xfId="246"/>
    <cellStyle name="Normal 7 2 3 2 2 2" xfId="247"/>
    <cellStyle name="Normal 7 2 3 2 3" xfId="248"/>
    <cellStyle name="Normal 7 2 3 3" xfId="249"/>
    <cellStyle name="Normal 7 2 3 3 2" xfId="250"/>
    <cellStyle name="Normal 7 2 3 4" xfId="251"/>
    <cellStyle name="Normal 7 2 4" xfId="252"/>
    <cellStyle name="Normal 7 3" xfId="253"/>
    <cellStyle name="Normal 7 3 2" xfId="254"/>
    <cellStyle name="Normal 7 4" xfId="255"/>
    <cellStyle name="Normal 8" xfId="256"/>
    <cellStyle name="Normal 8 2" xfId="257"/>
    <cellStyle name="Normal 9" xfId="258"/>
    <cellStyle name="Normal 9 2" xfId="259"/>
    <cellStyle name="Normal 9 2 2" xfId="260"/>
    <cellStyle name="Normal 9 3" xfId="261"/>
    <cellStyle name="Normal 9 3 2" xfId="262"/>
    <cellStyle name="Normal 9 3 2 2" xfId="263"/>
    <cellStyle name="Normal 9 3 2 2 2" xfId="264"/>
    <cellStyle name="Normal 9 3 2 3" xfId="265"/>
    <cellStyle name="Normal 9 3 3" xfId="266"/>
    <cellStyle name="Normal 9 3 3 2" xfId="267"/>
    <cellStyle name="Normal 9 3 4" xfId="268"/>
    <cellStyle name="Normal 9 4" xfId="269"/>
    <cellStyle name="Note" xfId="15" builtinId="10" customBuiltin="1"/>
    <cellStyle name="Note 2" xfId="270"/>
    <cellStyle name="Note 2 2" xfId="271"/>
    <cellStyle name="Note 3" xfId="272"/>
    <cellStyle name="Note 3 2" xfId="273"/>
    <cellStyle name="Note 4" xfId="274"/>
    <cellStyle name="Note 4 2" xfId="275"/>
    <cellStyle name="Note 5" xfId="276"/>
    <cellStyle name="Output" xfId="10" builtinId="21" customBuiltin="1"/>
    <cellStyle name="Output 2" xfId="277"/>
    <cellStyle name="Output 3" xfId="278"/>
    <cellStyle name="Output 4" xfId="279"/>
    <cellStyle name="Title" xfId="1" builtinId="15" customBuiltin="1"/>
    <cellStyle name="Title 2" xfId="280"/>
    <cellStyle name="Title 3" xfId="281"/>
    <cellStyle name="Title 4" xfId="282"/>
    <cellStyle name="Total" xfId="17" builtinId="25" customBuiltin="1"/>
    <cellStyle name="Total 2" xfId="283"/>
    <cellStyle name="Total 3" xfId="284"/>
    <cellStyle name="Total 4" xfId="285"/>
    <cellStyle name="Warning Text" xfId="14" builtinId="11" customBuiltin="1"/>
    <cellStyle name="Warning Text 2" xfId="286"/>
    <cellStyle name="Warning Text 3" xfId="287"/>
    <cellStyle name="Warning Text 4" xfId="288"/>
  </cellStyles>
  <dxfs count="4">
    <dxf>
      <fill>
        <patternFill patternType="solid">
          <fgColor rgb="FFD8E4BC"/>
          <bgColor rgb="FFD8E4BC"/>
        </patternFill>
      </fill>
    </dxf>
    <dxf>
      <fill>
        <patternFill patternType="solid">
          <fgColor rgb="FFFCD5B4"/>
          <bgColor rgb="FFFCD5B4"/>
        </patternFill>
      </fill>
    </dxf>
    <dxf>
      <fill>
        <patternFill patternType="solid">
          <fgColor rgb="FFD8E4BC"/>
          <bgColor rgb="FFD8E4BC"/>
        </patternFill>
      </fill>
    </dxf>
    <dxf>
      <fill>
        <patternFill patternType="solid">
          <fgColor rgb="FFFCD5B4"/>
          <bgColor rgb="FFFCD5B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180978</xdr:colOff>
      <xdr:row>7</xdr:row>
      <xdr:rowOff>1095378</xdr:rowOff>
    </xdr:from>
    <xdr:ext cx="2210214" cy="0"/>
    <xdr:pic>
      <xdr:nvPicPr>
        <xdr:cNvPr id="3" name="Picture 1" descr="Logo_new IC">
          <a:extLst>
            <a:ext uri="{FF2B5EF4-FFF2-40B4-BE49-F238E27FC236}">
              <a16:creationId xmlns:a16="http://schemas.microsoft.com/office/drawing/2014/main" id="{1F789C60-2CDA-41F1-B80E-89FC279A1A79}"/>
            </a:ext>
          </a:extLst>
        </xdr:cNvPr>
        <xdr:cNvPicPr>
          <a:picLocks noChangeAspect="1"/>
        </xdr:cNvPicPr>
      </xdr:nvPicPr>
      <xdr:blipFill>
        <a:blip xmlns:r="http://schemas.openxmlformats.org/officeDocument/2006/relationships" r:embed="rId1"/>
        <a:srcRect/>
        <a:stretch>
          <a:fillRect/>
        </a:stretch>
      </xdr:blipFill>
      <xdr:spPr>
        <a:xfrm>
          <a:off x="9610728" y="2514603"/>
          <a:ext cx="2210214" cy="0"/>
        </a:xfrm>
        <a:prstGeom prst="rect">
          <a:avLst/>
        </a:prstGeom>
        <a:noFill/>
        <a:ln cap="flat">
          <a:noFill/>
        </a:ln>
      </xdr:spPr>
    </xdr:pic>
    <xdr:clientData/>
  </xdr:oneCellAnchor>
  <xdr:oneCellAnchor>
    <xdr:from>
      <xdr:col>5</xdr:col>
      <xdr:colOff>504821</xdr:colOff>
      <xdr:row>0</xdr:row>
      <xdr:rowOff>0</xdr:rowOff>
    </xdr:from>
    <xdr:ext cx="1886361" cy="0"/>
    <xdr:pic>
      <xdr:nvPicPr>
        <xdr:cNvPr id="2" name="ncin_logo" descr="National Cancer Intelligence Network">
          <a:extLst>
            <a:ext uri="{FF2B5EF4-FFF2-40B4-BE49-F238E27FC236}">
              <a16:creationId xmlns:a16="http://schemas.microsoft.com/office/drawing/2014/main" id="{1AB4EBDF-2611-4065-9E69-D6CF0EC0B632}"/>
            </a:ext>
          </a:extLst>
        </xdr:cNvPr>
        <xdr:cNvPicPr>
          <a:picLocks noChangeAspect="1"/>
        </xdr:cNvPicPr>
      </xdr:nvPicPr>
      <xdr:blipFill>
        <a:blip xmlns:r="http://schemas.openxmlformats.org/officeDocument/2006/relationships" r:embed="rId2"/>
        <a:srcRect/>
        <a:stretch>
          <a:fillRect/>
        </a:stretch>
      </xdr:blipFill>
      <xdr:spPr>
        <a:xfrm>
          <a:off x="9324971" y="0"/>
          <a:ext cx="1886361" cy="0"/>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3</xdr:row>
      <xdr:rowOff>0</xdr:rowOff>
    </xdr:from>
    <xdr:ext cx="0" cy="0"/>
    <xdr:sp macro="" textlink="">
      <xdr:nvSpPr>
        <xdr:cNvPr id="2" name="Text Box 1">
          <a:extLst>
            <a:ext uri="{FF2B5EF4-FFF2-40B4-BE49-F238E27FC236}">
              <a16:creationId xmlns:a16="http://schemas.microsoft.com/office/drawing/2014/main" id="{68C81FD8-0EE4-4739-A31A-8051B649EAF0}"/>
            </a:ext>
          </a:extLst>
        </xdr:cNvPr>
        <xdr:cNvSpPr txBox="1"/>
      </xdr:nvSpPr>
      <xdr:spPr>
        <a:xfrm>
          <a:off x="466725" y="676275"/>
          <a:ext cx="0" cy="0"/>
        </a:xfrm>
        <a:prstGeom prst="rect">
          <a:avLst/>
        </a:prstGeom>
        <a:solidFill>
          <a:srgbClr val="FFFFFF"/>
        </a:solidFill>
        <a:ln cap="flat">
          <a:noFill/>
        </a:ln>
      </xdr:spPr>
      <xdr:txBody>
        <a:bodyPr vert="horz" wrap="square" lIns="36576" tIns="27432" rIns="0" bIns="27432" anchor="ctr"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Version 0.01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3</xdr:row>
      <xdr:rowOff>0</xdr:rowOff>
    </xdr:from>
    <xdr:ext cx="0" cy="0"/>
    <xdr:sp macro="" textlink="">
      <xdr:nvSpPr>
        <xdr:cNvPr id="2" name="Text Box 1">
          <a:extLst>
            <a:ext uri="{FF2B5EF4-FFF2-40B4-BE49-F238E27FC236}">
              <a16:creationId xmlns:a16="http://schemas.microsoft.com/office/drawing/2014/main" id="{954C6387-8B6B-48FE-85F1-802DB933B0FE}"/>
            </a:ext>
          </a:extLst>
        </xdr:cNvPr>
        <xdr:cNvSpPr txBox="1"/>
      </xdr:nvSpPr>
      <xdr:spPr>
        <a:xfrm>
          <a:off x="466725" y="676275"/>
          <a:ext cx="0" cy="0"/>
        </a:xfrm>
        <a:prstGeom prst="rect">
          <a:avLst/>
        </a:prstGeom>
        <a:solidFill>
          <a:srgbClr val="FFFFFF"/>
        </a:solidFill>
        <a:ln cap="flat">
          <a:noFill/>
        </a:ln>
      </xdr:spPr>
      <xdr:txBody>
        <a:bodyPr vert="horz" wrap="square" lIns="36576" tIns="27432" rIns="0" bIns="27432" anchor="ctr"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Version 0.01</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0" cy="0"/>
    <xdr:sp macro="" textlink="">
      <xdr:nvSpPr>
        <xdr:cNvPr id="2" name="Text Box 1">
          <a:extLst>
            <a:ext uri="{FF2B5EF4-FFF2-40B4-BE49-F238E27FC236}">
              <a16:creationId xmlns:a16="http://schemas.microsoft.com/office/drawing/2014/main" id="{AC2A56CD-991A-4F54-9A5B-18B864AFBCFD}"/>
            </a:ext>
          </a:extLst>
        </xdr:cNvPr>
        <xdr:cNvSpPr txBox="1"/>
      </xdr:nvSpPr>
      <xdr:spPr>
        <a:xfrm>
          <a:off x="285750" y="676275"/>
          <a:ext cx="0" cy="0"/>
        </a:xfrm>
        <a:prstGeom prst="rect">
          <a:avLst/>
        </a:prstGeom>
        <a:solidFill>
          <a:srgbClr val="FFFFFF"/>
        </a:solidFill>
        <a:ln cap="flat">
          <a:noFill/>
        </a:ln>
      </xdr:spPr>
      <xdr:txBody>
        <a:bodyPr vert="horz" wrap="square" lIns="36576" tIns="27432" rIns="0" bIns="27432" anchor="ctr" anchorCtr="0" compatLnSpc="0">
          <a:noAutofit/>
        </a:bodyPr>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cs typeface="Arial"/>
            </a:rPr>
            <a:t>Version 0.01</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76196</xdr:colOff>
      <xdr:row>0</xdr:row>
      <xdr:rowOff>0</xdr:rowOff>
    </xdr:from>
    <xdr:ext cx="962021" cy="0"/>
    <xdr:pic>
      <xdr:nvPicPr>
        <xdr:cNvPr id="19" name="Picture 13" descr="Logo_new IC">
          <a:extLst>
            <a:ext uri="{FF2B5EF4-FFF2-40B4-BE49-F238E27FC236}">
              <a16:creationId xmlns:a16="http://schemas.microsoft.com/office/drawing/2014/main" id="{8DD9C851-02B7-4DBD-991C-669D37B48DD4}"/>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5" name="Picture 2" descr="Logo_new IC">
          <a:extLst>
            <a:ext uri="{FF2B5EF4-FFF2-40B4-BE49-F238E27FC236}">
              <a16:creationId xmlns:a16="http://schemas.microsoft.com/office/drawing/2014/main" id="{F3AB58A8-33F2-462C-AE38-67F9E9687DDB}"/>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4" name="Picture 13" descr="Logo_new IC">
          <a:extLst>
            <a:ext uri="{FF2B5EF4-FFF2-40B4-BE49-F238E27FC236}">
              <a16:creationId xmlns:a16="http://schemas.microsoft.com/office/drawing/2014/main" id="{72398303-FE0B-403D-9FC6-3A0B0FF937ED}"/>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6" name="Picture 13" descr="Logo_new IC">
          <a:extLst>
            <a:ext uri="{FF2B5EF4-FFF2-40B4-BE49-F238E27FC236}">
              <a16:creationId xmlns:a16="http://schemas.microsoft.com/office/drawing/2014/main" id="{D4E3EE4D-509F-435F-84F9-EF6D9B2EF034}"/>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8" name="Picture 6" descr="Logo_new IC">
          <a:extLst>
            <a:ext uri="{FF2B5EF4-FFF2-40B4-BE49-F238E27FC236}">
              <a16:creationId xmlns:a16="http://schemas.microsoft.com/office/drawing/2014/main" id="{0AF099A5-8650-42EF-9E21-CA80229C979A}"/>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8" name="Picture 13" descr="Logo_new IC">
          <a:extLst>
            <a:ext uri="{FF2B5EF4-FFF2-40B4-BE49-F238E27FC236}">
              <a16:creationId xmlns:a16="http://schemas.microsoft.com/office/drawing/2014/main" id="{4863D1E5-6029-46D5-8F9D-A7D6BB999E71}"/>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9" name="Picture 13" descr="Logo_new IC">
          <a:extLst>
            <a:ext uri="{FF2B5EF4-FFF2-40B4-BE49-F238E27FC236}">
              <a16:creationId xmlns:a16="http://schemas.microsoft.com/office/drawing/2014/main" id="{BAFE573A-E01E-4CAF-BA31-894701A217D0}"/>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0" name="Picture 2" descr="Logo_new IC">
          <a:extLst>
            <a:ext uri="{FF2B5EF4-FFF2-40B4-BE49-F238E27FC236}">
              <a16:creationId xmlns:a16="http://schemas.microsoft.com/office/drawing/2014/main" id="{01E38BD7-E725-4BA6-83AC-011D61D02F8E}"/>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1" name="Picture 13" descr="Logo_new IC">
          <a:extLst>
            <a:ext uri="{FF2B5EF4-FFF2-40B4-BE49-F238E27FC236}">
              <a16:creationId xmlns:a16="http://schemas.microsoft.com/office/drawing/2014/main" id="{E1DB628C-3F2D-4E83-B61F-4BEEDFE34850}"/>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2" name="Picture 13" descr="Logo_new IC">
          <a:extLst>
            <a:ext uri="{FF2B5EF4-FFF2-40B4-BE49-F238E27FC236}">
              <a16:creationId xmlns:a16="http://schemas.microsoft.com/office/drawing/2014/main" id="{368C4DEE-57B6-4821-B50F-66C64C55D80A}"/>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13" name="Picture 6" descr="Logo_new IC">
          <a:extLst>
            <a:ext uri="{FF2B5EF4-FFF2-40B4-BE49-F238E27FC236}">
              <a16:creationId xmlns:a16="http://schemas.microsoft.com/office/drawing/2014/main" id="{01649DB5-AA19-4D4C-9283-5425C5CA77CA}"/>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32" name="Picture 13" descr="Logo_new IC">
          <a:extLst>
            <a:ext uri="{FF2B5EF4-FFF2-40B4-BE49-F238E27FC236}">
              <a16:creationId xmlns:a16="http://schemas.microsoft.com/office/drawing/2014/main" id="{9CD9712D-D397-4799-9A67-20201C219A42}"/>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3" name="Picture 13" descr="Logo_new IC">
          <a:extLst>
            <a:ext uri="{FF2B5EF4-FFF2-40B4-BE49-F238E27FC236}">
              <a16:creationId xmlns:a16="http://schemas.microsoft.com/office/drawing/2014/main" id="{2E66B86E-64F0-48B1-9354-EAA5F5B60B85}"/>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4" name="Picture 2" descr="Logo_new IC">
          <a:extLst>
            <a:ext uri="{FF2B5EF4-FFF2-40B4-BE49-F238E27FC236}">
              <a16:creationId xmlns:a16="http://schemas.microsoft.com/office/drawing/2014/main" id="{1E1F60BB-22EA-4B1A-AEC6-ECB7B1600D67}"/>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5" name="Picture 13" descr="Logo_new IC">
          <a:extLst>
            <a:ext uri="{FF2B5EF4-FFF2-40B4-BE49-F238E27FC236}">
              <a16:creationId xmlns:a16="http://schemas.microsoft.com/office/drawing/2014/main" id="{E21D448C-4120-49BA-86CE-21083BEEB492}"/>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6" name="Picture 13" descr="Logo_new IC">
          <a:extLst>
            <a:ext uri="{FF2B5EF4-FFF2-40B4-BE49-F238E27FC236}">
              <a16:creationId xmlns:a16="http://schemas.microsoft.com/office/drawing/2014/main" id="{9ED44295-8543-4EF4-B168-E8C761ECF0DB}"/>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7" name="Picture 6" descr="Logo_new IC">
          <a:extLst>
            <a:ext uri="{FF2B5EF4-FFF2-40B4-BE49-F238E27FC236}">
              <a16:creationId xmlns:a16="http://schemas.microsoft.com/office/drawing/2014/main" id="{8AD02BB0-1F95-422F-8C3E-6820DB0CEA5A}"/>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8" name="Picture 13" descr="Logo_new IC">
          <a:extLst>
            <a:ext uri="{FF2B5EF4-FFF2-40B4-BE49-F238E27FC236}">
              <a16:creationId xmlns:a16="http://schemas.microsoft.com/office/drawing/2014/main" id="{AE2E8CA8-6E2B-40BD-8C33-C6AEAC04B936}"/>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42" name="Picture 13" descr="Logo_new IC">
          <a:extLst>
            <a:ext uri="{FF2B5EF4-FFF2-40B4-BE49-F238E27FC236}">
              <a16:creationId xmlns:a16="http://schemas.microsoft.com/office/drawing/2014/main" id="{3128D584-A978-41DA-9BE3-AE342ED22574}"/>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40" name="Picture 2" descr="Logo_new IC">
          <a:extLst>
            <a:ext uri="{FF2B5EF4-FFF2-40B4-BE49-F238E27FC236}">
              <a16:creationId xmlns:a16="http://schemas.microsoft.com/office/drawing/2014/main" id="{BA60FD50-0F9B-4B83-B1AE-5D991A74B7CF}"/>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41" name="Picture 13" descr="Logo_new IC">
          <a:extLst>
            <a:ext uri="{FF2B5EF4-FFF2-40B4-BE49-F238E27FC236}">
              <a16:creationId xmlns:a16="http://schemas.microsoft.com/office/drawing/2014/main" id="{3DC5B2CD-617C-4805-B31C-7F22714CB099}"/>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43" name="Picture 13" descr="Logo_new IC">
          <a:extLst>
            <a:ext uri="{FF2B5EF4-FFF2-40B4-BE49-F238E27FC236}">
              <a16:creationId xmlns:a16="http://schemas.microsoft.com/office/drawing/2014/main" id="{99BA3EE2-EF5F-440A-AABF-4893B4A16471}"/>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9" name="Picture 6" descr="Logo_new IC">
          <a:extLst>
            <a:ext uri="{FF2B5EF4-FFF2-40B4-BE49-F238E27FC236}">
              <a16:creationId xmlns:a16="http://schemas.microsoft.com/office/drawing/2014/main" id="{13A2ECF6-932E-46F4-B989-8E56A7C48AF4}"/>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44" name="Picture 13" descr="Logo_new IC">
          <a:extLst>
            <a:ext uri="{FF2B5EF4-FFF2-40B4-BE49-F238E27FC236}">
              <a16:creationId xmlns:a16="http://schemas.microsoft.com/office/drawing/2014/main" id="{0B4A130F-5DED-4462-8478-FB1539E8065F}"/>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62021" cy="0"/>
    <xdr:pic>
      <xdr:nvPicPr>
        <xdr:cNvPr id="45" name="Picture 13" descr="Logo_new IC">
          <a:extLst>
            <a:ext uri="{FF2B5EF4-FFF2-40B4-BE49-F238E27FC236}">
              <a16:creationId xmlns:a16="http://schemas.microsoft.com/office/drawing/2014/main" id="{D7D7343A-051D-40CE-93D3-5F8BD28AFD4C}"/>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46" name="Picture 2" descr="Logo_new IC">
          <a:extLst>
            <a:ext uri="{FF2B5EF4-FFF2-40B4-BE49-F238E27FC236}">
              <a16:creationId xmlns:a16="http://schemas.microsoft.com/office/drawing/2014/main" id="{48C3352D-BB44-4D47-B4CA-CC11EA7F6CCC}"/>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47" name="Picture 13" descr="Logo_new IC">
          <a:extLst>
            <a:ext uri="{FF2B5EF4-FFF2-40B4-BE49-F238E27FC236}">
              <a16:creationId xmlns:a16="http://schemas.microsoft.com/office/drawing/2014/main" id="{C8FEC62F-72E4-4346-9217-1A981F2450AE}"/>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48" name="Picture 13" descr="Logo_new IC">
          <a:extLst>
            <a:ext uri="{FF2B5EF4-FFF2-40B4-BE49-F238E27FC236}">
              <a16:creationId xmlns:a16="http://schemas.microsoft.com/office/drawing/2014/main" id="{F1091A6D-5714-4090-8079-63440D6A2BA5}"/>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49" name="Picture 6" descr="Logo_new IC">
          <a:extLst>
            <a:ext uri="{FF2B5EF4-FFF2-40B4-BE49-F238E27FC236}">
              <a16:creationId xmlns:a16="http://schemas.microsoft.com/office/drawing/2014/main" id="{507932AE-960A-45A2-AD8B-4D1364F937B8}"/>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2" name="Picture 13" descr="Logo_new IC">
          <a:extLst>
            <a:ext uri="{FF2B5EF4-FFF2-40B4-BE49-F238E27FC236}">
              <a16:creationId xmlns:a16="http://schemas.microsoft.com/office/drawing/2014/main" id="{D7C87AA4-1794-4B02-8D45-7D19C42011E8}"/>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3" name="Picture 13" descr="Logo_new IC">
          <a:extLst>
            <a:ext uri="{FF2B5EF4-FFF2-40B4-BE49-F238E27FC236}">
              <a16:creationId xmlns:a16="http://schemas.microsoft.com/office/drawing/2014/main" id="{51033E30-FD8B-44DC-AA7D-E9684E09389C}"/>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4" name="Picture 2" descr="Logo_new IC">
          <a:extLst>
            <a:ext uri="{FF2B5EF4-FFF2-40B4-BE49-F238E27FC236}">
              <a16:creationId xmlns:a16="http://schemas.microsoft.com/office/drawing/2014/main" id="{17847B55-0A9F-4C39-A584-C65A4C59F3F5}"/>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5" name="Picture 13" descr="Logo_new IC">
          <a:extLst>
            <a:ext uri="{FF2B5EF4-FFF2-40B4-BE49-F238E27FC236}">
              <a16:creationId xmlns:a16="http://schemas.microsoft.com/office/drawing/2014/main" id="{EF044DB1-6E5C-4099-8F6B-4D499980E066}"/>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6" name="Picture 13" descr="Logo_new IC">
          <a:extLst>
            <a:ext uri="{FF2B5EF4-FFF2-40B4-BE49-F238E27FC236}">
              <a16:creationId xmlns:a16="http://schemas.microsoft.com/office/drawing/2014/main" id="{0A10A4D8-2A29-45DF-A1F4-505213C80BBD}"/>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7" name="Picture 6" descr="Logo_new IC">
          <a:extLst>
            <a:ext uri="{FF2B5EF4-FFF2-40B4-BE49-F238E27FC236}">
              <a16:creationId xmlns:a16="http://schemas.microsoft.com/office/drawing/2014/main" id="{7B10B2C3-91C0-410C-93D5-F9223D0F5E96}"/>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62021" cy="0"/>
    <xdr:pic>
      <xdr:nvPicPr>
        <xdr:cNvPr id="20" name="Picture 13" descr="Logo_new IC">
          <a:extLst>
            <a:ext uri="{FF2B5EF4-FFF2-40B4-BE49-F238E27FC236}">
              <a16:creationId xmlns:a16="http://schemas.microsoft.com/office/drawing/2014/main" id="{5CED5543-3958-4254-A9CC-F631A7ACFCBF}"/>
            </a:ext>
          </a:extLst>
        </xdr:cNvPr>
        <xdr:cNvPicPr>
          <a:picLocks noChangeAspect="1"/>
        </xdr:cNvPicPr>
      </xdr:nvPicPr>
      <xdr:blipFill>
        <a:blip xmlns:r="http://schemas.openxmlformats.org/officeDocument/2006/relationships" r:embed="rId1"/>
        <a:srcRect/>
        <a:stretch>
          <a:fillRect/>
        </a:stretch>
      </xdr:blipFill>
      <xdr:spPr>
        <a:xfrm>
          <a:off x="11001371" y="0"/>
          <a:ext cx="962021"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1" name="Picture 13" descr="Logo_new IC">
          <a:extLst>
            <a:ext uri="{FF2B5EF4-FFF2-40B4-BE49-F238E27FC236}">
              <a16:creationId xmlns:a16="http://schemas.microsoft.com/office/drawing/2014/main" id="{B7AF07FA-8156-48FF-83B3-B5172C13C7AD}"/>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2" name="Picture 2" descr="Logo_new IC">
          <a:extLst>
            <a:ext uri="{FF2B5EF4-FFF2-40B4-BE49-F238E27FC236}">
              <a16:creationId xmlns:a16="http://schemas.microsoft.com/office/drawing/2014/main" id="{2171BDBB-F065-4683-8497-464F6170A622}"/>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3" name="Picture 13" descr="Logo_new IC">
          <a:extLst>
            <a:ext uri="{FF2B5EF4-FFF2-40B4-BE49-F238E27FC236}">
              <a16:creationId xmlns:a16="http://schemas.microsoft.com/office/drawing/2014/main" id="{473CF340-5513-4AD3-ACC3-0AAFBA7A589D}"/>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4" name="Picture 13" descr="Logo_new IC">
          <a:extLst>
            <a:ext uri="{FF2B5EF4-FFF2-40B4-BE49-F238E27FC236}">
              <a16:creationId xmlns:a16="http://schemas.microsoft.com/office/drawing/2014/main" id="{C4C70D0F-092B-4228-95E2-F2FE38AE61C9}"/>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5" name="Picture 6" descr="Logo_new IC">
          <a:extLst>
            <a:ext uri="{FF2B5EF4-FFF2-40B4-BE49-F238E27FC236}">
              <a16:creationId xmlns:a16="http://schemas.microsoft.com/office/drawing/2014/main" id="{8F762910-33EB-447A-86E6-CCF80026C736}"/>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6" name="Picture 13" descr="Logo_new IC">
          <a:extLst>
            <a:ext uri="{FF2B5EF4-FFF2-40B4-BE49-F238E27FC236}">
              <a16:creationId xmlns:a16="http://schemas.microsoft.com/office/drawing/2014/main" id="{CAC43466-B008-4630-BD8C-B1A841901E17}"/>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7" name="Picture 13" descr="Logo_new IC">
          <a:extLst>
            <a:ext uri="{FF2B5EF4-FFF2-40B4-BE49-F238E27FC236}">
              <a16:creationId xmlns:a16="http://schemas.microsoft.com/office/drawing/2014/main" id="{AEF438E1-63D9-4A3D-8062-233B42E498A5}"/>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8" name="Picture 2" descr="Logo_new IC">
          <a:extLst>
            <a:ext uri="{FF2B5EF4-FFF2-40B4-BE49-F238E27FC236}">
              <a16:creationId xmlns:a16="http://schemas.microsoft.com/office/drawing/2014/main" id="{DC6F1231-DA29-499C-B765-23F8A3282F6C}"/>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29" name="Picture 13" descr="Logo_new IC">
          <a:extLst>
            <a:ext uri="{FF2B5EF4-FFF2-40B4-BE49-F238E27FC236}">
              <a16:creationId xmlns:a16="http://schemas.microsoft.com/office/drawing/2014/main" id="{91229DE6-BCAA-4336-8865-C447EEE8F845}"/>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0" name="Picture 13" descr="Logo_new IC">
          <a:extLst>
            <a:ext uri="{FF2B5EF4-FFF2-40B4-BE49-F238E27FC236}">
              <a16:creationId xmlns:a16="http://schemas.microsoft.com/office/drawing/2014/main" id="{AD2F59E2-8904-463D-AFF3-1CD6BC8F46F7}"/>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31" name="Picture 6" descr="Logo_new IC">
          <a:extLst>
            <a:ext uri="{FF2B5EF4-FFF2-40B4-BE49-F238E27FC236}">
              <a16:creationId xmlns:a16="http://schemas.microsoft.com/office/drawing/2014/main" id="{31A746CD-C316-4093-8856-7C2B1BC85D5A}"/>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oneCellAnchor>
    <xdr:from>
      <xdr:col>6</xdr:col>
      <xdr:colOff>76196</xdr:colOff>
      <xdr:row>0</xdr:row>
      <xdr:rowOff>0</xdr:rowOff>
    </xdr:from>
    <xdr:ext cx="990596" cy="0"/>
    <xdr:pic>
      <xdr:nvPicPr>
        <xdr:cNvPr id="17" name="Picture 13" descr="Logo_new IC">
          <a:extLst>
            <a:ext uri="{FF2B5EF4-FFF2-40B4-BE49-F238E27FC236}">
              <a16:creationId xmlns:a16="http://schemas.microsoft.com/office/drawing/2014/main" id="{AAC472A1-F76C-4871-84A7-C3D39E80ADFA}"/>
            </a:ext>
          </a:extLst>
        </xdr:cNvPr>
        <xdr:cNvPicPr>
          <a:picLocks noChangeAspect="1"/>
        </xdr:cNvPicPr>
      </xdr:nvPicPr>
      <xdr:blipFill>
        <a:blip xmlns:r="http://schemas.openxmlformats.org/officeDocument/2006/relationships" r:embed="rId1"/>
        <a:srcRect/>
        <a:stretch>
          <a:fillRect/>
        </a:stretch>
      </xdr:blipFill>
      <xdr:spPr>
        <a:xfrm>
          <a:off x="11001371" y="0"/>
          <a:ext cx="990596" cy="0"/>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33"/>
  <sheetViews>
    <sheetView tabSelected="1" workbookViewId="0"/>
  </sheetViews>
  <sheetFormatPr defaultRowHeight="12.75" x14ac:dyDescent="0.25"/>
  <cols>
    <col min="1" max="1" width="9.140625" customWidth="1"/>
    <col min="2" max="2" width="20.7109375" customWidth="1"/>
    <col min="3" max="3" width="11.140625" customWidth="1"/>
    <col min="4" max="4" width="59.140625" customWidth="1"/>
    <col min="5" max="5" width="32.140625" customWidth="1"/>
    <col min="6" max="12" width="9.140625" customWidth="1"/>
    <col min="13" max="44" width="9.140625" style="4" customWidth="1"/>
    <col min="45" max="45" width="9.140625" customWidth="1"/>
  </cols>
  <sheetData>
    <row r="1" spans="1:54" s="5" customFormat="1" ht="18.75" x14ac:dyDescent="0.25">
      <c r="A1" s="1"/>
      <c r="B1" s="28" t="s">
        <v>0</v>
      </c>
      <c r="C1" s="28"/>
      <c r="D1" s="28"/>
      <c r="E1" s="1"/>
      <c r="F1" s="1"/>
      <c r="G1" s="3"/>
      <c r="H1" s="3"/>
      <c r="I1" s="3"/>
      <c r="J1" s="3"/>
      <c r="K1" s="3"/>
      <c r="L1" s="3"/>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row>
    <row r="2" spans="1:54" s="5" customFormat="1" ht="19.5" customHeight="1" x14ac:dyDescent="0.25">
      <c r="A2" s="1"/>
      <c r="B2" s="28" t="s">
        <v>1</v>
      </c>
      <c r="C2" s="28"/>
      <c r="D2" s="28"/>
      <c r="E2" s="6"/>
      <c r="F2" s="7"/>
      <c r="G2" s="3"/>
      <c r="H2" s="3"/>
      <c r="I2" s="3"/>
      <c r="J2" s="3"/>
      <c r="K2" s="3"/>
      <c r="L2" s="3"/>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row>
    <row r="3" spans="1:54" s="5" customFormat="1" ht="15.75" x14ac:dyDescent="0.25">
      <c r="A3" s="1"/>
      <c r="B3" s="8"/>
      <c r="C3" s="8"/>
      <c r="D3" s="1"/>
      <c r="E3" s="1"/>
      <c r="F3" s="1"/>
      <c r="G3" s="3"/>
      <c r="H3" s="3"/>
      <c r="I3" s="3"/>
      <c r="J3" s="3"/>
      <c r="K3" s="3"/>
      <c r="L3" s="3"/>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4" ht="15" x14ac:dyDescent="0.25">
      <c r="A4" s="4"/>
      <c r="B4" s="4"/>
      <c r="C4" s="4"/>
      <c r="D4" s="4"/>
      <c r="E4" s="4"/>
      <c r="F4" s="4"/>
      <c r="G4" s="4"/>
      <c r="H4" s="4"/>
      <c r="I4" s="4"/>
      <c r="J4" s="4"/>
      <c r="K4" s="4"/>
      <c r="L4" s="4"/>
      <c r="AS4" s="4"/>
      <c r="AT4" s="4"/>
      <c r="AU4" s="4"/>
      <c r="AV4" s="4"/>
      <c r="AW4" s="4"/>
      <c r="AX4" s="4"/>
      <c r="AY4" s="4"/>
      <c r="AZ4" s="4"/>
      <c r="BA4" s="4"/>
      <c r="BB4" s="4"/>
    </row>
    <row r="5" spans="1:54" ht="15" x14ac:dyDescent="0.25">
      <c r="A5" s="4"/>
      <c r="B5" s="4"/>
      <c r="C5" s="4"/>
      <c r="D5" s="4"/>
      <c r="E5" s="4"/>
      <c r="F5" s="4"/>
      <c r="G5" s="4"/>
      <c r="H5" s="4"/>
      <c r="I5" s="4"/>
      <c r="J5" s="4"/>
      <c r="K5" s="4"/>
      <c r="L5" s="4"/>
      <c r="AS5" s="4"/>
      <c r="AT5" s="4"/>
      <c r="AU5" s="4"/>
      <c r="AV5" s="4"/>
      <c r="AW5" s="4"/>
      <c r="AX5" s="4"/>
      <c r="AY5" s="4"/>
      <c r="AZ5" s="4"/>
      <c r="BA5" s="4"/>
      <c r="BB5" s="4"/>
    </row>
    <row r="6" spans="1:54" ht="15" x14ac:dyDescent="0.25">
      <c r="A6" s="4"/>
      <c r="B6" s="9" t="s">
        <v>2</v>
      </c>
      <c r="C6" s="4"/>
      <c r="D6" s="4"/>
      <c r="E6" s="4"/>
      <c r="F6" s="4"/>
      <c r="G6" s="4"/>
      <c r="H6" s="4"/>
      <c r="I6" s="4"/>
      <c r="J6" s="4"/>
      <c r="K6" s="4"/>
      <c r="L6" s="4"/>
      <c r="AS6" s="4"/>
      <c r="AT6" s="4"/>
      <c r="AU6" s="4"/>
      <c r="AV6" s="4"/>
      <c r="AW6" s="4"/>
      <c r="AX6" s="4"/>
      <c r="AY6" s="4"/>
      <c r="AZ6" s="4"/>
      <c r="BA6" s="4"/>
      <c r="BB6" s="4"/>
    </row>
    <row r="7" spans="1:54" ht="13.15" customHeight="1" x14ac:dyDescent="0.25">
      <c r="A7" s="4"/>
      <c r="B7" s="29" t="s">
        <v>3</v>
      </c>
      <c r="C7" s="29"/>
      <c r="D7" s="29"/>
      <c r="E7" s="29"/>
      <c r="F7" s="29"/>
      <c r="G7" s="11"/>
      <c r="H7" s="11"/>
      <c r="I7" s="11"/>
      <c r="J7" s="4"/>
      <c r="K7" s="4"/>
      <c r="L7" s="4"/>
      <c r="AS7" s="4"/>
      <c r="AT7" s="4"/>
      <c r="AU7" s="4"/>
      <c r="AV7" s="4"/>
      <c r="AW7" s="4"/>
      <c r="AX7" s="4"/>
      <c r="AY7" s="4"/>
      <c r="AZ7" s="4"/>
      <c r="BA7" s="4"/>
      <c r="BB7" s="4"/>
    </row>
    <row r="8" spans="1:54" ht="120.75" customHeight="1" x14ac:dyDescent="0.25">
      <c r="A8" s="4"/>
      <c r="B8" s="29"/>
      <c r="C8" s="29"/>
      <c r="D8" s="29"/>
      <c r="E8" s="29"/>
      <c r="F8" s="29"/>
      <c r="G8" s="11"/>
      <c r="H8" s="11"/>
      <c r="I8" s="11"/>
      <c r="J8" s="4"/>
      <c r="K8" s="4"/>
      <c r="L8" s="4"/>
      <c r="AS8" s="4"/>
      <c r="AT8" s="4"/>
      <c r="AU8" s="4"/>
      <c r="AV8" s="4"/>
      <c r="AW8" s="4"/>
      <c r="AX8" s="4"/>
      <c r="AY8" s="4"/>
      <c r="AZ8" s="4"/>
      <c r="BA8" s="4"/>
      <c r="BB8" s="4"/>
    </row>
    <row r="9" spans="1:54" s="4" customFormat="1" ht="15" x14ac:dyDescent="0.25"/>
    <row r="10" spans="1:54" s="4" customFormat="1" ht="19.149999999999999" customHeight="1" x14ac:dyDescent="0.25">
      <c r="B10" s="30" t="s">
        <v>4</v>
      </c>
      <c r="C10" s="30"/>
      <c r="D10" s="31"/>
      <c r="E10" s="31"/>
    </row>
    <row r="11" spans="1:54" s="4" customFormat="1" ht="103.5" customHeight="1" x14ac:dyDescent="0.25">
      <c r="B11" s="31"/>
      <c r="C11" s="31"/>
      <c r="D11" s="32" t="s">
        <v>5</v>
      </c>
      <c r="E11" s="32"/>
    </row>
    <row r="12" spans="1:54" s="4" customFormat="1" ht="15" x14ac:dyDescent="0.25">
      <c r="B12" s="13" t="s">
        <v>6</v>
      </c>
      <c r="C12" s="13"/>
      <c r="D12" s="13"/>
      <c r="E12" s="13"/>
      <c r="F12" s="13"/>
    </row>
    <row r="13" spans="1:54" s="4" customFormat="1" ht="30" x14ac:dyDescent="0.25">
      <c r="B13" s="14" t="s">
        <v>7</v>
      </c>
      <c r="C13" s="14" t="s">
        <v>8</v>
      </c>
      <c r="D13" s="14" t="s">
        <v>9</v>
      </c>
      <c r="E13" s="14" t="s">
        <v>10</v>
      </c>
      <c r="F13" s="15"/>
    </row>
    <row r="14" spans="1:54" s="16" customFormat="1" ht="30" x14ac:dyDescent="0.25">
      <c r="B14" s="17" t="s">
        <v>11</v>
      </c>
      <c r="C14" s="18">
        <v>43006</v>
      </c>
      <c r="D14" s="19" t="s">
        <v>12</v>
      </c>
      <c r="E14" s="20" t="s">
        <v>13</v>
      </c>
    </row>
    <row r="15" spans="1:54" s="16" customFormat="1" ht="30" customHeight="1" x14ac:dyDescent="0.25">
      <c r="B15" s="21" t="s">
        <v>14</v>
      </c>
      <c r="C15" s="22">
        <v>43709</v>
      </c>
      <c r="D15" s="19" t="s">
        <v>15</v>
      </c>
      <c r="E15" s="23" t="s">
        <v>13</v>
      </c>
    </row>
    <row r="16" spans="1:54" s="16" customFormat="1" ht="66.75" customHeight="1" x14ac:dyDescent="0.25">
      <c r="B16" s="21" t="s">
        <v>16</v>
      </c>
      <c r="C16" s="22">
        <v>43748</v>
      </c>
      <c r="D16" s="19" t="s">
        <v>17</v>
      </c>
      <c r="E16" s="23" t="s">
        <v>13</v>
      </c>
    </row>
    <row r="17" spans="2:9" s="16" customFormat="1" ht="28.5" customHeight="1" x14ac:dyDescent="0.25">
      <c r="B17" s="21"/>
      <c r="C17" s="22"/>
      <c r="D17" s="19"/>
      <c r="E17" s="23"/>
    </row>
    <row r="18" spans="2:9" s="16" customFormat="1" ht="28.5" customHeight="1" x14ac:dyDescent="0.25">
      <c r="B18" s="21"/>
      <c r="C18" s="22"/>
      <c r="D18" s="19"/>
      <c r="E18" s="23"/>
    </row>
    <row r="19" spans="2:9" s="16" customFormat="1" ht="15" x14ac:dyDescent="0.25">
      <c r="B19" s="24"/>
      <c r="C19" s="25"/>
      <c r="D19" s="11"/>
      <c r="E19" s="11"/>
    </row>
    <row r="20" spans="2:9" s="4" customFormat="1" ht="15" x14ac:dyDescent="0.25">
      <c r="B20" s="33" t="s">
        <v>18</v>
      </c>
      <c r="C20" s="33"/>
      <c r="D20" s="34">
        <v>43721</v>
      </c>
      <c r="E20" s="34"/>
    </row>
    <row r="21" spans="2:9" s="4" customFormat="1" ht="15" x14ac:dyDescent="0.25">
      <c r="B21" s="35" t="s">
        <v>19</v>
      </c>
      <c r="C21" s="35"/>
      <c r="D21" s="36" t="s">
        <v>20</v>
      </c>
      <c r="E21" s="36"/>
    </row>
    <row r="22" spans="2:9" s="4" customFormat="1" ht="15" x14ac:dyDescent="0.25"/>
    <row r="23" spans="2:9" s="4" customFormat="1" ht="33" customHeight="1" x14ac:dyDescent="0.25">
      <c r="B23" s="37" t="s">
        <v>21</v>
      </c>
      <c r="C23" s="37"/>
      <c r="D23" s="37"/>
      <c r="E23" s="37"/>
      <c r="F23" s="27"/>
      <c r="G23" s="27"/>
      <c r="H23" s="27"/>
      <c r="I23" s="27"/>
    </row>
    <row r="24" spans="2:9" s="4" customFormat="1" ht="15" x14ac:dyDescent="0.25"/>
    <row r="25" spans="2:9" s="4" customFormat="1" ht="15" x14ac:dyDescent="0.25"/>
    <row r="26" spans="2:9" s="4" customFormat="1" ht="15" x14ac:dyDescent="0.25"/>
    <row r="27" spans="2:9" s="4" customFormat="1" ht="15" x14ac:dyDescent="0.25"/>
    <row r="28" spans="2:9" s="4" customFormat="1" ht="15" x14ac:dyDescent="0.25"/>
    <row r="29" spans="2:9" s="4" customFormat="1" ht="15" x14ac:dyDescent="0.25"/>
    <row r="30" spans="2:9" s="4" customFormat="1" ht="15" x14ac:dyDescent="0.25"/>
    <row r="31" spans="2:9" s="4" customFormat="1" ht="15" x14ac:dyDescent="0.25"/>
    <row r="32" spans="2:9" s="4" customFormat="1" ht="15" x14ac:dyDescent="0.25"/>
    <row r="33" s="4" customFormat="1" ht="15" x14ac:dyDescent="0.25"/>
    <row r="34" s="4" customFormat="1" ht="15" x14ac:dyDescent="0.25"/>
    <row r="35" s="4" customFormat="1" ht="15" x14ac:dyDescent="0.25"/>
    <row r="36" s="4" customFormat="1" ht="15" x14ac:dyDescent="0.25"/>
    <row r="37" s="4" customFormat="1" ht="15" x14ac:dyDescent="0.25"/>
    <row r="38" s="4" customFormat="1" ht="15" x14ac:dyDescent="0.25"/>
    <row r="39" s="4" customFormat="1" ht="15" x14ac:dyDescent="0.25"/>
    <row r="40" s="4" customFormat="1" ht="15" x14ac:dyDescent="0.25"/>
    <row r="41" s="4" customFormat="1" ht="15" x14ac:dyDescent="0.25"/>
    <row r="42" s="4" customFormat="1" ht="15" x14ac:dyDescent="0.25"/>
    <row r="43" s="4" customFormat="1" ht="15" x14ac:dyDescent="0.25"/>
    <row r="44" s="4" customFormat="1" ht="15" x14ac:dyDescent="0.25"/>
    <row r="45" s="4" customFormat="1" ht="15" x14ac:dyDescent="0.25"/>
    <row r="46" s="4" customFormat="1" ht="15" x14ac:dyDescent="0.25"/>
    <row r="47" s="4" customFormat="1" ht="15" x14ac:dyDescent="0.25"/>
    <row r="48" s="4" customFormat="1" ht="15" x14ac:dyDescent="0.25"/>
    <row r="49" s="4" customFormat="1" ht="15" x14ac:dyDescent="0.25"/>
    <row r="50" s="4" customFormat="1" ht="15" x14ac:dyDescent="0.25"/>
    <row r="51" s="4" customFormat="1" ht="15" x14ac:dyDescent="0.25"/>
    <row r="52" s="4" customFormat="1" ht="15" x14ac:dyDescent="0.25"/>
    <row r="53" s="4" customFormat="1" ht="15" x14ac:dyDescent="0.25"/>
    <row r="54" s="4" customFormat="1" ht="15" x14ac:dyDescent="0.25"/>
    <row r="55" s="4" customFormat="1" ht="15" x14ac:dyDescent="0.25"/>
    <row r="56" s="4" customFormat="1" ht="15" x14ac:dyDescent="0.25"/>
    <row r="57" s="4" customFormat="1" ht="15" x14ac:dyDescent="0.25"/>
    <row r="58" s="4" customFormat="1" ht="15" x14ac:dyDescent="0.25"/>
    <row r="59" s="4" customFormat="1" ht="15" x14ac:dyDescent="0.25"/>
    <row r="60" s="4" customFormat="1" ht="15" x14ac:dyDescent="0.25"/>
    <row r="61" s="4" customFormat="1" ht="15" x14ac:dyDescent="0.25"/>
    <row r="62" s="4" customFormat="1" ht="15" x14ac:dyDescent="0.25"/>
    <row r="63" s="4" customFormat="1" ht="15" x14ac:dyDescent="0.25"/>
    <row r="64" s="4" customFormat="1" ht="15" x14ac:dyDescent="0.25"/>
    <row r="65" s="4" customFormat="1" ht="15" x14ac:dyDescent="0.25"/>
    <row r="66" s="4" customFormat="1" ht="15" x14ac:dyDescent="0.25"/>
    <row r="67" s="4" customFormat="1" ht="15" x14ac:dyDescent="0.25"/>
    <row r="68" s="4" customFormat="1" ht="15" x14ac:dyDescent="0.25"/>
    <row r="69" s="4" customFormat="1" ht="15" x14ac:dyDescent="0.25"/>
    <row r="70" s="4" customFormat="1" ht="15" x14ac:dyDescent="0.25"/>
    <row r="71" s="4" customFormat="1" ht="15" x14ac:dyDescent="0.25"/>
    <row r="72" s="4" customFormat="1" ht="15" x14ac:dyDescent="0.25"/>
    <row r="73" s="4" customFormat="1" ht="15" x14ac:dyDescent="0.25"/>
    <row r="74" s="4" customFormat="1" ht="15" x14ac:dyDescent="0.25"/>
    <row r="75" s="4" customFormat="1" ht="15" x14ac:dyDescent="0.25"/>
    <row r="76" s="4" customFormat="1" ht="15" x14ac:dyDescent="0.25"/>
    <row r="77" s="4" customFormat="1" ht="15" x14ac:dyDescent="0.25"/>
    <row r="78" s="4" customFormat="1" ht="15" x14ac:dyDescent="0.25"/>
    <row r="79" s="4" customFormat="1" ht="15" x14ac:dyDescent="0.25"/>
    <row r="80" s="4" customFormat="1" ht="15" x14ac:dyDescent="0.25"/>
    <row r="81" s="4" customFormat="1" ht="15" x14ac:dyDescent="0.25"/>
    <row r="82" s="4" customFormat="1" ht="15" x14ac:dyDescent="0.25"/>
    <row r="83" s="4" customFormat="1" ht="15" x14ac:dyDescent="0.25"/>
    <row r="84" s="4" customFormat="1" ht="15" x14ac:dyDescent="0.25"/>
    <row r="85" s="4" customFormat="1" ht="15" x14ac:dyDescent="0.25"/>
    <row r="86" s="4" customFormat="1" ht="15" x14ac:dyDescent="0.25"/>
    <row r="87" s="4" customFormat="1" ht="15" x14ac:dyDescent="0.25"/>
    <row r="88" s="4" customFormat="1" ht="15" x14ac:dyDescent="0.25"/>
    <row r="89" s="4" customFormat="1" ht="15" x14ac:dyDescent="0.25"/>
    <row r="90" s="4" customFormat="1" ht="15" x14ac:dyDescent="0.25"/>
    <row r="91" s="4" customFormat="1" ht="15" x14ac:dyDescent="0.25"/>
    <row r="92" s="4" customFormat="1" ht="15" x14ac:dyDescent="0.25"/>
    <row r="93" s="4" customFormat="1" ht="15" x14ac:dyDescent="0.25"/>
    <row r="94" s="4" customFormat="1" ht="15" x14ac:dyDescent="0.25"/>
    <row r="95" s="4" customFormat="1" ht="15" x14ac:dyDescent="0.25"/>
    <row r="96" s="4" customFormat="1" ht="15" x14ac:dyDescent="0.25"/>
    <row r="97" s="4" customFormat="1" ht="15" x14ac:dyDescent="0.25"/>
    <row r="98" s="4" customFormat="1" ht="15" x14ac:dyDescent="0.25"/>
    <row r="99" s="4" customFormat="1" ht="15" x14ac:dyDescent="0.25"/>
    <row r="100" s="4" customFormat="1" ht="15" x14ac:dyDescent="0.25"/>
    <row r="101" s="4" customFormat="1" ht="15" x14ac:dyDescent="0.25"/>
    <row r="102" s="4" customFormat="1" ht="15" x14ac:dyDescent="0.25"/>
    <row r="103" s="4" customFormat="1" ht="15" x14ac:dyDescent="0.25"/>
    <row r="104" s="4" customFormat="1" ht="15" x14ac:dyDescent="0.25"/>
    <row r="105" s="4" customFormat="1" ht="15" x14ac:dyDescent="0.25"/>
    <row r="106" s="4" customFormat="1" ht="15" x14ac:dyDescent="0.25"/>
    <row r="107" s="4" customFormat="1" ht="15" x14ac:dyDescent="0.25"/>
    <row r="108" s="4" customFormat="1" ht="15" x14ac:dyDescent="0.25"/>
    <row r="109" s="4" customFormat="1" ht="15" x14ac:dyDescent="0.25"/>
    <row r="110" s="4" customFormat="1" ht="15" x14ac:dyDescent="0.25"/>
    <row r="111" s="4" customFormat="1" ht="15" x14ac:dyDescent="0.25"/>
    <row r="112" s="4" customFormat="1" ht="15" x14ac:dyDescent="0.25"/>
    <row r="113" s="4" customFormat="1" ht="15" x14ac:dyDescent="0.25"/>
    <row r="114" s="4" customFormat="1" ht="15" x14ac:dyDescent="0.25"/>
    <row r="115" s="4" customFormat="1" ht="15" x14ac:dyDescent="0.25"/>
    <row r="116" s="4" customFormat="1" ht="15" x14ac:dyDescent="0.25"/>
    <row r="117" s="4" customFormat="1" ht="15" x14ac:dyDescent="0.25"/>
    <row r="118" s="4" customFormat="1" ht="15" x14ac:dyDescent="0.25"/>
    <row r="119" s="4" customFormat="1" ht="15" x14ac:dyDescent="0.25"/>
    <row r="120" s="4" customFormat="1" ht="15" x14ac:dyDescent="0.25"/>
    <row r="121" s="4" customFormat="1" ht="15" x14ac:dyDescent="0.25"/>
    <row r="122" s="4" customFormat="1" ht="15" x14ac:dyDescent="0.25"/>
    <row r="123" s="4" customFormat="1" ht="15" x14ac:dyDescent="0.25"/>
    <row r="124" s="4" customFormat="1" ht="15" x14ac:dyDescent="0.25"/>
    <row r="125" s="4" customFormat="1" ht="15" x14ac:dyDescent="0.25"/>
    <row r="126" s="4" customFormat="1" ht="15" x14ac:dyDescent="0.25"/>
    <row r="127" s="4" customFormat="1" ht="15" x14ac:dyDescent="0.25"/>
    <row r="128" s="4" customFormat="1" ht="15" x14ac:dyDescent="0.25"/>
    <row r="129" s="4" customFormat="1" ht="15" x14ac:dyDescent="0.25"/>
    <row r="130" s="4" customFormat="1" ht="15" x14ac:dyDescent="0.25"/>
    <row r="131" s="4" customFormat="1" ht="15" x14ac:dyDescent="0.25"/>
    <row r="132" s="4" customFormat="1" ht="15" x14ac:dyDescent="0.25"/>
    <row r="133" s="4" customFormat="1" ht="15" x14ac:dyDescent="0.25"/>
    <row r="134" s="4" customFormat="1" ht="15" x14ac:dyDescent="0.25"/>
    <row r="135" s="4" customFormat="1" ht="15" x14ac:dyDescent="0.25"/>
    <row r="136" s="4" customFormat="1" ht="15" x14ac:dyDescent="0.25"/>
    <row r="137" s="4" customFormat="1" ht="15" x14ac:dyDescent="0.25"/>
    <row r="138" s="4" customFormat="1" ht="15" x14ac:dyDescent="0.25"/>
    <row r="139" s="4" customFormat="1" ht="15" x14ac:dyDescent="0.25"/>
    <row r="140" s="4" customFormat="1" ht="15" x14ac:dyDescent="0.25"/>
    <row r="141" s="4" customFormat="1" ht="15" x14ac:dyDescent="0.25"/>
    <row r="142" s="4" customFormat="1" ht="15" x14ac:dyDescent="0.25"/>
    <row r="143" s="4" customFormat="1" ht="15" x14ac:dyDescent="0.25"/>
    <row r="144" s="4" customFormat="1" ht="15" x14ac:dyDescent="0.25"/>
    <row r="145" s="4" customFormat="1" ht="15" x14ac:dyDescent="0.25"/>
    <row r="146" s="4" customFormat="1" ht="15" x14ac:dyDescent="0.25"/>
    <row r="147" s="4" customFormat="1" ht="15" x14ac:dyDescent="0.25"/>
    <row r="148" s="4" customFormat="1" ht="15" x14ac:dyDescent="0.25"/>
    <row r="149" s="4" customFormat="1" ht="15" x14ac:dyDescent="0.25"/>
    <row r="150" s="4" customFormat="1" ht="15" x14ac:dyDescent="0.25"/>
    <row r="151" s="4" customFormat="1" ht="15" x14ac:dyDescent="0.25"/>
    <row r="152" s="4" customFormat="1" ht="15" x14ac:dyDescent="0.25"/>
    <row r="153" s="4" customFormat="1" ht="15" x14ac:dyDescent="0.25"/>
    <row r="154" s="4" customFormat="1" ht="15" x14ac:dyDescent="0.25"/>
    <row r="155" s="4" customFormat="1" ht="15" x14ac:dyDescent="0.25"/>
    <row r="156" s="4" customFormat="1" ht="15" x14ac:dyDescent="0.25"/>
    <row r="157" s="4" customFormat="1" ht="15" x14ac:dyDescent="0.25"/>
    <row r="158" s="4" customFormat="1" ht="15" x14ac:dyDescent="0.25"/>
    <row r="159" s="4" customFormat="1" ht="15" x14ac:dyDescent="0.25"/>
    <row r="160" s="4" customFormat="1" ht="15" x14ac:dyDescent="0.25"/>
    <row r="161" s="4" customFormat="1" ht="15" x14ac:dyDescent="0.25"/>
    <row r="162" s="4" customFormat="1" ht="15" x14ac:dyDescent="0.25"/>
    <row r="163" s="4" customFormat="1" ht="15" x14ac:dyDescent="0.25"/>
    <row r="164" s="4" customFormat="1" ht="15" x14ac:dyDescent="0.25"/>
    <row r="165" s="4" customFormat="1" ht="15" x14ac:dyDescent="0.25"/>
    <row r="166" s="4" customFormat="1" ht="15" x14ac:dyDescent="0.25"/>
    <row r="167" s="4" customFormat="1" ht="15" x14ac:dyDescent="0.25"/>
    <row r="168" s="4" customFormat="1" ht="15" x14ac:dyDescent="0.25"/>
    <row r="169" s="4" customFormat="1" ht="15" x14ac:dyDescent="0.25"/>
    <row r="170" s="4" customFormat="1" ht="15" x14ac:dyDescent="0.25"/>
    <row r="171" s="4" customFormat="1" ht="15" x14ac:dyDescent="0.25"/>
    <row r="172" s="4" customFormat="1" ht="15" x14ac:dyDescent="0.25"/>
    <row r="173" s="4" customFormat="1" ht="15" x14ac:dyDescent="0.25"/>
    <row r="174" s="4" customFormat="1" ht="15" x14ac:dyDescent="0.25"/>
    <row r="175" s="4" customFormat="1" ht="15" x14ac:dyDescent="0.25"/>
    <row r="176" s="4" customFormat="1" ht="15" x14ac:dyDescent="0.25"/>
    <row r="177" s="4" customFormat="1" ht="15" x14ac:dyDescent="0.25"/>
    <row r="178" s="4" customFormat="1" ht="15" x14ac:dyDescent="0.25"/>
    <row r="179" s="4" customFormat="1" ht="15" x14ac:dyDescent="0.25"/>
    <row r="180" s="4" customFormat="1" ht="15" x14ac:dyDescent="0.25"/>
    <row r="181" s="4" customFormat="1" ht="15" x14ac:dyDescent="0.25"/>
    <row r="182" s="4" customFormat="1" ht="15" x14ac:dyDescent="0.25"/>
    <row r="183" s="4" customFormat="1" ht="15" x14ac:dyDescent="0.25"/>
    <row r="184" s="4" customFormat="1" ht="15" x14ac:dyDescent="0.25"/>
    <row r="185" s="4" customFormat="1" ht="15" x14ac:dyDescent="0.25"/>
    <row r="186" s="4" customFormat="1" ht="15" x14ac:dyDescent="0.25"/>
    <row r="187" s="4" customFormat="1" ht="15" x14ac:dyDescent="0.25"/>
    <row r="188" s="4" customFormat="1" ht="15" x14ac:dyDescent="0.25"/>
    <row r="189" s="4" customFormat="1" ht="15" x14ac:dyDescent="0.25"/>
    <row r="190" s="4" customFormat="1" ht="15" x14ac:dyDescent="0.25"/>
    <row r="191" s="4" customFormat="1" ht="15" x14ac:dyDescent="0.25"/>
    <row r="192" s="4" customFormat="1" ht="15" x14ac:dyDescent="0.25"/>
    <row r="193" s="4" customFormat="1" ht="15" x14ac:dyDescent="0.25"/>
    <row r="194" s="4" customFormat="1" ht="15" x14ac:dyDescent="0.25"/>
    <row r="195" s="4" customFormat="1" ht="15" x14ac:dyDescent="0.25"/>
    <row r="196" s="4" customFormat="1" ht="15" x14ac:dyDescent="0.25"/>
    <row r="197" s="4" customFormat="1" ht="15" x14ac:dyDescent="0.25"/>
    <row r="198" s="4" customFormat="1" ht="15" x14ac:dyDescent="0.25"/>
    <row r="199" s="4" customFormat="1" ht="15" x14ac:dyDescent="0.25"/>
    <row r="200" s="4" customFormat="1" ht="15" x14ac:dyDescent="0.25"/>
    <row r="201" s="4" customFormat="1" ht="15" x14ac:dyDescent="0.25"/>
    <row r="202" s="4" customFormat="1" ht="15" x14ac:dyDescent="0.25"/>
    <row r="203" s="4" customFormat="1" ht="15" x14ac:dyDescent="0.25"/>
    <row r="204" s="4" customFormat="1" ht="15" x14ac:dyDescent="0.25"/>
    <row r="205" s="4" customFormat="1" ht="15" x14ac:dyDescent="0.25"/>
    <row r="206" s="4" customFormat="1" ht="15" x14ac:dyDescent="0.25"/>
    <row r="207" s="4" customFormat="1" ht="15" x14ac:dyDescent="0.25"/>
    <row r="208" s="4" customFormat="1" ht="15" x14ac:dyDescent="0.25"/>
    <row r="209" s="4" customFormat="1" ht="15" x14ac:dyDescent="0.25"/>
    <row r="210" s="4" customFormat="1" ht="15" x14ac:dyDescent="0.25"/>
    <row r="211" s="4" customFormat="1" ht="15" x14ac:dyDescent="0.25"/>
    <row r="212" s="4" customFormat="1" ht="15" x14ac:dyDescent="0.25"/>
    <row r="213" s="4" customFormat="1" ht="15" x14ac:dyDescent="0.25"/>
    <row r="214" s="4" customFormat="1" ht="15" x14ac:dyDescent="0.25"/>
    <row r="215" s="4" customFormat="1" ht="15" x14ac:dyDescent="0.25"/>
    <row r="216" s="4" customFormat="1" ht="15" x14ac:dyDescent="0.25"/>
    <row r="217" s="4" customFormat="1" ht="15" x14ac:dyDescent="0.25"/>
    <row r="218" s="4" customFormat="1" ht="15" x14ac:dyDescent="0.25"/>
    <row r="219" s="4" customFormat="1" ht="15" x14ac:dyDescent="0.25"/>
    <row r="220" s="4" customFormat="1" ht="15" x14ac:dyDescent="0.25"/>
    <row r="221" s="4" customFormat="1" ht="15" x14ac:dyDescent="0.25"/>
    <row r="222" s="4" customFormat="1" ht="15" x14ac:dyDescent="0.25"/>
    <row r="223" s="4" customFormat="1" ht="15" x14ac:dyDescent="0.25"/>
    <row r="224" s="4" customFormat="1" ht="15" x14ac:dyDescent="0.25"/>
    <row r="225" s="4" customFormat="1" ht="15" x14ac:dyDescent="0.25"/>
    <row r="226" s="4" customFormat="1" ht="15" x14ac:dyDescent="0.25"/>
    <row r="227" s="4" customFormat="1" ht="15" x14ac:dyDescent="0.25"/>
    <row r="228" s="4" customFormat="1" ht="15" x14ac:dyDescent="0.25"/>
    <row r="229" s="4" customFormat="1" ht="15" x14ac:dyDescent="0.25"/>
    <row r="230" s="4" customFormat="1" ht="15" x14ac:dyDescent="0.25"/>
    <row r="231" s="4" customFormat="1" ht="15" x14ac:dyDescent="0.25"/>
    <row r="232" s="4" customFormat="1" ht="15" x14ac:dyDescent="0.25"/>
    <row r="233" s="4" customFormat="1" ht="15" x14ac:dyDescent="0.25"/>
    <row r="234" s="4" customFormat="1" ht="15" x14ac:dyDescent="0.25"/>
    <row r="235" s="4" customFormat="1" ht="15" x14ac:dyDescent="0.25"/>
    <row r="236" s="4" customFormat="1" ht="15" x14ac:dyDescent="0.25"/>
    <row r="237" s="4" customFormat="1" ht="15" x14ac:dyDescent="0.25"/>
    <row r="238" s="4" customFormat="1" ht="15" x14ac:dyDescent="0.25"/>
    <row r="239" s="4" customFormat="1" ht="15" x14ac:dyDescent="0.25"/>
    <row r="240" s="4" customFormat="1" ht="15" x14ac:dyDescent="0.25"/>
    <row r="241" s="4" customFormat="1" ht="15" x14ac:dyDescent="0.25"/>
    <row r="242" s="4" customFormat="1" ht="15" x14ac:dyDescent="0.25"/>
    <row r="243" s="4" customFormat="1" ht="15" x14ac:dyDescent="0.25"/>
    <row r="244" s="4" customFormat="1" ht="15" x14ac:dyDescent="0.25"/>
    <row r="245" s="4" customFormat="1" ht="15" x14ac:dyDescent="0.25"/>
    <row r="246" s="4" customFormat="1" ht="15" x14ac:dyDescent="0.25"/>
    <row r="247" s="4" customFormat="1" ht="15" x14ac:dyDescent="0.25"/>
    <row r="248" s="4" customFormat="1" ht="15" x14ac:dyDescent="0.25"/>
    <row r="249" s="4" customFormat="1" ht="15" x14ac:dyDescent="0.25"/>
    <row r="250" s="4" customFormat="1" ht="15" x14ac:dyDescent="0.25"/>
    <row r="251" s="4" customFormat="1" ht="15" x14ac:dyDescent="0.25"/>
    <row r="252" s="4" customFormat="1" ht="15" x14ac:dyDescent="0.25"/>
    <row r="253" s="4" customFormat="1" ht="15" x14ac:dyDescent="0.25"/>
    <row r="254" s="4" customFormat="1" ht="15" x14ac:dyDescent="0.25"/>
    <row r="255" s="4" customFormat="1" ht="15" x14ac:dyDescent="0.25"/>
    <row r="256" s="4" customFormat="1" ht="15" x14ac:dyDescent="0.25"/>
    <row r="257" s="4" customFormat="1" ht="15" x14ac:dyDescent="0.25"/>
    <row r="258" s="4" customFormat="1" ht="15" x14ac:dyDescent="0.25"/>
    <row r="259" s="4" customFormat="1" ht="15" x14ac:dyDescent="0.25"/>
    <row r="260" s="4" customFormat="1" ht="15" x14ac:dyDescent="0.25"/>
    <row r="261" s="4" customFormat="1" ht="15" x14ac:dyDescent="0.25"/>
    <row r="262" s="4" customFormat="1" ht="15" x14ac:dyDescent="0.25"/>
    <row r="263" s="4" customFormat="1" ht="15" x14ac:dyDescent="0.25"/>
    <row r="264" s="4" customFormat="1" ht="15" x14ac:dyDescent="0.25"/>
    <row r="265" s="4" customFormat="1" ht="15" x14ac:dyDescent="0.25"/>
    <row r="266" s="4" customFormat="1" ht="15" x14ac:dyDescent="0.25"/>
    <row r="267" s="4" customFormat="1" ht="15" x14ac:dyDescent="0.25"/>
    <row r="268" s="4" customFormat="1" ht="15" x14ac:dyDescent="0.25"/>
    <row r="269" s="4" customFormat="1" ht="15" x14ac:dyDescent="0.25"/>
    <row r="270" s="4" customFormat="1" ht="15" x14ac:dyDescent="0.25"/>
    <row r="271" s="4" customFormat="1" ht="15" x14ac:dyDescent="0.25"/>
    <row r="272" s="4" customFormat="1" ht="15" x14ac:dyDescent="0.25"/>
    <row r="273" s="4" customFormat="1" ht="15" x14ac:dyDescent="0.25"/>
    <row r="274" s="4" customFormat="1" ht="15" x14ac:dyDescent="0.25"/>
    <row r="275" s="4" customFormat="1" ht="15" x14ac:dyDescent="0.25"/>
    <row r="276" s="4" customFormat="1" ht="15" x14ac:dyDescent="0.25"/>
    <row r="277" s="4" customFormat="1" ht="15" x14ac:dyDescent="0.25"/>
    <row r="278" s="4" customFormat="1" ht="15" x14ac:dyDescent="0.25"/>
    <row r="279" s="4" customFormat="1" ht="15" x14ac:dyDescent="0.25"/>
    <row r="280" s="4" customFormat="1" ht="15" x14ac:dyDescent="0.25"/>
    <row r="281" s="4" customFormat="1" ht="15" x14ac:dyDescent="0.25"/>
    <row r="282" s="4" customFormat="1" ht="15" x14ac:dyDescent="0.25"/>
    <row r="283" s="4" customFormat="1" ht="15" x14ac:dyDescent="0.25"/>
    <row r="284" s="4" customFormat="1" ht="15" x14ac:dyDescent="0.25"/>
    <row r="285" s="4" customFormat="1" ht="15" x14ac:dyDescent="0.25"/>
    <row r="286" s="4" customFormat="1" ht="15" x14ac:dyDescent="0.25"/>
    <row r="287" s="4" customFormat="1" ht="15" x14ac:dyDescent="0.25"/>
    <row r="288" s="4" customFormat="1" ht="15" x14ac:dyDescent="0.25"/>
    <row r="289" s="4" customFormat="1" ht="15" x14ac:dyDescent="0.25"/>
    <row r="290" s="4" customFormat="1" ht="15" x14ac:dyDescent="0.25"/>
    <row r="291" s="4" customFormat="1" ht="15" x14ac:dyDescent="0.25"/>
    <row r="292" s="4" customFormat="1" ht="15" x14ac:dyDescent="0.25"/>
    <row r="293" s="4" customFormat="1" ht="15" x14ac:dyDescent="0.25"/>
    <row r="294" s="4" customFormat="1" ht="15" x14ac:dyDescent="0.25"/>
    <row r="295" s="4" customFormat="1" ht="15" x14ac:dyDescent="0.25"/>
    <row r="296" s="4" customFormat="1" ht="15" x14ac:dyDescent="0.25"/>
    <row r="297" s="4" customFormat="1" ht="15" x14ac:dyDescent="0.25"/>
    <row r="298" s="4" customFormat="1" ht="15" x14ac:dyDescent="0.25"/>
    <row r="299" s="4" customFormat="1" ht="15" x14ac:dyDescent="0.25"/>
    <row r="300" s="4" customFormat="1" ht="15" x14ac:dyDescent="0.25"/>
    <row r="301" s="4" customFormat="1" ht="15" x14ac:dyDescent="0.25"/>
    <row r="302" s="4" customFormat="1" ht="15" x14ac:dyDescent="0.25"/>
    <row r="303" s="4" customFormat="1" ht="15" x14ac:dyDescent="0.25"/>
    <row r="304" s="4" customFormat="1" ht="15" x14ac:dyDescent="0.25"/>
    <row r="305" s="4" customFormat="1" ht="15" x14ac:dyDescent="0.25"/>
    <row r="306" s="4" customFormat="1" ht="15" x14ac:dyDescent="0.25"/>
    <row r="307" s="4" customFormat="1" ht="15" x14ac:dyDescent="0.25"/>
    <row r="308" s="4" customFormat="1" ht="15" x14ac:dyDescent="0.25"/>
    <row r="309" s="4" customFormat="1" ht="15" x14ac:dyDescent="0.25"/>
    <row r="310" s="4" customFormat="1" ht="15" x14ac:dyDescent="0.25"/>
    <row r="311" s="4" customFormat="1" ht="15" x14ac:dyDescent="0.25"/>
    <row r="312" s="4" customFormat="1" ht="15" x14ac:dyDescent="0.25"/>
    <row r="313" s="4" customFormat="1" ht="15" x14ac:dyDescent="0.25"/>
    <row r="314" s="4" customFormat="1" ht="15" x14ac:dyDescent="0.25"/>
    <row r="315" s="4" customFormat="1" ht="15" x14ac:dyDescent="0.25"/>
    <row r="316" s="4" customFormat="1" ht="15" x14ac:dyDescent="0.25"/>
    <row r="317" s="4" customFormat="1" ht="15" x14ac:dyDescent="0.25"/>
    <row r="318" s="4" customFormat="1" ht="15" x14ac:dyDescent="0.25"/>
    <row r="319" s="4" customFormat="1" ht="15" x14ac:dyDescent="0.25"/>
    <row r="320" s="4" customFormat="1" ht="15" x14ac:dyDescent="0.25"/>
    <row r="321" s="4" customFormat="1" ht="15" x14ac:dyDescent="0.25"/>
    <row r="322" s="4" customFormat="1" ht="15" x14ac:dyDescent="0.25"/>
    <row r="323" s="4" customFormat="1" ht="15" x14ac:dyDescent="0.25"/>
    <row r="324" s="4" customFormat="1" ht="15" x14ac:dyDescent="0.25"/>
    <row r="325" s="4" customFormat="1" ht="15" x14ac:dyDescent="0.25"/>
    <row r="326" s="4" customFormat="1" ht="15" x14ac:dyDescent="0.25"/>
    <row r="327" s="4" customFormat="1" ht="15" x14ac:dyDescent="0.25"/>
    <row r="328" s="4" customFormat="1" ht="15" x14ac:dyDescent="0.25"/>
    <row r="329" s="4" customFormat="1" ht="15" x14ac:dyDescent="0.25"/>
    <row r="330" s="4" customFormat="1" ht="15" x14ac:dyDescent="0.25"/>
    <row r="331" s="4" customFormat="1" ht="15" x14ac:dyDescent="0.25"/>
    <row r="332" s="4" customFormat="1" ht="15" x14ac:dyDescent="0.25"/>
    <row r="333" s="4" customFormat="1" ht="15" x14ac:dyDescent="0.25"/>
    <row r="334" s="4" customFormat="1" ht="15" x14ac:dyDescent="0.25"/>
    <row r="335" s="4" customFormat="1" ht="15" x14ac:dyDescent="0.25"/>
    <row r="336" s="4" customFormat="1" ht="15" x14ac:dyDescent="0.25"/>
    <row r="337" s="4" customFormat="1" ht="15" x14ac:dyDescent="0.25"/>
    <row r="338" s="4" customFormat="1" ht="15" x14ac:dyDescent="0.25"/>
    <row r="339" s="4" customFormat="1" ht="15" x14ac:dyDescent="0.25"/>
    <row r="340" s="4" customFormat="1" ht="15" x14ac:dyDescent="0.25"/>
    <row r="341" s="4" customFormat="1" ht="15" x14ac:dyDescent="0.25"/>
    <row r="342" s="4" customFormat="1" ht="15" x14ac:dyDescent="0.25"/>
    <row r="343" s="4" customFormat="1" ht="15" x14ac:dyDescent="0.25"/>
    <row r="344" s="4" customFormat="1" ht="15" x14ac:dyDescent="0.25"/>
    <row r="345" s="4" customFormat="1" ht="15" x14ac:dyDescent="0.25"/>
    <row r="346" s="4" customFormat="1" ht="15" x14ac:dyDescent="0.25"/>
    <row r="347" s="4" customFormat="1" ht="15" x14ac:dyDescent="0.25"/>
    <row r="348" s="4" customFormat="1" ht="15" x14ac:dyDescent="0.25"/>
    <row r="349" s="4" customFormat="1" ht="15" x14ac:dyDescent="0.25"/>
    <row r="350" s="4" customFormat="1" ht="15" x14ac:dyDescent="0.25"/>
    <row r="351" s="4" customFormat="1" ht="15" x14ac:dyDescent="0.25"/>
    <row r="352" s="4" customFormat="1" ht="15" x14ac:dyDescent="0.25"/>
    <row r="353" s="4" customFormat="1" ht="15" x14ac:dyDescent="0.25"/>
    <row r="354" s="4" customFormat="1" ht="15" x14ac:dyDescent="0.25"/>
    <row r="355" s="4" customFormat="1" ht="15" x14ac:dyDescent="0.25"/>
    <row r="356" s="4" customFormat="1" ht="15" x14ac:dyDescent="0.25"/>
    <row r="357" s="4" customFormat="1" ht="15" x14ac:dyDescent="0.25"/>
    <row r="358" s="4" customFormat="1" ht="15" x14ac:dyDescent="0.25"/>
    <row r="359" s="4" customFormat="1" ht="15" x14ac:dyDescent="0.25"/>
    <row r="360" s="4" customFormat="1" ht="15" x14ac:dyDescent="0.25"/>
    <row r="361" s="4" customFormat="1" ht="15" x14ac:dyDescent="0.25"/>
    <row r="362" s="4" customFormat="1" ht="15" x14ac:dyDescent="0.25"/>
    <row r="363" s="4" customFormat="1" ht="15" x14ac:dyDescent="0.25"/>
    <row r="364" s="4" customFormat="1" ht="15" x14ac:dyDescent="0.25"/>
    <row r="365" s="4" customFormat="1" ht="15" x14ac:dyDescent="0.25"/>
    <row r="366" s="4" customFormat="1" ht="15" x14ac:dyDescent="0.25"/>
    <row r="367" s="4" customFormat="1" ht="15" x14ac:dyDescent="0.25"/>
    <row r="368" s="4" customFormat="1" ht="15" x14ac:dyDescent="0.25"/>
    <row r="369" s="4" customFormat="1" ht="15" x14ac:dyDescent="0.25"/>
    <row r="370" s="4" customFormat="1" ht="15" x14ac:dyDescent="0.25"/>
    <row r="371" s="4" customFormat="1" ht="15" x14ac:dyDescent="0.25"/>
    <row r="372" s="4" customFormat="1" ht="15" x14ac:dyDescent="0.25"/>
    <row r="373" s="4" customFormat="1" ht="15" x14ac:dyDescent="0.25"/>
    <row r="374" s="4" customFormat="1" ht="15" x14ac:dyDescent="0.25"/>
    <row r="375" s="4" customFormat="1" ht="15" x14ac:dyDescent="0.25"/>
    <row r="376" s="4" customFormat="1" ht="15" x14ac:dyDescent="0.25"/>
    <row r="377" s="4" customFormat="1" ht="15" x14ac:dyDescent="0.25"/>
    <row r="378" s="4" customFormat="1" ht="15" x14ac:dyDescent="0.25"/>
    <row r="379" s="4" customFormat="1" ht="15" x14ac:dyDescent="0.25"/>
    <row r="380" s="4" customFormat="1" ht="15" x14ac:dyDescent="0.25"/>
    <row r="381" s="4" customFormat="1" ht="15" x14ac:dyDescent="0.25"/>
    <row r="382" s="4" customFormat="1" ht="15" x14ac:dyDescent="0.25"/>
    <row r="383" s="4" customFormat="1" ht="15" x14ac:dyDescent="0.25"/>
    <row r="384" s="4" customFormat="1" ht="15" x14ac:dyDescent="0.25"/>
    <row r="385" s="4" customFormat="1" ht="15" x14ac:dyDescent="0.25"/>
    <row r="386" s="4" customFormat="1" ht="15" x14ac:dyDescent="0.25"/>
    <row r="387" s="4" customFormat="1" ht="15" x14ac:dyDescent="0.25"/>
    <row r="388" s="4" customFormat="1" ht="15" x14ac:dyDescent="0.25"/>
    <row r="389" s="4" customFormat="1" ht="15" x14ac:dyDescent="0.25"/>
    <row r="390" s="4" customFormat="1" ht="15" x14ac:dyDescent="0.25"/>
    <row r="391" s="4" customFormat="1" ht="15" x14ac:dyDescent="0.25"/>
    <row r="392" s="4" customFormat="1" ht="15" x14ac:dyDescent="0.25"/>
    <row r="393" s="4" customFormat="1" ht="15" x14ac:dyDescent="0.25"/>
    <row r="394" s="4" customFormat="1" ht="15" x14ac:dyDescent="0.25"/>
    <row r="395" s="4" customFormat="1" ht="15" x14ac:dyDescent="0.25"/>
    <row r="396" s="4" customFormat="1" ht="15" x14ac:dyDescent="0.25"/>
    <row r="397" s="4" customFormat="1" ht="15" x14ac:dyDescent="0.25"/>
    <row r="398" s="4" customFormat="1" ht="15" x14ac:dyDescent="0.25"/>
    <row r="399" s="4" customFormat="1" ht="15" x14ac:dyDescent="0.25"/>
    <row r="400" s="4" customFormat="1" ht="15" x14ac:dyDescent="0.25"/>
    <row r="401" s="4" customFormat="1" ht="15" x14ac:dyDescent="0.25"/>
    <row r="402" s="4" customFormat="1" ht="15" x14ac:dyDescent="0.25"/>
    <row r="403" s="4" customFormat="1" ht="15" x14ac:dyDescent="0.25"/>
    <row r="404" s="4" customFormat="1" ht="15" x14ac:dyDescent="0.25"/>
    <row r="405" s="4" customFormat="1" ht="15" x14ac:dyDescent="0.25"/>
    <row r="406" s="4" customFormat="1" ht="15" x14ac:dyDescent="0.25"/>
    <row r="407" s="4" customFormat="1" ht="15" x14ac:dyDescent="0.25"/>
    <row r="408" s="4" customFormat="1" ht="15" x14ac:dyDescent="0.25"/>
    <row r="409" s="4" customFormat="1" ht="15" x14ac:dyDescent="0.25"/>
    <row r="410" s="4" customFormat="1" ht="15" x14ac:dyDescent="0.25"/>
    <row r="411" s="4" customFormat="1" ht="15" x14ac:dyDescent="0.25"/>
    <row r="412" s="4" customFormat="1" ht="15" x14ac:dyDescent="0.25"/>
    <row r="413" s="4" customFormat="1" ht="15" x14ac:dyDescent="0.25"/>
    <row r="414" s="4" customFormat="1" ht="15" x14ac:dyDescent="0.25"/>
    <row r="415" s="4" customFormat="1" ht="15" x14ac:dyDescent="0.25"/>
    <row r="416" s="4" customFormat="1" ht="15" x14ac:dyDescent="0.25"/>
    <row r="417" s="4" customFormat="1" ht="15" x14ac:dyDescent="0.25"/>
    <row r="418" s="4" customFormat="1" ht="15" x14ac:dyDescent="0.25"/>
    <row r="419" s="4" customFormat="1" ht="15" x14ac:dyDescent="0.25"/>
    <row r="420" s="4" customFormat="1" ht="15" x14ac:dyDescent="0.25"/>
    <row r="421" s="4" customFormat="1" ht="15" x14ac:dyDescent="0.25"/>
    <row r="422" s="4" customFormat="1" ht="15" x14ac:dyDescent="0.25"/>
    <row r="423" s="4" customFormat="1" ht="15" x14ac:dyDescent="0.25"/>
    <row r="424" s="4" customFormat="1" ht="15" x14ac:dyDescent="0.25"/>
    <row r="425" s="4" customFormat="1" ht="15" x14ac:dyDescent="0.25"/>
    <row r="426" s="4" customFormat="1" ht="15" x14ac:dyDescent="0.25"/>
    <row r="427" s="4" customFormat="1" ht="15" x14ac:dyDescent="0.25"/>
    <row r="428" s="4" customFormat="1" ht="15" x14ac:dyDescent="0.25"/>
    <row r="429" s="4" customFormat="1" ht="15" x14ac:dyDescent="0.25"/>
    <row r="430" s="4" customFormat="1" ht="15" x14ac:dyDescent="0.25"/>
    <row r="431" s="4" customFormat="1" ht="15" x14ac:dyDescent="0.25"/>
    <row r="432" s="4" customFormat="1" ht="15" x14ac:dyDescent="0.25"/>
    <row r="433" s="4" customFormat="1" ht="15" x14ac:dyDescent="0.25"/>
    <row r="434" s="4" customFormat="1" ht="15" x14ac:dyDescent="0.25"/>
    <row r="435" s="4" customFormat="1" ht="15" x14ac:dyDescent="0.25"/>
    <row r="436" s="4" customFormat="1" ht="15" x14ac:dyDescent="0.25"/>
    <row r="437" s="4" customFormat="1" ht="15" x14ac:dyDescent="0.25"/>
    <row r="438" s="4" customFormat="1" ht="15" x14ac:dyDescent="0.25"/>
    <row r="439" s="4" customFormat="1" ht="15" x14ac:dyDescent="0.25"/>
    <row r="440" s="4" customFormat="1" ht="15" x14ac:dyDescent="0.25"/>
    <row r="441" s="4" customFormat="1" ht="15" x14ac:dyDescent="0.25"/>
    <row r="442" s="4" customFormat="1" ht="15" x14ac:dyDescent="0.25"/>
    <row r="443" s="4" customFormat="1" ht="15" x14ac:dyDescent="0.25"/>
    <row r="444" s="4" customFormat="1" ht="15" x14ac:dyDescent="0.25"/>
    <row r="445" s="4" customFormat="1" ht="15" x14ac:dyDescent="0.25"/>
    <row r="446" s="4" customFormat="1" ht="15" x14ac:dyDescent="0.25"/>
    <row r="447" s="4" customFormat="1" ht="15" x14ac:dyDescent="0.25"/>
    <row r="448" s="4" customFormat="1" ht="15" x14ac:dyDescent="0.25"/>
    <row r="449" s="4" customFormat="1" ht="15" x14ac:dyDescent="0.25"/>
    <row r="450" s="4" customFormat="1" ht="15" x14ac:dyDescent="0.25"/>
    <row r="451" s="4" customFormat="1" ht="15" x14ac:dyDescent="0.25"/>
    <row r="452" s="4" customFormat="1" ht="15" x14ac:dyDescent="0.25"/>
    <row r="453" s="4" customFormat="1" ht="15" x14ac:dyDescent="0.25"/>
    <row r="454" s="4" customFormat="1" ht="15" x14ac:dyDescent="0.25"/>
    <row r="455" s="4" customFormat="1" ht="15" x14ac:dyDescent="0.25"/>
    <row r="456" s="4" customFormat="1" ht="15" x14ac:dyDescent="0.25"/>
    <row r="457" s="4" customFormat="1" ht="15" x14ac:dyDescent="0.25"/>
    <row r="458" s="4" customFormat="1" ht="15" x14ac:dyDescent="0.25"/>
    <row r="459" s="4" customFormat="1" ht="15" x14ac:dyDescent="0.25"/>
    <row r="460" s="4" customFormat="1" ht="15" x14ac:dyDescent="0.25"/>
    <row r="461" s="4" customFormat="1" ht="15" x14ac:dyDescent="0.25"/>
    <row r="462" s="4" customFormat="1" ht="15" x14ac:dyDescent="0.25"/>
    <row r="463" s="4" customFormat="1" ht="15" x14ac:dyDescent="0.25"/>
    <row r="464" s="4" customFormat="1" ht="15" x14ac:dyDescent="0.25"/>
    <row r="465" s="4" customFormat="1" ht="15" x14ac:dyDescent="0.25"/>
    <row r="466" s="4" customFormat="1" ht="15" x14ac:dyDescent="0.25"/>
    <row r="467" s="4" customFormat="1" ht="15" x14ac:dyDescent="0.25"/>
    <row r="468" s="4" customFormat="1" ht="15" x14ac:dyDescent="0.25"/>
    <row r="469" s="4" customFormat="1" ht="15" x14ac:dyDescent="0.25"/>
    <row r="470" s="4" customFormat="1" ht="15" x14ac:dyDescent="0.25"/>
    <row r="471" s="4" customFormat="1" ht="15" x14ac:dyDescent="0.25"/>
    <row r="472" s="4" customFormat="1" ht="15" x14ac:dyDescent="0.25"/>
    <row r="473" s="4" customFormat="1" ht="15" x14ac:dyDescent="0.25"/>
    <row r="474" s="4" customFormat="1" ht="15" x14ac:dyDescent="0.25"/>
    <row r="475" s="4" customFormat="1" ht="15" x14ac:dyDescent="0.25"/>
    <row r="476" s="4" customFormat="1" ht="15" x14ac:dyDescent="0.25"/>
    <row r="477" s="4" customFormat="1" ht="15" x14ac:dyDescent="0.25"/>
    <row r="478" s="4" customFormat="1" ht="15" x14ac:dyDescent="0.25"/>
    <row r="479" s="4" customFormat="1" ht="15" x14ac:dyDescent="0.25"/>
    <row r="480" s="4" customFormat="1" ht="15" x14ac:dyDescent="0.25"/>
    <row r="481" s="4" customFormat="1" ht="15" x14ac:dyDescent="0.25"/>
    <row r="482" s="4" customFormat="1" ht="15" x14ac:dyDescent="0.25"/>
    <row r="483" s="4" customFormat="1" ht="15" x14ac:dyDescent="0.25"/>
    <row r="484" s="4" customFormat="1" ht="15" x14ac:dyDescent="0.25"/>
    <row r="485" s="4" customFormat="1" ht="15" x14ac:dyDescent="0.25"/>
    <row r="486" s="4" customFormat="1" ht="15" x14ac:dyDescent="0.25"/>
    <row r="487" s="4" customFormat="1" ht="15" x14ac:dyDescent="0.25"/>
    <row r="488" s="4" customFormat="1" ht="15" x14ac:dyDescent="0.25"/>
    <row r="489" s="4" customFormat="1" ht="15" x14ac:dyDescent="0.25"/>
    <row r="490" s="4" customFormat="1" ht="15" x14ac:dyDescent="0.25"/>
    <row r="491" s="4" customFormat="1" ht="15" x14ac:dyDescent="0.25"/>
    <row r="492" s="4" customFormat="1" ht="15" x14ac:dyDescent="0.25"/>
    <row r="493" s="4" customFormat="1" ht="15" x14ac:dyDescent="0.25"/>
    <row r="494" s="4" customFormat="1" ht="15" x14ac:dyDescent="0.25"/>
    <row r="495" s="4" customFormat="1" ht="15" x14ac:dyDescent="0.25"/>
    <row r="496" s="4" customFormat="1" ht="15" x14ac:dyDescent="0.25"/>
    <row r="497" s="4" customFormat="1" ht="15" x14ac:dyDescent="0.25"/>
    <row r="498" s="4" customFormat="1" ht="15" x14ac:dyDescent="0.25"/>
    <row r="499" s="4" customFormat="1" ht="15" x14ac:dyDescent="0.25"/>
    <row r="500" s="4" customFormat="1" ht="15" x14ac:dyDescent="0.25"/>
    <row r="501" s="4" customFormat="1" ht="15" x14ac:dyDescent="0.25"/>
    <row r="502" s="4" customFormat="1" ht="15" x14ac:dyDescent="0.25"/>
    <row r="503" s="4" customFormat="1" ht="15" x14ac:dyDescent="0.25"/>
    <row r="504" s="4" customFormat="1" ht="15" x14ac:dyDescent="0.25"/>
    <row r="505" s="4" customFormat="1" ht="15" x14ac:dyDescent="0.25"/>
    <row r="506" s="4" customFormat="1" ht="15" x14ac:dyDescent="0.25"/>
    <row r="507" s="4" customFormat="1" ht="15" x14ac:dyDescent="0.25"/>
    <row r="508" s="4" customFormat="1" ht="15" x14ac:dyDescent="0.25"/>
    <row r="509" s="4" customFormat="1" ht="15" x14ac:dyDescent="0.25"/>
    <row r="510" s="4" customFormat="1" ht="15" x14ac:dyDescent="0.25"/>
    <row r="511" s="4" customFormat="1" ht="15" x14ac:dyDescent="0.25"/>
    <row r="512" s="4" customFormat="1" ht="15" x14ac:dyDescent="0.25"/>
    <row r="513" s="4" customFormat="1" ht="15" x14ac:dyDescent="0.25"/>
    <row r="514" s="4" customFormat="1" ht="15" x14ac:dyDescent="0.25"/>
    <row r="515" s="4" customFormat="1" ht="15" x14ac:dyDescent="0.25"/>
    <row r="516" s="4" customFormat="1" ht="15" x14ac:dyDescent="0.25"/>
    <row r="517" s="4" customFormat="1" ht="15" x14ac:dyDescent="0.25"/>
    <row r="518" s="4" customFormat="1" ht="15" x14ac:dyDescent="0.25"/>
    <row r="519" s="4" customFormat="1" ht="15" x14ac:dyDescent="0.25"/>
    <row r="520" s="4" customFormat="1" ht="15" x14ac:dyDescent="0.25"/>
    <row r="521" s="4" customFormat="1" ht="15" x14ac:dyDescent="0.25"/>
    <row r="522" s="4" customFormat="1" ht="15" x14ac:dyDescent="0.25"/>
    <row r="523" s="4" customFormat="1" ht="15" x14ac:dyDescent="0.25"/>
    <row r="524" s="4" customFormat="1" ht="15" x14ac:dyDescent="0.25"/>
    <row r="525" s="4" customFormat="1" ht="15" x14ac:dyDescent="0.25"/>
    <row r="526" s="4" customFormat="1" ht="15" x14ac:dyDescent="0.25"/>
    <row r="527" s="4" customFormat="1" ht="15" x14ac:dyDescent="0.25"/>
    <row r="528" s="4" customFormat="1" ht="15" x14ac:dyDescent="0.25"/>
    <row r="529" s="4" customFormat="1" ht="15" x14ac:dyDescent="0.25"/>
    <row r="530" s="4" customFormat="1" ht="15" x14ac:dyDescent="0.25"/>
    <row r="531" s="4" customFormat="1" ht="15" x14ac:dyDescent="0.25"/>
    <row r="532" s="4" customFormat="1" ht="15" x14ac:dyDescent="0.25"/>
    <row r="533" s="4" customFormat="1" ht="15" x14ac:dyDescent="0.25"/>
    <row r="534" s="4" customFormat="1" ht="15" x14ac:dyDescent="0.25"/>
    <row r="535" s="4" customFormat="1" ht="15" x14ac:dyDescent="0.25"/>
    <row r="536" s="4" customFormat="1" ht="15" x14ac:dyDescent="0.25"/>
    <row r="537" s="4" customFormat="1" ht="15" x14ac:dyDescent="0.25"/>
    <row r="538" s="4" customFormat="1" ht="15" x14ac:dyDescent="0.25"/>
    <row r="539" s="4" customFormat="1" ht="15" x14ac:dyDescent="0.25"/>
    <row r="540" s="4" customFormat="1" ht="15" x14ac:dyDescent="0.25"/>
    <row r="541" s="4" customFormat="1" ht="15" x14ac:dyDescent="0.25"/>
    <row r="542" s="4" customFormat="1" ht="15" x14ac:dyDescent="0.25"/>
    <row r="543" s="4" customFormat="1" ht="15" x14ac:dyDescent="0.25"/>
    <row r="544" s="4" customFormat="1" ht="15" x14ac:dyDescent="0.25"/>
    <row r="545" s="4" customFormat="1" ht="15" x14ac:dyDescent="0.25"/>
    <row r="546" s="4" customFormat="1" ht="15" x14ac:dyDescent="0.25"/>
    <row r="547" s="4" customFormat="1" ht="15" x14ac:dyDescent="0.25"/>
    <row r="548" s="4" customFormat="1" ht="15" x14ac:dyDescent="0.25"/>
    <row r="549" s="4" customFormat="1" ht="15" x14ac:dyDescent="0.25"/>
    <row r="550" s="4" customFormat="1" ht="15" x14ac:dyDescent="0.25"/>
    <row r="551" s="4" customFormat="1" ht="15" x14ac:dyDescent="0.25"/>
    <row r="552" s="4" customFormat="1" ht="15" x14ac:dyDescent="0.25"/>
    <row r="553" s="4" customFormat="1" ht="15" x14ac:dyDescent="0.25"/>
    <row r="554" s="4" customFormat="1" ht="15" x14ac:dyDescent="0.25"/>
    <row r="555" s="4" customFormat="1" ht="15" x14ac:dyDescent="0.25"/>
    <row r="556" s="4" customFormat="1" ht="15" x14ac:dyDescent="0.25"/>
    <row r="557" s="4" customFormat="1" ht="15" x14ac:dyDescent="0.25"/>
    <row r="558" s="4" customFormat="1" ht="15" x14ac:dyDescent="0.25"/>
    <row r="559" s="4" customFormat="1" ht="15" x14ac:dyDescent="0.25"/>
    <row r="560" s="4" customFormat="1" ht="15" x14ac:dyDescent="0.25"/>
    <row r="561" s="4" customFormat="1" ht="15" x14ac:dyDescent="0.25"/>
    <row r="562" s="4" customFormat="1" ht="15" x14ac:dyDescent="0.25"/>
    <row r="563" s="4" customFormat="1" ht="15" x14ac:dyDescent="0.25"/>
    <row r="564" s="4" customFormat="1" ht="15" x14ac:dyDescent="0.25"/>
    <row r="565" s="4" customFormat="1" ht="15" x14ac:dyDescent="0.25"/>
    <row r="566" s="4" customFormat="1" ht="15" x14ac:dyDescent="0.25"/>
    <row r="567" s="4" customFormat="1" ht="15" x14ac:dyDescent="0.25"/>
    <row r="568" s="4" customFormat="1" ht="15" x14ac:dyDescent="0.25"/>
    <row r="569" s="4" customFormat="1" ht="15" x14ac:dyDescent="0.25"/>
    <row r="570" s="4" customFormat="1" ht="15" x14ac:dyDescent="0.25"/>
    <row r="571" s="4" customFormat="1" ht="15" x14ac:dyDescent="0.25"/>
    <row r="572" s="4" customFormat="1" ht="15" x14ac:dyDescent="0.25"/>
    <row r="573" s="4" customFormat="1" ht="15" x14ac:dyDescent="0.25"/>
    <row r="574" s="4" customFormat="1" ht="15" x14ac:dyDescent="0.25"/>
    <row r="575" s="4" customFormat="1" ht="15" x14ac:dyDescent="0.25"/>
    <row r="576" s="4" customFormat="1" ht="15" x14ac:dyDescent="0.25"/>
    <row r="577" s="4" customFormat="1" ht="15" x14ac:dyDescent="0.25"/>
    <row r="578" s="4" customFormat="1" ht="15" x14ac:dyDescent="0.25"/>
    <row r="579" s="4" customFormat="1" ht="15" x14ac:dyDescent="0.25"/>
    <row r="580" s="4" customFormat="1" ht="15" x14ac:dyDescent="0.25"/>
    <row r="581" s="4" customFormat="1" ht="15" x14ac:dyDescent="0.25"/>
    <row r="582" s="4" customFormat="1" ht="15" x14ac:dyDescent="0.25"/>
    <row r="583" s="4" customFormat="1" ht="15" x14ac:dyDescent="0.25"/>
    <row r="584" s="4" customFormat="1" ht="15" x14ac:dyDescent="0.25"/>
    <row r="585" s="4" customFormat="1" ht="15" x14ac:dyDescent="0.25"/>
    <row r="586" s="4" customFormat="1" ht="15" x14ac:dyDescent="0.25"/>
    <row r="587" s="4" customFormat="1" ht="15" x14ac:dyDescent="0.25"/>
    <row r="588" s="4" customFormat="1" ht="15" x14ac:dyDescent="0.25"/>
    <row r="589" s="4" customFormat="1" ht="15" x14ac:dyDescent="0.25"/>
    <row r="590" s="4" customFormat="1" ht="15" x14ac:dyDescent="0.25"/>
    <row r="591" s="4" customFormat="1" ht="15" x14ac:dyDescent="0.25"/>
    <row r="592" s="4" customFormat="1" ht="15" x14ac:dyDescent="0.25"/>
    <row r="593" s="4" customFormat="1" ht="15" x14ac:dyDescent="0.25"/>
    <row r="594" s="4" customFormat="1" ht="15" x14ac:dyDescent="0.25"/>
    <row r="595" s="4" customFormat="1" ht="15" x14ac:dyDescent="0.25"/>
    <row r="596" s="4" customFormat="1" ht="15" x14ac:dyDescent="0.25"/>
    <row r="597" s="4" customFormat="1" ht="15" x14ac:dyDescent="0.25"/>
    <row r="598" s="4" customFormat="1" ht="15" x14ac:dyDescent="0.25"/>
    <row r="599" s="4" customFormat="1" ht="15" x14ac:dyDescent="0.25"/>
    <row r="600" s="4" customFormat="1" ht="15" x14ac:dyDescent="0.25"/>
    <row r="601" s="4" customFormat="1" ht="15" x14ac:dyDescent="0.25"/>
    <row r="602" s="4" customFormat="1" ht="15" x14ac:dyDescent="0.25"/>
    <row r="603" s="4" customFormat="1" ht="15" x14ac:dyDescent="0.25"/>
    <row r="604" s="4" customFormat="1" ht="15" x14ac:dyDescent="0.25"/>
    <row r="605" s="4" customFormat="1" ht="15" x14ac:dyDescent="0.25"/>
    <row r="606" s="4" customFormat="1" ht="15" x14ac:dyDescent="0.25"/>
    <row r="607" s="4" customFormat="1" ht="15" x14ac:dyDescent="0.25"/>
    <row r="608" s="4" customFormat="1" ht="15" x14ac:dyDescent="0.25"/>
    <row r="609" s="4" customFormat="1" ht="15" x14ac:dyDescent="0.25"/>
    <row r="610" s="4" customFormat="1" ht="15" x14ac:dyDescent="0.25"/>
    <row r="611" s="4" customFormat="1" ht="15" x14ac:dyDescent="0.25"/>
    <row r="612" s="4" customFormat="1" ht="15" x14ac:dyDescent="0.25"/>
    <row r="613" s="4" customFormat="1" ht="15" x14ac:dyDescent="0.25"/>
    <row r="614" s="4" customFormat="1" ht="15" x14ac:dyDescent="0.25"/>
    <row r="615" s="4" customFormat="1" ht="15" x14ac:dyDescent="0.25"/>
    <row r="616" s="4" customFormat="1" ht="15" x14ac:dyDescent="0.25"/>
    <row r="617" s="4" customFormat="1" ht="15" x14ac:dyDescent="0.25"/>
    <row r="618" s="4" customFormat="1" ht="15" x14ac:dyDescent="0.25"/>
    <row r="619" s="4" customFormat="1" ht="15" x14ac:dyDescent="0.25"/>
    <row r="620" s="4" customFormat="1" ht="15" x14ac:dyDescent="0.25"/>
    <row r="621" s="4" customFormat="1" ht="15" x14ac:dyDescent="0.25"/>
    <row r="622" s="4" customFormat="1" ht="15" x14ac:dyDescent="0.25"/>
    <row r="623" s="4" customFormat="1" ht="15" x14ac:dyDescent="0.25"/>
    <row r="624" s="4" customFormat="1" ht="15" x14ac:dyDescent="0.25"/>
    <row r="625" s="4" customFormat="1" ht="15" x14ac:dyDescent="0.25"/>
    <row r="626" s="4" customFormat="1" ht="15" x14ac:dyDescent="0.25"/>
    <row r="627" s="4" customFormat="1" ht="15" x14ac:dyDescent="0.25"/>
    <row r="628" s="4" customFormat="1" ht="15" x14ac:dyDescent="0.25"/>
    <row r="629" s="4" customFormat="1" ht="15" x14ac:dyDescent="0.25"/>
    <row r="630" s="4" customFormat="1" ht="15" x14ac:dyDescent="0.25"/>
    <row r="631" s="4" customFormat="1" ht="15" x14ac:dyDescent="0.25"/>
    <row r="632" s="4" customFormat="1" ht="15" x14ac:dyDescent="0.25"/>
    <row r="633" s="4" customFormat="1" ht="15" x14ac:dyDescent="0.25"/>
    <row r="634" s="4" customFormat="1" ht="15" x14ac:dyDescent="0.25"/>
    <row r="635" s="4" customFormat="1" ht="15" x14ac:dyDescent="0.25"/>
    <row r="636" s="4" customFormat="1" ht="15" x14ac:dyDescent="0.25"/>
    <row r="637" s="4" customFormat="1" ht="15" x14ac:dyDescent="0.25"/>
    <row r="638" s="4" customFormat="1" ht="15" x14ac:dyDescent="0.25"/>
    <row r="639" s="4" customFormat="1" ht="15" x14ac:dyDescent="0.25"/>
    <row r="640" s="4" customFormat="1" ht="15" x14ac:dyDescent="0.25"/>
    <row r="641" s="4" customFormat="1" ht="15" x14ac:dyDescent="0.25"/>
    <row r="642" s="4" customFormat="1" ht="15" x14ac:dyDescent="0.25"/>
    <row r="643" s="4" customFormat="1" ht="15" x14ac:dyDescent="0.25"/>
    <row r="644" s="4" customFormat="1" ht="15" x14ac:dyDescent="0.25"/>
    <row r="645" s="4" customFormat="1" ht="15" x14ac:dyDescent="0.25"/>
    <row r="646" s="4" customFormat="1" ht="15" x14ac:dyDescent="0.25"/>
    <row r="647" s="4" customFormat="1" ht="15" x14ac:dyDescent="0.25"/>
    <row r="648" s="4" customFormat="1" ht="15" x14ac:dyDescent="0.25"/>
    <row r="649" s="4" customFormat="1" ht="15" x14ac:dyDescent="0.25"/>
    <row r="650" s="4" customFormat="1" ht="15" x14ac:dyDescent="0.25"/>
    <row r="651" s="4" customFormat="1" ht="15" x14ac:dyDescent="0.25"/>
    <row r="652" s="4" customFormat="1" ht="15" x14ac:dyDescent="0.25"/>
    <row r="653" s="4" customFormat="1" ht="15" x14ac:dyDescent="0.25"/>
    <row r="654" s="4" customFormat="1" ht="15" x14ac:dyDescent="0.25"/>
    <row r="655" s="4" customFormat="1" ht="15" x14ac:dyDescent="0.25"/>
    <row r="656" s="4" customFormat="1" ht="15" x14ac:dyDescent="0.25"/>
    <row r="657" s="4" customFormat="1" ht="15" x14ac:dyDescent="0.25"/>
    <row r="658" s="4" customFormat="1" ht="15" x14ac:dyDescent="0.25"/>
    <row r="659" s="4" customFormat="1" ht="15" x14ac:dyDescent="0.25"/>
    <row r="660" s="4" customFormat="1" ht="15" x14ac:dyDescent="0.25"/>
    <row r="661" s="4" customFormat="1" ht="15" x14ac:dyDescent="0.25"/>
    <row r="662" s="4" customFormat="1" ht="15" x14ac:dyDescent="0.25"/>
    <row r="663" s="4" customFormat="1" ht="15" x14ac:dyDescent="0.25"/>
    <row r="664" s="4" customFormat="1" ht="15" x14ac:dyDescent="0.25"/>
    <row r="665" s="4" customFormat="1" ht="15" x14ac:dyDescent="0.25"/>
    <row r="666" s="4" customFormat="1" ht="15" x14ac:dyDescent="0.25"/>
    <row r="667" s="4" customFormat="1" ht="15" x14ac:dyDescent="0.25"/>
    <row r="668" s="4" customFormat="1" ht="15" x14ac:dyDescent="0.25"/>
    <row r="669" s="4" customFormat="1" ht="15" x14ac:dyDescent="0.25"/>
    <row r="670" s="4" customFormat="1" ht="15" x14ac:dyDescent="0.25"/>
    <row r="671" s="4" customFormat="1" ht="15" x14ac:dyDescent="0.25"/>
    <row r="672" s="4" customFormat="1" ht="15" x14ac:dyDescent="0.25"/>
    <row r="673" s="4" customFormat="1" ht="15" x14ac:dyDescent="0.25"/>
    <row r="674" s="4" customFormat="1" ht="15" x14ac:dyDescent="0.25"/>
    <row r="675" s="4" customFormat="1" ht="15" x14ac:dyDescent="0.25"/>
    <row r="676" s="4" customFormat="1" ht="15" x14ac:dyDescent="0.25"/>
    <row r="677" s="4" customFormat="1" ht="15" x14ac:dyDescent="0.25"/>
    <row r="678" s="4" customFormat="1" ht="15" x14ac:dyDescent="0.25"/>
    <row r="679" s="4" customFormat="1" ht="15" x14ac:dyDescent="0.25"/>
    <row r="680" s="4" customFormat="1" ht="15" x14ac:dyDescent="0.25"/>
    <row r="681" s="4" customFormat="1" ht="15" x14ac:dyDescent="0.25"/>
    <row r="682" s="4" customFormat="1" ht="15" x14ac:dyDescent="0.25"/>
    <row r="683" s="4" customFormat="1" ht="15" x14ac:dyDescent="0.25"/>
    <row r="684" s="4" customFormat="1" ht="15" x14ac:dyDescent="0.25"/>
    <row r="685" s="4" customFormat="1" ht="15" x14ac:dyDescent="0.25"/>
    <row r="686" s="4" customFormat="1" ht="15" x14ac:dyDescent="0.25"/>
    <row r="687" s="4" customFormat="1" ht="15" x14ac:dyDescent="0.25"/>
    <row r="688" s="4" customFormat="1" ht="15" x14ac:dyDescent="0.25"/>
    <row r="689" s="4" customFormat="1" ht="15" x14ac:dyDescent="0.25"/>
    <row r="690" s="4" customFormat="1" ht="15" x14ac:dyDescent="0.25"/>
    <row r="691" s="4" customFormat="1" ht="15" x14ac:dyDescent="0.25"/>
    <row r="692" s="4" customFormat="1" ht="15" x14ac:dyDescent="0.25"/>
    <row r="693" s="4" customFormat="1" ht="15" x14ac:dyDescent="0.25"/>
    <row r="694" s="4" customFormat="1" ht="15" x14ac:dyDescent="0.25"/>
    <row r="695" s="4" customFormat="1" ht="15" x14ac:dyDescent="0.25"/>
    <row r="696" s="4" customFormat="1" ht="15" x14ac:dyDescent="0.25"/>
    <row r="697" s="4" customFormat="1" ht="15" x14ac:dyDescent="0.25"/>
    <row r="698" s="4" customFormat="1" ht="15" x14ac:dyDescent="0.25"/>
    <row r="699" s="4" customFormat="1" ht="15" x14ac:dyDescent="0.25"/>
    <row r="700" s="4" customFormat="1" ht="15" x14ac:dyDescent="0.25"/>
    <row r="701" s="4" customFormat="1" ht="15" x14ac:dyDescent="0.25"/>
    <row r="702" s="4" customFormat="1" ht="15" x14ac:dyDescent="0.25"/>
    <row r="703" s="4" customFormat="1" ht="15" x14ac:dyDescent="0.25"/>
    <row r="704" s="4" customFormat="1" ht="15" x14ac:dyDescent="0.25"/>
    <row r="705" s="4" customFormat="1" ht="15" x14ac:dyDescent="0.25"/>
    <row r="706" s="4" customFormat="1" ht="15" x14ac:dyDescent="0.25"/>
    <row r="707" s="4" customFormat="1" ht="15" x14ac:dyDescent="0.25"/>
    <row r="708" s="4" customFormat="1" ht="15" x14ac:dyDescent="0.25"/>
    <row r="709" s="4" customFormat="1" ht="15" x14ac:dyDescent="0.25"/>
    <row r="710" s="4" customFormat="1" ht="15" x14ac:dyDescent="0.25"/>
    <row r="711" s="4" customFormat="1" ht="15" x14ac:dyDescent="0.25"/>
    <row r="712" s="4" customFormat="1" ht="15" x14ac:dyDescent="0.25"/>
    <row r="713" s="4" customFormat="1" ht="15" x14ac:dyDescent="0.25"/>
    <row r="714" s="4" customFormat="1" ht="15" x14ac:dyDescent="0.25"/>
    <row r="715" s="4" customFormat="1" ht="15" x14ac:dyDescent="0.25"/>
    <row r="716" s="4" customFormat="1" ht="15" x14ac:dyDescent="0.25"/>
    <row r="717" s="4" customFormat="1" ht="15" x14ac:dyDescent="0.25"/>
    <row r="718" s="4" customFormat="1" ht="15" x14ac:dyDescent="0.25"/>
    <row r="719" s="4" customFormat="1" ht="15" x14ac:dyDescent="0.25"/>
    <row r="720" s="4" customFormat="1" ht="15" x14ac:dyDescent="0.25"/>
    <row r="721" s="4" customFormat="1" ht="15" x14ac:dyDescent="0.25"/>
    <row r="722" s="4" customFormat="1" ht="15" x14ac:dyDescent="0.25"/>
    <row r="723" s="4" customFormat="1" ht="15" x14ac:dyDescent="0.25"/>
    <row r="724" s="4" customFormat="1" ht="15" x14ac:dyDescent="0.25"/>
    <row r="725" s="4" customFormat="1" ht="15" x14ac:dyDescent="0.25"/>
    <row r="726" s="4" customFormat="1" ht="15" x14ac:dyDescent="0.25"/>
    <row r="727" s="4" customFormat="1" ht="15" x14ac:dyDescent="0.25"/>
    <row r="728" s="4" customFormat="1" ht="15" x14ac:dyDescent="0.25"/>
    <row r="729" s="4" customFormat="1" ht="15" x14ac:dyDescent="0.25"/>
    <row r="730" s="4" customFormat="1" ht="15" x14ac:dyDescent="0.25"/>
    <row r="731" s="4" customFormat="1" ht="15" x14ac:dyDescent="0.25"/>
    <row r="732" s="4" customFormat="1" ht="15" x14ac:dyDescent="0.25"/>
    <row r="733" s="4" customFormat="1" ht="15" x14ac:dyDescent="0.25"/>
    <row r="734" s="4" customFormat="1" ht="15" x14ac:dyDescent="0.25"/>
    <row r="735" s="4" customFormat="1" ht="15" x14ac:dyDescent="0.25"/>
    <row r="736" s="4" customFormat="1" ht="15" x14ac:dyDescent="0.25"/>
    <row r="737" s="4" customFormat="1" ht="15" x14ac:dyDescent="0.25"/>
    <row r="738" s="4" customFormat="1" ht="15" x14ac:dyDescent="0.25"/>
    <row r="739" s="4" customFormat="1" ht="15" x14ac:dyDescent="0.25"/>
    <row r="740" s="4" customFormat="1" ht="15" x14ac:dyDescent="0.25"/>
    <row r="741" s="4" customFormat="1" ht="15" x14ac:dyDescent="0.25"/>
    <row r="742" s="4" customFormat="1" ht="15" x14ac:dyDescent="0.25"/>
    <row r="743" s="4" customFormat="1" ht="15" x14ac:dyDescent="0.25"/>
    <row r="744" s="4" customFormat="1" ht="15" x14ac:dyDescent="0.25"/>
    <row r="745" s="4" customFormat="1" ht="15" x14ac:dyDescent="0.25"/>
    <row r="746" s="4" customFormat="1" ht="15" x14ac:dyDescent="0.25"/>
    <row r="747" s="4" customFormat="1" ht="15" x14ac:dyDescent="0.25"/>
    <row r="748" s="4" customFormat="1" ht="15" x14ac:dyDescent="0.25"/>
    <row r="749" s="4" customFormat="1" ht="15" x14ac:dyDescent="0.25"/>
    <row r="750" s="4" customFormat="1" ht="15" x14ac:dyDescent="0.25"/>
    <row r="751" s="4" customFormat="1" ht="15" x14ac:dyDescent="0.25"/>
    <row r="752" s="4" customFormat="1" ht="15" x14ac:dyDescent="0.25"/>
    <row r="753" s="4" customFormat="1" ht="15" x14ac:dyDescent="0.25"/>
    <row r="754" s="4" customFormat="1" ht="15" x14ac:dyDescent="0.25"/>
    <row r="755" s="4" customFormat="1" ht="15" x14ac:dyDescent="0.25"/>
    <row r="756" s="4" customFormat="1" ht="15" x14ac:dyDescent="0.25"/>
    <row r="757" s="4" customFormat="1" ht="15" x14ac:dyDescent="0.25"/>
    <row r="758" s="4" customFormat="1" ht="15" x14ac:dyDescent="0.25"/>
    <row r="759" s="4" customFormat="1" ht="15" x14ac:dyDescent="0.25"/>
    <row r="760" s="4" customFormat="1" ht="15" x14ac:dyDescent="0.25"/>
    <row r="761" s="4" customFormat="1" ht="15" x14ac:dyDescent="0.25"/>
    <row r="762" s="4" customFormat="1" ht="15" x14ac:dyDescent="0.25"/>
    <row r="763" s="4" customFormat="1" ht="15" x14ac:dyDescent="0.25"/>
    <row r="764" s="4" customFormat="1" ht="15" x14ac:dyDescent="0.25"/>
    <row r="765" s="4" customFormat="1" ht="15" x14ac:dyDescent="0.25"/>
    <row r="766" s="4" customFormat="1" ht="15" x14ac:dyDescent="0.25"/>
    <row r="767" s="4" customFormat="1" ht="15" x14ac:dyDescent="0.25"/>
    <row r="768" s="4" customFormat="1" ht="15" x14ac:dyDescent="0.25"/>
    <row r="769" s="4" customFormat="1" ht="15" x14ac:dyDescent="0.25"/>
    <row r="770" s="4" customFormat="1" ht="15" x14ac:dyDescent="0.25"/>
    <row r="771" s="4" customFormat="1" ht="15" x14ac:dyDescent="0.25"/>
    <row r="772" s="4" customFormat="1" ht="15" x14ac:dyDescent="0.25"/>
    <row r="773" s="4" customFormat="1" ht="15" x14ac:dyDescent="0.25"/>
    <row r="774" s="4" customFormat="1" ht="15" x14ac:dyDescent="0.25"/>
    <row r="775" s="4" customFormat="1" ht="15" x14ac:dyDescent="0.25"/>
    <row r="776" s="4" customFormat="1" ht="15" x14ac:dyDescent="0.25"/>
    <row r="777" s="4" customFormat="1" ht="15" x14ac:dyDescent="0.25"/>
    <row r="778" s="4" customFormat="1" ht="15" x14ac:dyDescent="0.25"/>
    <row r="779" s="4" customFormat="1" ht="15" x14ac:dyDescent="0.25"/>
    <row r="780" s="4" customFormat="1" ht="15" x14ac:dyDescent="0.25"/>
    <row r="781" s="4" customFormat="1" ht="15" x14ac:dyDescent="0.25"/>
    <row r="782" s="4" customFormat="1" ht="15" x14ac:dyDescent="0.25"/>
    <row r="783" s="4" customFormat="1" ht="15" x14ac:dyDescent="0.25"/>
    <row r="784" s="4" customFormat="1" ht="15" x14ac:dyDescent="0.25"/>
    <row r="785" s="4" customFormat="1" ht="15" x14ac:dyDescent="0.25"/>
    <row r="786" s="4" customFormat="1" ht="15" x14ac:dyDescent="0.25"/>
    <row r="787" s="4" customFormat="1" ht="15" x14ac:dyDescent="0.25"/>
    <row r="788" s="4" customFormat="1" ht="15" x14ac:dyDescent="0.25"/>
    <row r="789" s="4" customFormat="1" ht="15" x14ac:dyDescent="0.25"/>
    <row r="790" s="4" customFormat="1" ht="15" x14ac:dyDescent="0.25"/>
    <row r="791" s="4" customFormat="1" ht="15" x14ac:dyDescent="0.25"/>
    <row r="792" s="4" customFormat="1" ht="15" x14ac:dyDescent="0.25"/>
    <row r="793" s="4" customFormat="1" ht="15" x14ac:dyDescent="0.25"/>
    <row r="794" s="4" customFormat="1" ht="15" x14ac:dyDescent="0.25"/>
    <row r="795" s="4" customFormat="1" ht="15" x14ac:dyDescent="0.25"/>
    <row r="796" s="4" customFormat="1" ht="15" x14ac:dyDescent="0.25"/>
    <row r="797" s="4" customFormat="1" ht="15" x14ac:dyDescent="0.25"/>
    <row r="798" s="4" customFormat="1" ht="15" x14ac:dyDescent="0.25"/>
    <row r="799" s="4" customFormat="1" ht="15" x14ac:dyDescent="0.25"/>
    <row r="800" s="4" customFormat="1" ht="15" x14ac:dyDescent="0.25"/>
    <row r="801" s="4" customFormat="1" ht="15" x14ac:dyDescent="0.25"/>
    <row r="802" s="4" customFormat="1" ht="15" x14ac:dyDescent="0.25"/>
    <row r="803" s="4" customFormat="1" ht="15" x14ac:dyDescent="0.25"/>
    <row r="804" s="4" customFormat="1" ht="15" x14ac:dyDescent="0.25"/>
    <row r="805" s="4" customFormat="1" ht="15" x14ac:dyDescent="0.25"/>
    <row r="806" s="4" customFormat="1" ht="15" x14ac:dyDescent="0.25"/>
    <row r="807" s="4" customFormat="1" ht="15" x14ac:dyDescent="0.25"/>
    <row r="808" s="4" customFormat="1" ht="15" x14ac:dyDescent="0.25"/>
    <row r="809" s="4" customFormat="1" ht="15" x14ac:dyDescent="0.25"/>
    <row r="810" s="4" customFormat="1" ht="15" x14ac:dyDescent="0.25"/>
    <row r="811" s="4" customFormat="1" ht="15" x14ac:dyDescent="0.25"/>
    <row r="812" s="4" customFormat="1" ht="15" x14ac:dyDescent="0.25"/>
    <row r="813" s="4" customFormat="1" ht="15" x14ac:dyDescent="0.25"/>
    <row r="814" s="4" customFormat="1" ht="15" x14ac:dyDescent="0.25"/>
    <row r="815" s="4" customFormat="1" ht="15" x14ac:dyDescent="0.25"/>
    <row r="816" s="4" customFormat="1" ht="15" x14ac:dyDescent="0.25"/>
    <row r="817" s="4" customFormat="1" ht="15" x14ac:dyDescent="0.25"/>
    <row r="818" s="4" customFormat="1" ht="15" x14ac:dyDescent="0.25"/>
    <row r="819" s="4" customFormat="1" ht="15" x14ac:dyDescent="0.25"/>
    <row r="820" s="4" customFormat="1" ht="15" x14ac:dyDescent="0.25"/>
    <row r="821" s="4" customFormat="1" ht="15" x14ac:dyDescent="0.25"/>
    <row r="822" s="4" customFormat="1" ht="15" x14ac:dyDescent="0.25"/>
    <row r="823" s="4" customFormat="1" ht="15" x14ac:dyDescent="0.25"/>
    <row r="824" s="4" customFormat="1" ht="15" x14ac:dyDescent="0.25"/>
    <row r="825" s="4" customFormat="1" ht="15" x14ac:dyDescent="0.25"/>
    <row r="826" s="4" customFormat="1" ht="15" x14ac:dyDescent="0.25"/>
    <row r="827" s="4" customFormat="1" ht="15" x14ac:dyDescent="0.25"/>
    <row r="828" s="4" customFormat="1" ht="15" x14ac:dyDescent="0.25"/>
    <row r="829" s="4" customFormat="1" ht="15" x14ac:dyDescent="0.25"/>
    <row r="830" s="4" customFormat="1" ht="15" x14ac:dyDescent="0.25"/>
    <row r="831" s="4" customFormat="1" ht="15" x14ac:dyDescent="0.25"/>
    <row r="832" s="4" customFormat="1" ht="15" x14ac:dyDescent="0.25"/>
    <row r="833" s="4" customFormat="1" ht="15" x14ac:dyDescent="0.25"/>
    <row r="834" s="4" customFormat="1" ht="15" x14ac:dyDescent="0.25"/>
    <row r="835" s="4" customFormat="1" ht="15" x14ac:dyDescent="0.25"/>
    <row r="836" s="4" customFormat="1" ht="15" x14ac:dyDescent="0.25"/>
    <row r="837" s="4" customFormat="1" ht="15" x14ac:dyDescent="0.25"/>
    <row r="838" s="4" customFormat="1" ht="15" x14ac:dyDescent="0.25"/>
    <row r="839" s="4" customFormat="1" ht="15" x14ac:dyDescent="0.25"/>
    <row r="840" s="4" customFormat="1" ht="15" x14ac:dyDescent="0.25"/>
    <row r="841" s="4" customFormat="1" ht="15" x14ac:dyDescent="0.25"/>
    <row r="842" s="4" customFormat="1" ht="15" x14ac:dyDescent="0.25"/>
    <row r="843" s="4" customFormat="1" ht="15" x14ac:dyDescent="0.25"/>
    <row r="844" s="4" customFormat="1" ht="15" x14ac:dyDescent="0.25"/>
    <row r="845" s="4" customFormat="1" ht="15" x14ac:dyDescent="0.25"/>
    <row r="846" s="4" customFormat="1" ht="15" x14ac:dyDescent="0.25"/>
    <row r="847" s="4" customFormat="1" ht="15" x14ac:dyDescent="0.25"/>
    <row r="848" s="4" customFormat="1" ht="15" x14ac:dyDescent="0.25"/>
    <row r="849" s="4" customFormat="1" ht="15" x14ac:dyDescent="0.25"/>
    <row r="850" s="4" customFormat="1" ht="15" x14ac:dyDescent="0.25"/>
    <row r="851" s="4" customFormat="1" ht="15" x14ac:dyDescent="0.25"/>
    <row r="852" s="4" customFormat="1" ht="15" x14ac:dyDescent="0.25"/>
    <row r="853" s="4" customFormat="1" ht="15" x14ac:dyDescent="0.25"/>
    <row r="854" s="4" customFormat="1" ht="15" x14ac:dyDescent="0.25"/>
    <row r="855" s="4" customFormat="1" ht="15" x14ac:dyDescent="0.25"/>
    <row r="856" s="4" customFormat="1" ht="15" x14ac:dyDescent="0.25"/>
    <row r="857" s="4" customFormat="1" ht="15" x14ac:dyDescent="0.25"/>
    <row r="858" s="4" customFormat="1" ht="15" x14ac:dyDescent="0.25"/>
    <row r="859" s="4" customFormat="1" ht="15" x14ac:dyDescent="0.25"/>
    <row r="860" s="4" customFormat="1" ht="15" x14ac:dyDescent="0.25"/>
    <row r="861" s="4" customFormat="1" ht="15" x14ac:dyDescent="0.25"/>
    <row r="862" s="4" customFormat="1" ht="15" x14ac:dyDescent="0.25"/>
    <row r="863" s="4" customFormat="1" ht="15" x14ac:dyDescent="0.25"/>
    <row r="864" s="4" customFormat="1" ht="15" x14ac:dyDescent="0.25"/>
    <row r="865" s="4" customFormat="1" ht="15" x14ac:dyDescent="0.25"/>
    <row r="866" s="4" customFormat="1" ht="15" x14ac:dyDescent="0.25"/>
    <row r="867" s="4" customFormat="1" ht="15" x14ac:dyDescent="0.25"/>
    <row r="868" s="4" customFormat="1" ht="15" x14ac:dyDescent="0.25"/>
    <row r="869" s="4" customFormat="1" ht="15" x14ac:dyDescent="0.25"/>
    <row r="870" s="4" customFormat="1" ht="15" x14ac:dyDescent="0.25"/>
    <row r="871" s="4" customFormat="1" ht="15" x14ac:dyDescent="0.25"/>
    <row r="872" s="4" customFormat="1" ht="15" x14ac:dyDescent="0.25"/>
    <row r="873" s="4" customFormat="1" ht="15" x14ac:dyDescent="0.25"/>
    <row r="874" s="4" customFormat="1" ht="15" x14ac:dyDescent="0.25"/>
    <row r="875" s="4" customFormat="1" ht="15" x14ac:dyDescent="0.25"/>
    <row r="876" s="4" customFormat="1" ht="15" x14ac:dyDescent="0.25"/>
    <row r="877" s="4" customFormat="1" ht="15" x14ac:dyDescent="0.25"/>
    <row r="878" s="4" customFormat="1" ht="15" x14ac:dyDescent="0.25"/>
    <row r="879" s="4" customFormat="1" ht="15" x14ac:dyDescent="0.25"/>
    <row r="880" s="4" customFormat="1" ht="15" x14ac:dyDescent="0.25"/>
    <row r="881" s="4" customFormat="1" ht="15" x14ac:dyDescent="0.25"/>
    <row r="882" s="4" customFormat="1" ht="15" x14ac:dyDescent="0.25"/>
    <row r="883" s="4" customFormat="1" ht="15" x14ac:dyDescent="0.25"/>
    <row r="884" s="4" customFormat="1" ht="15" x14ac:dyDescent="0.25"/>
    <row r="885" s="4" customFormat="1" ht="15" x14ac:dyDescent="0.25"/>
    <row r="886" s="4" customFormat="1" ht="15" x14ac:dyDescent="0.25"/>
    <row r="887" s="4" customFormat="1" ht="15" x14ac:dyDescent="0.25"/>
    <row r="888" s="4" customFormat="1" ht="15" x14ac:dyDescent="0.25"/>
    <row r="889" s="4" customFormat="1" ht="15" x14ac:dyDescent="0.25"/>
    <row r="890" s="4" customFormat="1" ht="15" x14ac:dyDescent="0.25"/>
    <row r="891" s="4" customFormat="1" ht="15" x14ac:dyDescent="0.25"/>
    <row r="892" s="4" customFormat="1" ht="15" x14ac:dyDescent="0.25"/>
    <row r="893" s="4" customFormat="1" ht="15" x14ac:dyDescent="0.25"/>
    <row r="894" s="4" customFormat="1" ht="15" x14ac:dyDescent="0.25"/>
    <row r="895" s="4" customFormat="1" ht="15" x14ac:dyDescent="0.25"/>
    <row r="896" s="4" customFormat="1" ht="15" x14ac:dyDescent="0.25"/>
    <row r="897" s="4" customFormat="1" ht="15" x14ac:dyDescent="0.25"/>
    <row r="898" s="4" customFormat="1" ht="15" x14ac:dyDescent="0.25"/>
    <row r="899" s="4" customFormat="1" ht="15" x14ac:dyDescent="0.25"/>
    <row r="900" s="4" customFormat="1" ht="15" x14ac:dyDescent="0.25"/>
    <row r="901" s="4" customFormat="1" ht="15" x14ac:dyDescent="0.25"/>
    <row r="902" s="4" customFormat="1" ht="15" x14ac:dyDescent="0.25"/>
    <row r="903" s="4" customFormat="1" ht="15" x14ac:dyDescent="0.25"/>
    <row r="904" s="4" customFormat="1" ht="15" x14ac:dyDescent="0.25"/>
    <row r="905" s="4" customFormat="1" ht="15" x14ac:dyDescent="0.25"/>
    <row r="906" s="4" customFormat="1" ht="15" x14ac:dyDescent="0.25"/>
    <row r="907" s="4" customFormat="1" ht="15" x14ac:dyDescent="0.25"/>
    <row r="908" s="4" customFormat="1" ht="15" x14ac:dyDescent="0.25"/>
    <row r="909" s="4" customFormat="1" ht="15" x14ac:dyDescent="0.25"/>
    <row r="910" s="4" customFormat="1" ht="15" x14ac:dyDescent="0.25"/>
    <row r="911" s="4" customFormat="1" ht="15" x14ac:dyDescent="0.25"/>
    <row r="912" s="4" customFormat="1" ht="15" x14ac:dyDescent="0.25"/>
    <row r="913" s="4" customFormat="1" ht="15" x14ac:dyDescent="0.25"/>
    <row r="914" s="4" customFormat="1" ht="15" x14ac:dyDescent="0.25"/>
    <row r="915" s="4" customFormat="1" ht="15" x14ac:dyDescent="0.25"/>
    <row r="916" s="4" customFormat="1" ht="15" x14ac:dyDescent="0.25"/>
    <row r="917" s="4" customFormat="1" ht="15" x14ac:dyDescent="0.25"/>
    <row r="918" s="4" customFormat="1" ht="15" x14ac:dyDescent="0.25"/>
    <row r="919" s="4" customFormat="1" ht="15" x14ac:dyDescent="0.25"/>
    <row r="920" s="4" customFormat="1" ht="15" x14ac:dyDescent="0.25"/>
    <row r="921" s="4" customFormat="1" ht="15" x14ac:dyDescent="0.25"/>
    <row r="922" s="4" customFormat="1" ht="15" x14ac:dyDescent="0.25"/>
    <row r="923" s="4" customFormat="1" ht="15" x14ac:dyDescent="0.25"/>
    <row r="924" s="4" customFormat="1" ht="15" x14ac:dyDescent="0.25"/>
    <row r="925" s="4" customFormat="1" ht="15" x14ac:dyDescent="0.25"/>
    <row r="926" s="4" customFormat="1" ht="15" x14ac:dyDescent="0.25"/>
    <row r="927" s="4" customFormat="1" ht="15" x14ac:dyDescent="0.25"/>
    <row r="928" s="4" customFormat="1" ht="15" x14ac:dyDescent="0.25"/>
    <row r="929" s="4" customFormat="1" ht="15" x14ac:dyDescent="0.25"/>
    <row r="930" s="4" customFormat="1" ht="15" x14ac:dyDescent="0.25"/>
    <row r="931" s="4" customFormat="1" ht="15" x14ac:dyDescent="0.25"/>
    <row r="932" s="4" customFormat="1" ht="15" x14ac:dyDescent="0.25"/>
    <row r="933" s="4" customFormat="1" ht="15" x14ac:dyDescent="0.25"/>
    <row r="934" s="4" customFormat="1" ht="15" x14ac:dyDescent="0.25"/>
    <row r="935" s="4" customFormat="1" ht="15" x14ac:dyDescent="0.25"/>
    <row r="936" s="4" customFormat="1" ht="15" x14ac:dyDescent="0.25"/>
    <row r="937" s="4" customFormat="1" ht="15" x14ac:dyDescent="0.25"/>
    <row r="938" s="4" customFormat="1" ht="15" x14ac:dyDescent="0.25"/>
    <row r="939" s="4" customFormat="1" ht="15" x14ac:dyDescent="0.25"/>
    <row r="940" s="4" customFormat="1" ht="15" x14ac:dyDescent="0.25"/>
    <row r="941" s="4" customFormat="1" ht="15" x14ac:dyDescent="0.25"/>
    <row r="942" s="4" customFormat="1" ht="15" x14ac:dyDescent="0.25"/>
    <row r="943" s="4" customFormat="1" ht="15" x14ac:dyDescent="0.25"/>
    <row r="944" s="4" customFormat="1" ht="15" x14ac:dyDescent="0.25"/>
    <row r="945" s="4" customFormat="1" ht="15" x14ac:dyDescent="0.25"/>
    <row r="946" s="4" customFormat="1" ht="15" x14ac:dyDescent="0.25"/>
    <row r="947" s="4" customFormat="1" ht="15" x14ac:dyDescent="0.25"/>
    <row r="948" s="4" customFormat="1" ht="15" x14ac:dyDescent="0.25"/>
    <row r="949" s="4" customFormat="1" ht="15" x14ac:dyDescent="0.25"/>
    <row r="950" s="4" customFormat="1" ht="15" x14ac:dyDescent="0.25"/>
    <row r="951" s="4" customFormat="1" ht="15" x14ac:dyDescent="0.25"/>
    <row r="952" s="4" customFormat="1" ht="15" x14ac:dyDescent="0.25"/>
    <row r="953" s="4" customFormat="1" ht="15" x14ac:dyDescent="0.25"/>
    <row r="954" s="4" customFormat="1" ht="15" x14ac:dyDescent="0.25"/>
    <row r="955" s="4" customFormat="1" ht="15" x14ac:dyDescent="0.25"/>
    <row r="956" s="4" customFormat="1" ht="15" x14ac:dyDescent="0.25"/>
    <row r="957" s="4" customFormat="1" ht="15" x14ac:dyDescent="0.25"/>
    <row r="958" s="4" customFormat="1" ht="15" x14ac:dyDescent="0.25"/>
    <row r="959" s="4" customFormat="1" ht="15" x14ac:dyDescent="0.25"/>
    <row r="960" s="4" customFormat="1" ht="15" x14ac:dyDescent="0.25"/>
    <row r="961" s="4" customFormat="1" ht="15" x14ac:dyDescent="0.25"/>
    <row r="962" s="4" customFormat="1" ht="15" x14ac:dyDescent="0.25"/>
    <row r="963" s="4" customFormat="1" ht="15" x14ac:dyDescent="0.25"/>
    <row r="964" s="4" customFormat="1" ht="15" x14ac:dyDescent="0.25"/>
    <row r="965" s="4" customFormat="1" ht="15" x14ac:dyDescent="0.25"/>
    <row r="966" s="4" customFormat="1" ht="15" x14ac:dyDescent="0.25"/>
    <row r="967" s="4" customFormat="1" ht="15" x14ac:dyDescent="0.25"/>
    <row r="968" s="4" customFormat="1" ht="15" x14ac:dyDescent="0.25"/>
    <row r="969" s="4" customFormat="1" ht="15" x14ac:dyDescent="0.25"/>
    <row r="970" s="4" customFormat="1" ht="15" x14ac:dyDescent="0.25"/>
    <row r="971" s="4" customFormat="1" ht="15" x14ac:dyDescent="0.25"/>
    <row r="972" s="4" customFormat="1" ht="15" x14ac:dyDescent="0.25"/>
    <row r="973" s="4" customFormat="1" ht="15" x14ac:dyDescent="0.25"/>
    <row r="974" s="4" customFormat="1" ht="15" x14ac:dyDescent="0.25"/>
    <row r="975" s="4" customFormat="1" ht="15" x14ac:dyDescent="0.25"/>
    <row r="976" s="4" customFormat="1" ht="15" x14ac:dyDescent="0.25"/>
    <row r="977" s="4" customFormat="1" ht="15" x14ac:dyDescent="0.25"/>
    <row r="978" s="4" customFormat="1" ht="15" x14ac:dyDescent="0.25"/>
    <row r="979" s="4" customFormat="1" ht="15" x14ac:dyDescent="0.25"/>
    <row r="980" s="4" customFormat="1" ht="15" x14ac:dyDescent="0.25"/>
    <row r="981" s="4" customFormat="1" ht="15" x14ac:dyDescent="0.25"/>
    <row r="982" s="4" customFormat="1" ht="15" x14ac:dyDescent="0.25"/>
    <row r="983" s="4" customFormat="1" ht="15" x14ac:dyDescent="0.25"/>
    <row r="984" s="4" customFormat="1" ht="15" x14ac:dyDescent="0.25"/>
    <row r="985" s="4" customFormat="1" ht="15" x14ac:dyDescent="0.25"/>
    <row r="986" s="4" customFormat="1" ht="15" x14ac:dyDescent="0.25"/>
    <row r="987" s="4" customFormat="1" ht="15" x14ac:dyDescent="0.25"/>
    <row r="988" s="4" customFormat="1" ht="15" x14ac:dyDescent="0.25"/>
    <row r="989" s="4" customFormat="1" ht="15" x14ac:dyDescent="0.25"/>
    <row r="990" s="4" customFormat="1" ht="15" x14ac:dyDescent="0.25"/>
    <row r="991" s="4" customFormat="1" ht="15" x14ac:dyDescent="0.25"/>
    <row r="992" s="4" customFormat="1" ht="15" x14ac:dyDescent="0.25"/>
    <row r="993" s="4" customFormat="1" ht="15" x14ac:dyDescent="0.25"/>
    <row r="994" s="4" customFormat="1" ht="15" x14ac:dyDescent="0.25"/>
    <row r="995" s="4" customFormat="1" ht="15" x14ac:dyDescent="0.25"/>
    <row r="996" s="4" customFormat="1" ht="15" x14ac:dyDescent="0.25"/>
    <row r="997" s="4" customFormat="1" ht="15" x14ac:dyDescent="0.25"/>
    <row r="998" s="4" customFormat="1" ht="15" x14ac:dyDescent="0.25"/>
    <row r="999" s="4" customFormat="1" ht="15" x14ac:dyDescent="0.25"/>
    <row r="1000" s="4" customFormat="1" ht="15" x14ac:dyDescent="0.25"/>
    <row r="1001" s="4" customFormat="1" ht="15" x14ac:dyDescent="0.25"/>
    <row r="1002" s="4" customFormat="1" ht="15" x14ac:dyDescent="0.25"/>
    <row r="1003" s="4" customFormat="1" ht="15" x14ac:dyDescent="0.25"/>
    <row r="1004" s="4" customFormat="1" ht="15" x14ac:dyDescent="0.25"/>
    <row r="1005" s="4" customFormat="1" ht="15" x14ac:dyDescent="0.25"/>
    <row r="1006" s="4" customFormat="1" ht="15" x14ac:dyDescent="0.25"/>
    <row r="1007" s="4" customFormat="1" ht="15" x14ac:dyDescent="0.25"/>
    <row r="1008" s="4" customFormat="1" ht="15" x14ac:dyDescent="0.25"/>
    <row r="1009" s="4" customFormat="1" ht="15" x14ac:dyDescent="0.25"/>
    <row r="1010" s="4" customFormat="1" ht="15" x14ac:dyDescent="0.25"/>
    <row r="1011" s="4" customFormat="1" ht="15" x14ac:dyDescent="0.25"/>
    <row r="1012" s="4" customFormat="1" ht="15" x14ac:dyDescent="0.25"/>
    <row r="1013" s="4" customFormat="1" ht="15" x14ac:dyDescent="0.25"/>
    <row r="1014" s="4" customFormat="1" ht="15" x14ac:dyDescent="0.25"/>
    <row r="1015" s="4" customFormat="1" ht="15" x14ac:dyDescent="0.25"/>
    <row r="1016" s="4" customFormat="1" ht="15" x14ac:dyDescent="0.25"/>
    <row r="1017" s="4" customFormat="1" ht="15" x14ac:dyDescent="0.25"/>
    <row r="1018" s="4" customFormat="1" ht="15" x14ac:dyDescent="0.25"/>
    <row r="1019" s="4" customFormat="1" ht="15" x14ac:dyDescent="0.25"/>
    <row r="1020" s="4" customFormat="1" ht="15" x14ac:dyDescent="0.25"/>
    <row r="1021" s="4" customFormat="1" ht="15" x14ac:dyDescent="0.25"/>
    <row r="1022" s="4" customFormat="1" ht="15" x14ac:dyDescent="0.25"/>
    <row r="1023" s="4" customFormat="1" ht="15" x14ac:dyDescent="0.25"/>
    <row r="1024" s="4" customFormat="1" ht="15" x14ac:dyDescent="0.25"/>
    <row r="1025" s="4" customFormat="1" ht="15" x14ac:dyDescent="0.25"/>
    <row r="1026" s="4" customFormat="1" ht="15" x14ac:dyDescent="0.25"/>
    <row r="1027" s="4" customFormat="1" ht="15" x14ac:dyDescent="0.25"/>
    <row r="1028" s="4" customFormat="1" ht="15" x14ac:dyDescent="0.25"/>
    <row r="1029" s="4" customFormat="1" ht="15" x14ac:dyDescent="0.25"/>
    <row r="1030" s="4" customFormat="1" ht="15" x14ac:dyDescent="0.25"/>
    <row r="1031" s="4" customFormat="1" ht="15" x14ac:dyDescent="0.25"/>
    <row r="1032" s="4" customFormat="1" ht="15" x14ac:dyDescent="0.25"/>
    <row r="1033" s="4" customFormat="1" ht="15" x14ac:dyDescent="0.25"/>
  </sheetData>
  <mergeCells count="12">
    <mergeCell ref="B20:C20"/>
    <mergeCell ref="D20:E20"/>
    <mergeCell ref="B21:C21"/>
    <mergeCell ref="D21:E21"/>
    <mergeCell ref="B23:E23"/>
    <mergeCell ref="B1:D1"/>
    <mergeCell ref="B2:D2"/>
    <mergeCell ref="B7:F8"/>
    <mergeCell ref="B10:C10"/>
    <mergeCell ref="D10:E10"/>
    <mergeCell ref="B11:C11"/>
    <mergeCell ref="D11:E11"/>
  </mergeCells>
  <pageMargins left="0.23622047244094502" right="0.23622047244094502" top="0.74803149606299213" bottom="0.74803149606299213" header="0.31496062992126012" footer="0.31496062992126012"/>
  <pageSetup paperSize="0" scale="71" fitToWidth="0" fitToHeight="0" orientation="portrait" horizontalDpi="0" verticalDpi="0" copies="0"/>
  <headerFooter alignWithMargins="0">
    <oddFooter>&amp;C&amp;F</oddFooter>
  </headerFooter>
  <colBreaks count="1" manualBreakCount="1">
    <brk id="6"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942"/>
  <sheetViews>
    <sheetView workbookViewId="0"/>
  </sheetViews>
  <sheetFormatPr defaultRowHeight="12.75" x14ac:dyDescent="0.25"/>
  <cols>
    <col min="1" max="1" width="16" style="954" customWidth="1"/>
    <col min="2" max="2" width="15.85546875" style="955" customWidth="1"/>
    <col min="3" max="3" width="28" style="1268" customWidth="1"/>
    <col min="4" max="4" width="41.5703125" style="1268" customWidth="1"/>
    <col min="5" max="5" width="17" style="392" bestFit="1" customWidth="1"/>
    <col min="6" max="6" width="10.5703125" style="955" customWidth="1"/>
    <col min="7" max="7" width="33.140625" style="957" bestFit="1" customWidth="1"/>
    <col min="8" max="8" width="29" style="955" customWidth="1"/>
    <col min="9" max="9" width="22.5703125" style="955" bestFit="1" customWidth="1"/>
    <col min="10" max="10" width="21.140625" style="955" bestFit="1" customWidth="1"/>
    <col min="11" max="159" width="9.140625" style="258" customWidth="1"/>
    <col min="160" max="160" width="9.140625" style="157" customWidth="1"/>
    <col min="161" max="16384" width="9.140625" style="157"/>
  </cols>
  <sheetData>
    <row r="1" spans="1:159" s="1" customFormat="1" ht="18.75" x14ac:dyDescent="0.25">
      <c r="A1" s="250" t="s">
        <v>2984</v>
      </c>
      <c r="B1" s="1208"/>
      <c r="C1" s="1208"/>
      <c r="D1" s="1208"/>
      <c r="E1" s="1208"/>
      <c r="F1" s="251"/>
      <c r="G1" s="1211"/>
      <c r="H1" s="1210"/>
      <c r="I1" s="1210"/>
      <c r="J1" s="1279"/>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row>
    <row r="2" spans="1:159" s="4" customFormat="1" ht="18.75" customHeight="1" thickBot="1" x14ac:dyDescent="0.3">
      <c r="A2" s="221" t="str">
        <f>INTRODUCTION!$B$2</f>
        <v>Version 9.0.1 - Final</v>
      </c>
      <c r="B2" s="222"/>
      <c r="C2" s="222"/>
      <c r="D2" s="222"/>
      <c r="E2" s="222"/>
      <c r="F2" s="54"/>
      <c r="G2" s="223"/>
      <c r="H2" s="224"/>
      <c r="I2" s="224"/>
      <c r="J2" s="225"/>
    </row>
    <row r="3" spans="1:159" ht="12" thickBot="1" x14ac:dyDescent="0.3">
      <c r="A3" s="255"/>
      <c r="B3" s="256"/>
      <c r="C3" s="256"/>
      <c r="D3" s="257"/>
      <c r="E3" s="256"/>
      <c r="F3" s="256"/>
      <c r="G3" s="257"/>
      <c r="H3" s="256"/>
      <c r="I3" s="257"/>
      <c r="J3" s="257"/>
      <c r="EW3" s="157"/>
      <c r="EX3" s="157"/>
      <c r="EY3" s="157"/>
      <c r="EZ3" s="157"/>
      <c r="FA3" s="157"/>
      <c r="FB3" s="157"/>
      <c r="FC3" s="157"/>
    </row>
    <row r="4" spans="1:159" ht="30.75" thickBot="1" x14ac:dyDescent="0.3">
      <c r="A4" s="226" t="s">
        <v>1452</v>
      </c>
      <c r="B4" s="227" t="s">
        <v>94</v>
      </c>
      <c r="C4" s="227" t="s">
        <v>98</v>
      </c>
      <c r="D4" s="227" t="s">
        <v>102</v>
      </c>
      <c r="E4" s="227" t="s">
        <v>106</v>
      </c>
      <c r="F4" s="227" t="s">
        <v>110</v>
      </c>
      <c r="G4" s="227" t="s">
        <v>1453</v>
      </c>
      <c r="H4" s="227" t="s">
        <v>115</v>
      </c>
      <c r="I4" s="228" t="s">
        <v>1489</v>
      </c>
      <c r="J4" s="229" t="s">
        <v>89</v>
      </c>
    </row>
    <row r="5" spans="1:159" s="696" customFormat="1" ht="15" x14ac:dyDescent="0.25">
      <c r="A5" s="1355"/>
      <c r="B5" s="289" t="s">
        <v>2985</v>
      </c>
      <c r="C5" s="1216"/>
      <c r="D5" s="1356"/>
      <c r="E5" s="1356"/>
      <c r="F5" s="1216"/>
      <c r="G5" s="1216"/>
      <c r="H5" s="1357"/>
      <c r="I5" s="1356"/>
      <c r="J5" s="13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c r="CE5" s="258"/>
      <c r="CF5" s="258"/>
      <c r="CG5" s="258"/>
      <c r="CH5" s="258"/>
      <c r="CI5" s="258"/>
      <c r="CJ5" s="258"/>
      <c r="CK5" s="258"/>
      <c r="CL5" s="258"/>
      <c r="CM5" s="258"/>
      <c r="CN5" s="258"/>
      <c r="CO5" s="258"/>
      <c r="CP5" s="258"/>
      <c r="CQ5" s="258"/>
      <c r="CR5" s="258"/>
      <c r="CS5" s="258"/>
      <c r="CT5" s="258"/>
      <c r="CU5" s="258"/>
      <c r="CV5" s="258"/>
      <c r="CW5" s="258"/>
      <c r="CX5" s="258"/>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8"/>
      <c r="EC5" s="258"/>
      <c r="ED5" s="258"/>
      <c r="EE5" s="258"/>
      <c r="EF5" s="258"/>
      <c r="EG5" s="258"/>
      <c r="EH5" s="258"/>
      <c r="EI5" s="258"/>
      <c r="EJ5" s="258"/>
      <c r="EK5" s="258"/>
      <c r="EL5" s="258"/>
      <c r="EM5" s="258"/>
      <c r="EN5" s="258"/>
      <c r="EO5" s="258"/>
      <c r="EP5" s="258"/>
      <c r="EQ5" s="258"/>
      <c r="ER5" s="258"/>
      <c r="ES5" s="258"/>
      <c r="ET5" s="258"/>
      <c r="EU5" s="258"/>
      <c r="EV5" s="258"/>
      <c r="EW5" s="258"/>
      <c r="EX5" s="258"/>
      <c r="EY5" s="258"/>
      <c r="EZ5" s="258"/>
      <c r="FA5" s="258"/>
      <c r="FB5" s="258"/>
      <c r="FC5" s="258"/>
    </row>
    <row r="6" spans="1:159" s="696" customFormat="1" ht="15" x14ac:dyDescent="0.25">
      <c r="A6" s="1359"/>
      <c r="B6" s="297" t="s">
        <v>2986</v>
      </c>
      <c r="C6" s="1220"/>
      <c r="D6" s="1360"/>
      <c r="E6" s="1360"/>
      <c r="F6" s="1220"/>
      <c r="G6" s="1220"/>
      <c r="H6" s="1361"/>
      <c r="I6" s="1360"/>
      <c r="J6" s="1362"/>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c r="CE6" s="258"/>
      <c r="CF6" s="258"/>
      <c r="CG6" s="258"/>
      <c r="CH6" s="258"/>
      <c r="CI6" s="258"/>
      <c r="CJ6" s="258"/>
      <c r="CK6" s="258"/>
      <c r="CL6" s="258"/>
      <c r="CM6" s="258"/>
      <c r="CN6" s="258"/>
      <c r="CO6" s="258"/>
      <c r="CP6" s="258"/>
      <c r="CQ6" s="258"/>
      <c r="CR6" s="258"/>
      <c r="CS6" s="258"/>
      <c r="CT6" s="258"/>
      <c r="CU6" s="258"/>
      <c r="CV6" s="258"/>
      <c r="CW6" s="258"/>
      <c r="CX6" s="258"/>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8"/>
      <c r="EC6" s="258"/>
      <c r="ED6" s="258"/>
      <c r="EE6" s="258"/>
      <c r="EF6" s="258"/>
      <c r="EG6" s="258"/>
      <c r="EH6" s="258"/>
      <c r="EI6" s="258"/>
      <c r="EJ6" s="258"/>
      <c r="EK6" s="258"/>
      <c r="EL6" s="258"/>
      <c r="EM6" s="258"/>
      <c r="EN6" s="258"/>
      <c r="EO6" s="258"/>
      <c r="EP6" s="258"/>
      <c r="EQ6" s="258"/>
      <c r="ER6" s="258"/>
      <c r="ES6" s="258"/>
      <c r="ET6" s="258"/>
      <c r="EU6" s="258"/>
      <c r="EV6" s="258"/>
      <c r="EW6" s="258"/>
      <c r="EX6" s="258"/>
      <c r="EY6" s="258"/>
      <c r="EZ6" s="258"/>
      <c r="FA6" s="258"/>
      <c r="FB6" s="258"/>
      <c r="FC6" s="258"/>
    </row>
    <row r="7" spans="1:159" s="904" customFormat="1" ht="15.75" thickBot="1" x14ac:dyDescent="0.3">
      <c r="A7" s="1359"/>
      <c r="B7" s="577" t="s">
        <v>2987</v>
      </c>
      <c r="C7" s="1220"/>
      <c r="D7" s="1220"/>
      <c r="E7" s="1220"/>
      <c r="F7" s="1220"/>
      <c r="G7" s="1220"/>
      <c r="H7" s="1361"/>
      <c r="I7" s="1360"/>
      <c r="J7" s="1362"/>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row>
    <row r="8" spans="1:159" s="1363" customFormat="1" ht="15" x14ac:dyDescent="0.25">
      <c r="A8" s="509"/>
      <c r="B8" s="510" t="s">
        <v>2988</v>
      </c>
      <c r="C8" s="511"/>
      <c r="D8" s="511"/>
      <c r="E8" s="511"/>
      <c r="F8" s="511"/>
      <c r="G8" s="513"/>
      <c r="H8" s="514"/>
      <c r="I8" s="511"/>
      <c r="J8" s="515"/>
    </row>
    <row r="9" spans="1:159" ht="15" x14ac:dyDescent="0.25">
      <c r="A9" s="1383" t="s">
        <v>2989</v>
      </c>
      <c r="B9" s="1184" t="s">
        <v>2985</v>
      </c>
      <c r="C9" s="1384" t="s">
        <v>2990</v>
      </c>
      <c r="D9" s="1385" t="s">
        <v>2991</v>
      </c>
      <c r="E9" s="1385" t="s">
        <v>1148</v>
      </c>
      <c r="F9" s="423" t="s">
        <v>1523</v>
      </c>
      <c r="G9" s="80" t="s">
        <v>2992</v>
      </c>
      <c r="H9" s="1185" t="s">
        <v>2993</v>
      </c>
      <c r="I9" s="1181"/>
      <c r="J9" s="1386" t="s">
        <v>2010</v>
      </c>
    </row>
    <row r="10" spans="1:159" ht="15" x14ac:dyDescent="0.25">
      <c r="A10" s="1383"/>
      <c r="B10" s="1184"/>
      <c r="C10" s="1384"/>
      <c r="D10" s="1385"/>
      <c r="E10" s="1385"/>
      <c r="F10" s="423" t="s">
        <v>1525</v>
      </c>
      <c r="G10" s="80" t="s">
        <v>2994</v>
      </c>
      <c r="H10" s="1185"/>
      <c r="I10" s="1181"/>
      <c r="J10" s="1386"/>
    </row>
    <row r="11" spans="1:159" ht="15" x14ac:dyDescent="0.25">
      <c r="A11" s="1383"/>
      <c r="B11" s="1184"/>
      <c r="C11" s="1384"/>
      <c r="D11" s="1385"/>
      <c r="E11" s="1385"/>
      <c r="F11" s="423" t="s">
        <v>1527</v>
      </c>
      <c r="G11" s="80" t="s">
        <v>2995</v>
      </c>
      <c r="H11" s="1185"/>
      <c r="I11" s="1181"/>
      <c r="J11" s="1386"/>
    </row>
    <row r="12" spans="1:159" ht="15" x14ac:dyDescent="0.25">
      <c r="A12" s="1383"/>
      <c r="B12" s="1184"/>
      <c r="C12" s="1384"/>
      <c r="D12" s="1385"/>
      <c r="E12" s="1385"/>
      <c r="F12" s="423" t="s">
        <v>1529</v>
      </c>
      <c r="G12" s="80" t="s">
        <v>2996</v>
      </c>
      <c r="H12" s="1185"/>
      <c r="I12" s="1181"/>
      <c r="J12" s="1386"/>
    </row>
    <row r="13" spans="1:159" ht="15" x14ac:dyDescent="0.25">
      <c r="A13" s="1383"/>
      <c r="B13" s="1184"/>
      <c r="C13" s="1384"/>
      <c r="D13" s="1385"/>
      <c r="E13" s="1385"/>
      <c r="F13" s="423" t="s">
        <v>1531</v>
      </c>
      <c r="G13" s="80" t="s">
        <v>2997</v>
      </c>
      <c r="H13" s="1185"/>
      <c r="I13" s="1181"/>
      <c r="J13" s="1386"/>
    </row>
    <row r="14" spans="1:159" ht="15" x14ac:dyDescent="0.25">
      <c r="A14" s="1383"/>
      <c r="B14" s="1184"/>
      <c r="C14" s="1384"/>
      <c r="D14" s="1385"/>
      <c r="E14" s="1385"/>
      <c r="F14" s="423" t="s">
        <v>1533</v>
      </c>
      <c r="G14" s="80" t="s">
        <v>2998</v>
      </c>
      <c r="H14" s="1185"/>
      <c r="I14" s="1181"/>
      <c r="J14" s="1386"/>
    </row>
    <row r="15" spans="1:159" ht="15" x14ac:dyDescent="0.25">
      <c r="A15" s="1383"/>
      <c r="B15" s="1184"/>
      <c r="C15" s="1384"/>
      <c r="D15" s="1385"/>
      <c r="E15" s="1385"/>
      <c r="F15" s="423" t="s">
        <v>1535</v>
      </c>
      <c r="G15" s="80" t="s">
        <v>2999</v>
      </c>
      <c r="H15" s="1185"/>
      <c r="I15" s="1181"/>
      <c r="J15" s="1386"/>
    </row>
    <row r="16" spans="1:159" ht="15" x14ac:dyDescent="0.25">
      <c r="A16" s="1383"/>
      <c r="B16" s="1184"/>
      <c r="C16" s="1384"/>
      <c r="D16" s="1385"/>
      <c r="E16" s="1385"/>
      <c r="F16" s="423" t="s">
        <v>1537</v>
      </c>
      <c r="G16" s="80" t="s">
        <v>3000</v>
      </c>
      <c r="H16" s="1185"/>
      <c r="I16" s="1181"/>
      <c r="J16" s="1386"/>
    </row>
    <row r="17" spans="1:159" ht="15" x14ac:dyDescent="0.25">
      <c r="A17" s="1383"/>
      <c r="B17" s="1184"/>
      <c r="C17" s="1384"/>
      <c r="D17" s="1385"/>
      <c r="E17" s="1385"/>
      <c r="F17" s="423" t="s">
        <v>1597</v>
      </c>
      <c r="G17" s="80" t="s">
        <v>3001</v>
      </c>
      <c r="H17" s="1185"/>
      <c r="I17" s="1181"/>
      <c r="J17" s="1386"/>
    </row>
    <row r="18" spans="1:159" ht="15" x14ac:dyDescent="0.25">
      <c r="A18" s="1383"/>
      <c r="B18" s="1184"/>
      <c r="C18" s="1384"/>
      <c r="D18" s="1385"/>
      <c r="E18" s="1385"/>
      <c r="F18" s="423">
        <v>10</v>
      </c>
      <c r="G18" s="80" t="s">
        <v>3002</v>
      </c>
      <c r="H18" s="1185"/>
      <c r="I18" s="1181"/>
      <c r="J18" s="1386"/>
    </row>
    <row r="19" spans="1:159" s="798" customFormat="1" ht="15.75" thickBot="1" x14ac:dyDescent="0.3">
      <c r="A19" s="520"/>
      <c r="B19" s="521" t="s">
        <v>3003</v>
      </c>
      <c r="C19" s="522"/>
      <c r="D19" s="522"/>
      <c r="E19" s="522"/>
      <c r="F19" s="522"/>
      <c r="G19" s="524"/>
      <c r="H19" s="525"/>
      <c r="I19" s="522"/>
      <c r="J19" s="526"/>
    </row>
    <row r="20" spans="1:159" ht="60.75" thickBot="1" x14ac:dyDescent="0.3">
      <c r="A20" s="428" t="s">
        <v>3004</v>
      </c>
      <c r="B20" s="340" t="s">
        <v>2985</v>
      </c>
      <c r="C20" s="602" t="s">
        <v>3005</v>
      </c>
      <c r="D20" s="340" t="s">
        <v>3006</v>
      </c>
      <c r="E20" s="340" t="s">
        <v>2792</v>
      </c>
      <c r="F20" s="340"/>
      <c r="G20" s="374"/>
      <c r="H20" s="245" t="s">
        <v>3005</v>
      </c>
      <c r="I20" s="340" t="s">
        <v>133</v>
      </c>
      <c r="J20" s="346" t="s">
        <v>1585</v>
      </c>
    </row>
    <row r="21" spans="1:159" ht="12" thickBot="1" x14ac:dyDescent="0.3">
      <c r="A21" s="255"/>
      <c r="B21" s="256"/>
      <c r="C21" s="256"/>
      <c r="D21" s="257"/>
      <c r="E21" s="256"/>
      <c r="F21" s="256"/>
      <c r="G21" s="257"/>
      <c r="H21" s="256"/>
      <c r="I21" s="257"/>
      <c r="J21" s="257"/>
      <c r="EW21" s="157"/>
      <c r="EX21" s="157"/>
      <c r="EY21" s="157"/>
      <c r="EZ21" s="157"/>
      <c r="FA21" s="157"/>
      <c r="FB21" s="157"/>
      <c r="FC21" s="157"/>
    </row>
    <row r="22" spans="1:159" customFormat="1" ht="15" x14ac:dyDescent="0.25">
      <c r="A22" s="400"/>
      <c r="B22" s="810" t="s">
        <v>852</v>
      </c>
      <c r="C22" s="449"/>
      <c r="D22" s="450"/>
      <c r="E22" s="451"/>
      <c r="F22" s="401"/>
      <c r="G22" s="450"/>
      <c r="H22" s="452"/>
      <c r="I22" s="452"/>
      <c r="J22" s="453"/>
    </row>
    <row r="23" spans="1:159" customFormat="1" ht="15" x14ac:dyDescent="0.25">
      <c r="A23" s="407"/>
      <c r="B23" s="408" t="s">
        <v>3007</v>
      </c>
      <c r="C23" s="455"/>
      <c r="D23" s="456"/>
      <c r="E23" s="457"/>
      <c r="F23" s="458"/>
      <c r="G23" s="456"/>
      <c r="H23" s="459"/>
      <c r="I23" s="459"/>
      <c r="J23" s="460"/>
    </row>
    <row r="24" spans="1:159" customFormat="1" ht="15.75" thickBot="1" x14ac:dyDescent="0.3">
      <c r="A24" s="413"/>
      <c r="B24" s="1365" t="s">
        <v>3008</v>
      </c>
      <c r="C24" s="1365"/>
      <c r="D24" s="750"/>
      <c r="E24" s="1366"/>
      <c r="F24" s="1367"/>
      <c r="G24" s="416"/>
      <c r="H24" s="753"/>
      <c r="I24" s="753"/>
      <c r="J24" s="855"/>
    </row>
    <row r="25" spans="1:159" customFormat="1" ht="15.75" thickBot="1" x14ac:dyDescent="0.3">
      <c r="A25" s="1145" t="s">
        <v>855</v>
      </c>
      <c r="B25" s="1119" t="s">
        <v>852</v>
      </c>
      <c r="C25" s="1127" t="s">
        <v>856</v>
      </c>
      <c r="D25" s="1119" t="s">
        <v>3009</v>
      </c>
      <c r="E25" s="1119" t="s">
        <v>1147</v>
      </c>
      <c r="F25" s="1368">
        <v>1</v>
      </c>
      <c r="G25" s="1369" t="s">
        <v>3010</v>
      </c>
      <c r="H25" s="1161" t="s">
        <v>856</v>
      </c>
      <c r="I25" s="1127" t="s">
        <v>178</v>
      </c>
      <c r="J25" s="1146" t="s">
        <v>2010</v>
      </c>
    </row>
    <row r="26" spans="1:159" customFormat="1" ht="15.75" thickBot="1" x14ac:dyDescent="0.3">
      <c r="A26" s="1145"/>
      <c r="B26" s="1119"/>
      <c r="C26" s="1127"/>
      <c r="D26" s="1119"/>
      <c r="E26" s="1119"/>
      <c r="F26" s="1370">
        <v>2</v>
      </c>
      <c r="G26" s="1371" t="s">
        <v>3011</v>
      </c>
      <c r="H26" s="1161"/>
      <c r="I26" s="1127"/>
      <c r="J26" s="1146"/>
    </row>
    <row r="27" spans="1:159" customFormat="1" ht="15.75" thickBot="1" x14ac:dyDescent="0.3">
      <c r="A27" s="1145"/>
      <c r="B27" s="1119"/>
      <c r="C27" s="1127"/>
      <c r="D27" s="1119"/>
      <c r="E27" s="1119"/>
      <c r="F27" s="1372">
        <v>8</v>
      </c>
      <c r="G27" s="907" t="s">
        <v>1619</v>
      </c>
      <c r="H27" s="1161"/>
      <c r="I27" s="1127"/>
      <c r="J27" s="1146"/>
    </row>
    <row r="28" spans="1:159" customFormat="1" ht="15.75" thickBot="1" x14ac:dyDescent="0.3">
      <c r="A28" s="1145"/>
      <c r="B28" s="1119"/>
      <c r="C28" s="1127"/>
      <c r="D28" s="1119"/>
      <c r="E28" s="1119"/>
      <c r="F28" s="1373">
        <v>9</v>
      </c>
      <c r="G28" s="1374" t="s">
        <v>1568</v>
      </c>
      <c r="H28" s="1161"/>
      <c r="I28" s="1127"/>
      <c r="J28" s="1146"/>
    </row>
    <row r="29" spans="1:159" ht="11.25" x14ac:dyDescent="0.25">
      <c r="A29" s="255"/>
      <c r="B29" s="256"/>
      <c r="C29" s="256"/>
      <c r="D29" s="257"/>
      <c r="E29" s="256"/>
      <c r="F29" s="256"/>
      <c r="G29" s="257"/>
      <c r="H29" s="256"/>
      <c r="I29" s="257"/>
      <c r="J29" s="257"/>
      <c r="EW29" s="157"/>
      <c r="EX29" s="157"/>
      <c r="EY29" s="157"/>
      <c r="EZ29" s="157"/>
      <c r="FA29" s="157"/>
      <c r="FB29" s="157"/>
      <c r="FC29" s="157"/>
    </row>
    <row r="30" spans="1:159" ht="15.75" thickBot="1" x14ac:dyDescent="0.3">
      <c r="A30" s="959" t="s">
        <v>3012</v>
      </c>
      <c r="B30" s="256"/>
      <c r="C30" s="256"/>
      <c r="D30" s="257"/>
      <c r="E30" s="256"/>
      <c r="F30" s="256"/>
      <c r="G30" s="257"/>
      <c r="H30" s="256"/>
      <c r="I30" s="257"/>
      <c r="J30" s="257"/>
      <c r="EW30" s="157"/>
      <c r="EX30" s="157"/>
      <c r="EY30" s="157"/>
      <c r="EZ30" s="157"/>
      <c r="FA30" s="157"/>
      <c r="FB30" s="157"/>
      <c r="FC30" s="157"/>
    </row>
    <row r="31" spans="1:159" s="1250" customFormat="1" ht="12" x14ac:dyDescent="0.25">
      <c r="A31" s="1245"/>
      <c r="B31" s="993" t="s">
        <v>860</v>
      </c>
      <c r="C31" s="1246"/>
      <c r="D31" s="1247"/>
      <c r="E31" s="1247"/>
      <c r="F31" s="1246"/>
      <c r="G31" s="1246"/>
      <c r="H31" s="1247"/>
      <c r="I31" s="1247"/>
      <c r="J31" s="1375"/>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row>
    <row r="32" spans="1:159" s="1250" customFormat="1" ht="12" x14ac:dyDescent="0.25">
      <c r="A32" s="1251"/>
      <c r="B32" s="997" t="s">
        <v>3013</v>
      </c>
      <c r="C32" s="1252"/>
      <c r="D32" s="1253"/>
      <c r="E32" s="1253"/>
      <c r="F32" s="1252"/>
      <c r="G32" s="1252"/>
      <c r="H32" s="1253"/>
      <c r="I32" s="1253"/>
      <c r="J32" s="1376"/>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row>
    <row r="33" spans="1:235" s="1250" customFormat="1" thickBot="1" x14ac:dyDescent="0.3">
      <c r="A33" s="1251"/>
      <c r="B33" s="1377" t="s">
        <v>828</v>
      </c>
      <c r="C33" s="1252"/>
      <c r="D33" s="1252"/>
      <c r="E33" s="1252"/>
      <c r="F33" s="1252"/>
      <c r="G33" s="1252"/>
      <c r="H33" s="1253"/>
      <c r="I33" s="1253"/>
      <c r="J33" s="1376"/>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row>
    <row r="34" spans="1:235" s="140" customFormat="1" ht="24.75" thickBot="1" x14ac:dyDescent="0.3">
      <c r="A34" s="1200" t="s">
        <v>858</v>
      </c>
      <c r="B34" s="1201" t="s">
        <v>860</v>
      </c>
      <c r="C34" s="1387" t="s">
        <v>859</v>
      </c>
      <c r="D34" s="1201" t="s">
        <v>3014</v>
      </c>
      <c r="E34" s="1201" t="s">
        <v>1716</v>
      </c>
      <c r="F34" s="1379" t="s">
        <v>3015</v>
      </c>
      <c r="G34" s="1045" t="s">
        <v>3016</v>
      </c>
      <c r="H34" s="1196" t="s">
        <v>3017</v>
      </c>
      <c r="I34" s="1201" t="s">
        <v>133</v>
      </c>
      <c r="J34" s="1203" t="s">
        <v>1585</v>
      </c>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row>
    <row r="35" spans="1:235" s="140" customFormat="1" ht="36.75" thickBot="1" x14ac:dyDescent="0.3">
      <c r="A35" s="1200"/>
      <c r="B35" s="1201"/>
      <c r="C35" s="1387"/>
      <c r="D35" s="1201"/>
      <c r="E35" s="1201"/>
      <c r="F35" s="1263" t="s">
        <v>1565</v>
      </c>
      <c r="G35" s="1047" t="s">
        <v>3018</v>
      </c>
      <c r="H35" s="1196"/>
      <c r="I35" s="1201"/>
      <c r="J35" s="1203"/>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row>
    <row r="36" spans="1:235" s="140" customFormat="1" ht="36.75" thickBot="1" x14ac:dyDescent="0.3">
      <c r="A36" s="1200"/>
      <c r="B36" s="1201"/>
      <c r="C36" s="1387"/>
      <c r="D36" s="1201"/>
      <c r="E36" s="1201"/>
      <c r="F36" s="1263" t="s">
        <v>3019</v>
      </c>
      <c r="G36" s="1047" t="s">
        <v>3020</v>
      </c>
      <c r="H36" s="1196"/>
      <c r="I36" s="1201"/>
      <c r="J36" s="1203"/>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row>
    <row r="37" spans="1:235" s="140" customFormat="1" ht="36.75" thickBot="1" x14ac:dyDescent="0.3">
      <c r="A37" s="1200"/>
      <c r="B37" s="1201"/>
      <c r="C37" s="1387"/>
      <c r="D37" s="1201"/>
      <c r="E37" s="1201"/>
      <c r="F37" s="1263" t="s">
        <v>3021</v>
      </c>
      <c r="G37" s="1047" t="s">
        <v>3022</v>
      </c>
      <c r="H37" s="1196"/>
      <c r="I37" s="1201"/>
      <c r="J37" s="1203"/>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row>
    <row r="38" spans="1:235" s="140" customFormat="1" ht="24.75" thickBot="1" x14ac:dyDescent="0.3">
      <c r="A38" s="1200"/>
      <c r="B38" s="1201"/>
      <c r="C38" s="1387"/>
      <c r="D38" s="1201"/>
      <c r="E38" s="1201"/>
      <c r="F38" s="1263" t="s">
        <v>1725</v>
      </c>
      <c r="G38" s="1047" t="s">
        <v>3023</v>
      </c>
      <c r="H38" s="1196"/>
      <c r="I38" s="1201"/>
      <c r="J38" s="1203"/>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row>
    <row r="39" spans="1:235" s="140" customFormat="1" thickBot="1" x14ac:dyDescent="0.3">
      <c r="A39" s="1200"/>
      <c r="B39" s="1201"/>
      <c r="C39" s="1387"/>
      <c r="D39" s="1201"/>
      <c r="E39" s="1201"/>
      <c r="F39" s="1265">
        <v>99</v>
      </c>
      <c r="G39" s="1049" t="s">
        <v>1568</v>
      </c>
      <c r="H39" s="1196"/>
      <c r="I39" s="1201"/>
      <c r="J39" s="1203"/>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row>
    <row r="40" spans="1:235" s="1382" customFormat="1" ht="24.75" thickBot="1" x14ac:dyDescent="0.3">
      <c r="A40" s="964" t="s">
        <v>861</v>
      </c>
      <c r="B40" s="965" t="s">
        <v>860</v>
      </c>
      <c r="C40" s="1378" t="s">
        <v>862</v>
      </c>
      <c r="D40" s="965" t="s">
        <v>3024</v>
      </c>
      <c r="E40" s="965" t="s">
        <v>1540</v>
      </c>
      <c r="F40" s="1380"/>
      <c r="G40" s="1381"/>
      <c r="H40" s="965" t="s">
        <v>862</v>
      </c>
      <c r="I40" s="966"/>
      <c r="J40" s="969" t="s">
        <v>1585</v>
      </c>
      <c r="K40" s="1009"/>
      <c r="L40" s="977"/>
      <c r="M40" s="977"/>
      <c r="N40" s="977"/>
      <c r="O40" s="977"/>
      <c r="P40" s="977"/>
      <c r="Q40" s="977"/>
      <c r="R40" s="977"/>
      <c r="S40" s="977"/>
      <c r="T40" s="977"/>
      <c r="U40" s="977"/>
      <c r="V40" s="977"/>
      <c r="W40" s="977"/>
      <c r="X40" s="977"/>
      <c r="Y40" s="977"/>
      <c r="Z40" s="977"/>
      <c r="AA40" s="977"/>
      <c r="AB40" s="977"/>
      <c r="AC40" s="977"/>
      <c r="AD40" s="977"/>
      <c r="AE40" s="977"/>
      <c r="AF40" s="977"/>
      <c r="AG40" s="977"/>
      <c r="AH40" s="977"/>
      <c r="AI40" s="977"/>
      <c r="AJ40" s="977"/>
      <c r="AK40" s="977"/>
      <c r="AL40" s="977"/>
      <c r="AM40" s="977"/>
      <c r="AN40" s="977"/>
      <c r="AO40" s="977"/>
      <c r="AP40" s="977"/>
      <c r="AQ40" s="977"/>
      <c r="AR40" s="977"/>
      <c r="AS40" s="977"/>
      <c r="AT40" s="977"/>
      <c r="AU40" s="977"/>
      <c r="AV40" s="977"/>
      <c r="AW40" s="977"/>
      <c r="AX40" s="977"/>
      <c r="AY40" s="977"/>
      <c r="AZ40" s="977"/>
      <c r="BA40" s="977"/>
      <c r="BB40" s="977"/>
      <c r="BC40" s="977"/>
      <c r="BD40" s="977"/>
      <c r="BE40" s="977"/>
      <c r="BF40" s="977"/>
      <c r="BG40" s="977"/>
      <c r="BH40" s="977"/>
      <c r="BI40" s="977"/>
      <c r="BJ40" s="977"/>
      <c r="BK40" s="977"/>
      <c r="BL40" s="977"/>
      <c r="BM40" s="977"/>
      <c r="BN40" s="977"/>
      <c r="BO40" s="977"/>
      <c r="BP40" s="977"/>
      <c r="BQ40" s="977"/>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c r="CS40" s="977"/>
      <c r="CT40" s="977"/>
      <c r="CU40" s="977"/>
      <c r="CV40" s="977"/>
      <c r="CW40" s="977"/>
      <c r="CX40" s="977"/>
      <c r="CY40" s="977"/>
      <c r="CZ40" s="977"/>
      <c r="DA40" s="977"/>
      <c r="DB40" s="977"/>
      <c r="DC40" s="977"/>
      <c r="DD40" s="977"/>
      <c r="DE40" s="977"/>
      <c r="DF40" s="977"/>
      <c r="DG40" s="977"/>
      <c r="DH40" s="977"/>
      <c r="DI40" s="977"/>
      <c r="DJ40" s="977"/>
      <c r="DK40" s="977"/>
      <c r="DL40" s="977"/>
      <c r="DM40" s="977"/>
      <c r="DN40" s="977"/>
      <c r="DO40" s="977"/>
      <c r="DP40" s="977"/>
      <c r="DQ40" s="977"/>
      <c r="DR40" s="977"/>
      <c r="DS40" s="977"/>
      <c r="DT40" s="977"/>
      <c r="DU40" s="977"/>
      <c r="DV40" s="977"/>
      <c r="DW40" s="977"/>
      <c r="DX40" s="977"/>
      <c r="DY40" s="977"/>
      <c r="DZ40" s="977"/>
      <c r="EA40" s="977"/>
      <c r="EB40" s="977"/>
      <c r="EC40" s="977"/>
      <c r="ED40" s="977"/>
      <c r="EE40" s="977"/>
      <c r="EF40" s="977"/>
      <c r="EG40" s="977"/>
      <c r="EH40" s="977"/>
      <c r="EI40" s="977"/>
      <c r="EJ40" s="977"/>
      <c r="EK40" s="977"/>
      <c r="EL40" s="977"/>
      <c r="EM40" s="977"/>
      <c r="EN40" s="977"/>
      <c r="EO40" s="977"/>
      <c r="EP40" s="977"/>
      <c r="EQ40" s="977"/>
      <c r="ER40" s="977"/>
      <c r="ES40" s="977"/>
      <c r="ET40" s="977"/>
      <c r="EU40" s="977"/>
      <c r="EV40" s="977"/>
      <c r="EW40" s="977"/>
      <c r="EX40" s="977"/>
      <c r="EY40" s="977"/>
      <c r="EZ40" s="977"/>
      <c r="FA40" s="977"/>
      <c r="FB40" s="977"/>
      <c r="FC40" s="977"/>
      <c r="FD40" s="977"/>
      <c r="FE40" s="977"/>
      <c r="FF40" s="977"/>
      <c r="FG40" s="977"/>
      <c r="FH40" s="977"/>
      <c r="FI40" s="977"/>
      <c r="FJ40" s="977"/>
      <c r="FK40" s="977"/>
      <c r="FL40" s="977"/>
      <c r="FM40" s="977"/>
      <c r="FN40" s="977"/>
      <c r="FO40" s="977"/>
      <c r="FP40" s="977"/>
      <c r="FQ40" s="977"/>
      <c r="FR40" s="977"/>
      <c r="FS40" s="977"/>
      <c r="FT40" s="977"/>
      <c r="FU40" s="977"/>
      <c r="FV40" s="977"/>
      <c r="FW40" s="977"/>
      <c r="FX40" s="977"/>
      <c r="FY40" s="977"/>
      <c r="FZ40" s="977"/>
      <c r="GA40" s="977"/>
      <c r="GB40" s="977"/>
      <c r="GC40" s="977"/>
      <c r="GD40" s="977"/>
      <c r="GE40" s="977"/>
      <c r="GF40" s="977"/>
      <c r="GG40" s="977"/>
      <c r="GH40" s="977"/>
      <c r="GI40" s="977"/>
      <c r="GJ40" s="977"/>
      <c r="GK40" s="977"/>
      <c r="GL40" s="977"/>
      <c r="GM40" s="977"/>
      <c r="GN40" s="977"/>
      <c r="GO40" s="977"/>
      <c r="GP40" s="977"/>
      <c r="GQ40" s="977"/>
      <c r="GR40" s="977"/>
      <c r="GS40" s="977"/>
      <c r="GT40" s="977"/>
      <c r="GU40" s="977"/>
      <c r="GV40" s="977"/>
      <c r="GW40" s="977"/>
      <c r="GX40" s="977"/>
      <c r="GY40" s="977"/>
      <c r="GZ40" s="977"/>
      <c r="HA40" s="977"/>
      <c r="HB40" s="977"/>
      <c r="HC40" s="977"/>
      <c r="HD40" s="977"/>
      <c r="HE40" s="977"/>
      <c r="HF40" s="977"/>
      <c r="HG40" s="977"/>
      <c r="HH40" s="977"/>
      <c r="HI40" s="977"/>
      <c r="HJ40" s="977"/>
      <c r="HK40" s="977"/>
      <c r="HL40" s="977"/>
      <c r="HM40" s="977"/>
      <c r="HN40" s="977"/>
      <c r="HO40" s="977"/>
      <c r="HP40" s="977"/>
      <c r="HQ40" s="977"/>
      <c r="HR40" s="977"/>
      <c r="HS40" s="977"/>
      <c r="HT40" s="977"/>
      <c r="HU40" s="977"/>
      <c r="HV40" s="977"/>
      <c r="HW40" s="977"/>
      <c r="HX40" s="977"/>
      <c r="HY40" s="977"/>
      <c r="HZ40" s="977"/>
      <c r="IA40" s="977"/>
    </row>
    <row r="41" spans="1:235" ht="15" x14ac:dyDescent="0.25">
      <c r="A41" s="1349"/>
      <c r="B41" s="1234"/>
      <c r="C41" s="11"/>
      <c r="D41" s="11"/>
      <c r="E41" s="1234"/>
      <c r="F41" s="1234"/>
      <c r="G41" s="10"/>
      <c r="H41" s="1234"/>
      <c r="I41" s="1234"/>
      <c r="J41" s="1234"/>
    </row>
    <row r="42" spans="1:235" ht="15" x14ac:dyDescent="0.25">
      <c r="A42" s="1349"/>
      <c r="B42" s="1234"/>
      <c r="C42" s="11"/>
      <c r="D42" s="11"/>
      <c r="E42" s="1234"/>
      <c r="F42" s="1234"/>
      <c r="G42" s="10"/>
      <c r="H42" s="1234"/>
      <c r="I42" s="1234"/>
      <c r="J42" s="1234"/>
    </row>
    <row r="43" spans="1:235" ht="15" x14ac:dyDescent="0.25">
      <c r="A43" s="1349"/>
      <c r="B43" s="1234"/>
      <c r="C43" s="11"/>
      <c r="D43" s="11"/>
      <c r="E43" s="1234"/>
      <c r="F43" s="1234"/>
      <c r="G43" s="10"/>
      <c r="H43" s="1234"/>
      <c r="I43" s="1234"/>
      <c r="J43" s="1234"/>
    </row>
    <row r="44" spans="1:235" ht="15" x14ac:dyDescent="0.25">
      <c r="A44" s="1349"/>
      <c r="B44" s="1234"/>
      <c r="C44" s="11"/>
      <c r="D44" s="11"/>
      <c r="E44" s="1234"/>
      <c r="F44" s="1234"/>
      <c r="G44" s="10"/>
      <c r="H44" s="1234"/>
      <c r="I44" s="1234"/>
      <c r="J44" s="1234"/>
    </row>
    <row r="45" spans="1:235" ht="15" x14ac:dyDescent="0.25">
      <c r="A45" s="1349"/>
      <c r="B45" s="1234"/>
      <c r="C45" s="11"/>
      <c r="D45" s="11"/>
      <c r="E45" s="1234"/>
      <c r="F45" s="1234"/>
      <c r="G45" s="10"/>
      <c r="H45" s="1234"/>
      <c r="I45" s="1234"/>
      <c r="J45" s="1234"/>
    </row>
    <row r="46" spans="1:235" ht="15" x14ac:dyDescent="0.25">
      <c r="A46" s="1349"/>
      <c r="B46" s="1234"/>
      <c r="C46" s="11"/>
      <c r="D46" s="11"/>
      <c r="E46" s="1234"/>
      <c r="F46" s="1234"/>
      <c r="G46" s="10"/>
      <c r="H46" s="1234"/>
      <c r="I46" s="1234"/>
      <c r="J46" s="1234"/>
    </row>
    <row r="47" spans="1:235" ht="15" x14ac:dyDescent="0.25">
      <c r="A47" s="1349"/>
      <c r="B47" s="1234"/>
      <c r="C47" s="11"/>
      <c r="D47" s="11"/>
      <c r="E47" s="1234"/>
      <c r="F47" s="1234"/>
      <c r="G47" s="10"/>
      <c r="H47" s="1234"/>
      <c r="I47" s="1234"/>
      <c r="J47" s="1234"/>
    </row>
    <row r="48" spans="1:235" ht="15" x14ac:dyDescent="0.25">
      <c r="A48" s="1349"/>
      <c r="B48" s="1234"/>
      <c r="C48" s="11"/>
      <c r="D48" s="11"/>
      <c r="E48" s="1234"/>
      <c r="F48" s="1234"/>
      <c r="G48" s="10"/>
      <c r="H48" s="1234"/>
      <c r="I48" s="1234"/>
      <c r="J48" s="1234"/>
    </row>
    <row r="49" spans="1:10" ht="15" x14ac:dyDescent="0.25">
      <c r="A49" s="1349"/>
      <c r="B49" s="1234"/>
      <c r="C49" s="11"/>
      <c r="D49" s="11"/>
      <c r="E49" s="1234"/>
      <c r="F49" s="1234"/>
      <c r="G49" s="10"/>
      <c r="H49" s="1234"/>
      <c r="I49" s="1234"/>
      <c r="J49" s="1234"/>
    </row>
    <row r="50" spans="1:10" ht="15" x14ac:dyDescent="0.25">
      <c r="A50" s="1349"/>
      <c r="B50" s="1234"/>
      <c r="C50" s="11"/>
      <c r="D50" s="11"/>
      <c r="E50" s="1234"/>
      <c r="F50" s="1234"/>
      <c r="G50" s="10"/>
      <c r="H50" s="1234"/>
      <c r="I50" s="1234"/>
      <c r="J50" s="1234"/>
    </row>
    <row r="51" spans="1:10" ht="15" x14ac:dyDescent="0.25">
      <c r="A51" s="1349"/>
      <c r="B51" s="1234"/>
      <c r="C51" s="11"/>
      <c r="D51" s="11"/>
      <c r="E51" s="1234"/>
      <c r="F51" s="1234"/>
      <c r="G51" s="10"/>
      <c r="H51" s="1234"/>
      <c r="I51" s="1234"/>
      <c r="J51" s="1234"/>
    </row>
    <row r="52" spans="1:10" ht="15" x14ac:dyDescent="0.25">
      <c r="A52" s="1349"/>
      <c r="B52" s="1234"/>
      <c r="C52" s="11"/>
      <c r="D52" s="11"/>
      <c r="E52" s="1234"/>
      <c r="F52" s="1234"/>
      <c r="G52" s="10"/>
      <c r="H52" s="1234"/>
      <c r="I52" s="1234"/>
      <c r="J52" s="1234"/>
    </row>
    <row r="53" spans="1:10" ht="15" x14ac:dyDescent="0.25">
      <c r="A53" s="1349"/>
      <c r="B53" s="1234"/>
      <c r="C53" s="11"/>
      <c r="D53" s="11"/>
      <c r="E53" s="1234"/>
      <c r="F53" s="1234"/>
      <c r="G53" s="10"/>
      <c r="H53" s="1234"/>
      <c r="I53" s="1234"/>
      <c r="J53" s="1234"/>
    </row>
    <row r="54" spans="1:10" ht="15" x14ac:dyDescent="0.25">
      <c r="A54" s="1349"/>
      <c r="B54" s="1234"/>
      <c r="C54" s="11"/>
      <c r="D54" s="11"/>
      <c r="E54" s="1234"/>
      <c r="F54" s="1234"/>
      <c r="G54" s="10"/>
      <c r="H54" s="1234"/>
      <c r="I54" s="1234"/>
      <c r="J54" s="1234"/>
    </row>
    <row r="55" spans="1:10" ht="15" x14ac:dyDescent="0.25">
      <c r="A55" s="1349"/>
      <c r="B55" s="1234"/>
      <c r="C55" s="11"/>
      <c r="D55" s="11"/>
      <c r="E55" s="1234"/>
      <c r="F55" s="1234"/>
      <c r="G55" s="10"/>
      <c r="H55" s="1234"/>
      <c r="I55" s="1234"/>
      <c r="J55" s="1234"/>
    </row>
    <row r="56" spans="1:10" ht="15" x14ac:dyDescent="0.25">
      <c r="A56" s="1349"/>
      <c r="B56" s="1234"/>
      <c r="C56" s="11"/>
      <c r="D56" s="11"/>
      <c r="E56" s="1234"/>
      <c r="F56" s="1234"/>
      <c r="G56" s="10"/>
      <c r="H56" s="1234"/>
      <c r="I56" s="1234"/>
      <c r="J56" s="1234"/>
    </row>
    <row r="57" spans="1:10" ht="15" x14ac:dyDescent="0.25">
      <c r="A57" s="1349"/>
      <c r="B57" s="1234"/>
      <c r="C57" s="11"/>
      <c r="D57" s="11"/>
      <c r="E57" s="1234"/>
      <c r="F57" s="1234"/>
      <c r="G57" s="10"/>
      <c r="H57" s="1234"/>
      <c r="I57" s="1234"/>
      <c r="J57" s="1234"/>
    </row>
    <row r="58" spans="1:10" ht="15" x14ac:dyDescent="0.25">
      <c r="A58" s="1349"/>
      <c r="B58" s="1234"/>
      <c r="C58" s="11"/>
      <c r="D58" s="11"/>
      <c r="E58" s="1234"/>
      <c r="F58" s="1234"/>
      <c r="G58" s="10"/>
      <c r="H58" s="1234"/>
      <c r="I58" s="1234"/>
      <c r="J58" s="1234"/>
    </row>
    <row r="59" spans="1:10" ht="15" x14ac:dyDescent="0.25">
      <c r="A59" s="1349"/>
      <c r="B59" s="1234"/>
      <c r="C59" s="11"/>
      <c r="D59" s="11"/>
      <c r="E59" s="1234"/>
      <c r="F59" s="1234"/>
      <c r="G59" s="10"/>
      <c r="H59" s="1234"/>
      <c r="I59" s="1234"/>
      <c r="J59" s="1234"/>
    </row>
    <row r="60" spans="1:10" ht="15" x14ac:dyDescent="0.25">
      <c r="A60" s="1349"/>
      <c r="B60" s="1234"/>
      <c r="C60" s="11"/>
      <c r="D60" s="11"/>
      <c r="E60" s="1234"/>
      <c r="F60" s="1234"/>
      <c r="G60" s="10"/>
      <c r="H60" s="1234"/>
      <c r="I60" s="1234"/>
      <c r="J60" s="1234"/>
    </row>
    <row r="61" spans="1:10" ht="15" x14ac:dyDescent="0.25">
      <c r="A61" s="1349"/>
      <c r="B61" s="1234"/>
      <c r="C61" s="11"/>
      <c r="D61" s="11"/>
      <c r="E61" s="1234"/>
      <c r="F61" s="1234"/>
      <c r="G61" s="10"/>
      <c r="H61" s="1234"/>
      <c r="I61" s="1234"/>
      <c r="J61" s="1234"/>
    </row>
    <row r="62" spans="1:10" ht="15" x14ac:dyDescent="0.25">
      <c r="A62" s="1349"/>
      <c r="B62" s="1234"/>
      <c r="C62" s="11"/>
      <c r="D62" s="11"/>
      <c r="E62" s="1234"/>
      <c r="F62" s="1234"/>
      <c r="G62" s="10"/>
      <c r="H62" s="1234"/>
      <c r="I62" s="1234"/>
      <c r="J62" s="1234"/>
    </row>
    <row r="63" spans="1:10" ht="15" x14ac:dyDescent="0.25">
      <c r="A63" s="1349"/>
      <c r="B63" s="1234"/>
      <c r="C63" s="11"/>
      <c r="D63" s="11"/>
      <c r="E63" s="1234"/>
      <c r="F63" s="1234"/>
      <c r="G63" s="10"/>
      <c r="H63" s="1234"/>
      <c r="I63" s="1234"/>
      <c r="J63" s="1234"/>
    </row>
    <row r="64" spans="1:10" ht="15" x14ac:dyDescent="0.25">
      <c r="A64" s="1349"/>
      <c r="B64" s="1234"/>
      <c r="C64" s="11"/>
      <c r="D64" s="11"/>
      <c r="E64" s="1234"/>
      <c r="F64" s="1234"/>
      <c r="G64" s="10"/>
      <c r="H64" s="1234"/>
      <c r="I64" s="1234"/>
      <c r="J64" s="1234"/>
    </row>
    <row r="65" spans="1:10" ht="15" x14ac:dyDescent="0.25">
      <c r="A65" s="1349"/>
      <c r="B65" s="1234"/>
      <c r="C65" s="11"/>
      <c r="D65" s="11"/>
      <c r="E65" s="1234"/>
      <c r="F65" s="1234"/>
      <c r="G65" s="10"/>
      <c r="H65" s="1234"/>
      <c r="I65" s="1234"/>
      <c r="J65" s="1234"/>
    </row>
    <row r="66" spans="1:10" ht="15" x14ac:dyDescent="0.25">
      <c r="A66" s="1349"/>
      <c r="B66" s="1234"/>
      <c r="C66" s="11"/>
      <c r="D66" s="11"/>
      <c r="E66" s="1234"/>
      <c r="F66" s="1234"/>
      <c r="G66" s="10"/>
      <c r="H66" s="1234"/>
      <c r="I66" s="1234"/>
      <c r="J66" s="1234"/>
    </row>
    <row r="67" spans="1:10" ht="15" x14ac:dyDescent="0.25">
      <c r="A67" s="1349"/>
      <c r="B67" s="1234"/>
      <c r="C67" s="11"/>
      <c r="D67" s="11"/>
      <c r="E67" s="1234"/>
      <c r="F67" s="1234"/>
      <c r="G67" s="10"/>
      <c r="H67" s="1234"/>
      <c r="I67" s="1234"/>
      <c r="J67" s="1234"/>
    </row>
    <row r="68" spans="1:10" ht="15" x14ac:dyDescent="0.25">
      <c r="A68" s="1349"/>
      <c r="B68" s="1234"/>
      <c r="C68" s="11"/>
      <c r="D68" s="11"/>
      <c r="E68" s="1234"/>
      <c r="F68" s="1234"/>
      <c r="G68" s="10"/>
      <c r="H68" s="1234"/>
      <c r="I68" s="1234"/>
      <c r="J68" s="1234"/>
    </row>
    <row r="69" spans="1:10" ht="15" x14ac:dyDescent="0.25">
      <c r="A69" s="1349"/>
      <c r="B69" s="1234"/>
      <c r="C69" s="11"/>
      <c r="D69" s="11"/>
      <c r="E69" s="1234"/>
      <c r="F69" s="1234"/>
      <c r="G69" s="10"/>
      <c r="H69" s="1234"/>
      <c r="I69" s="1234"/>
      <c r="J69" s="1234"/>
    </row>
    <row r="70" spans="1:10" ht="15" x14ac:dyDescent="0.25">
      <c r="A70" s="1349"/>
      <c r="B70" s="1234"/>
      <c r="C70" s="11"/>
      <c r="D70" s="11"/>
      <c r="E70" s="1234"/>
      <c r="F70" s="1234"/>
      <c r="G70" s="10"/>
      <c r="H70" s="1234"/>
      <c r="I70" s="1234"/>
      <c r="J70" s="1234"/>
    </row>
    <row r="71" spans="1:10" ht="15" x14ac:dyDescent="0.25">
      <c r="A71" s="1349"/>
      <c r="B71" s="1234"/>
      <c r="C71" s="11"/>
      <c r="D71" s="11"/>
      <c r="E71" s="1234"/>
      <c r="F71" s="1234"/>
      <c r="G71" s="10"/>
      <c r="H71" s="1234"/>
      <c r="I71" s="1234"/>
      <c r="J71" s="1234"/>
    </row>
    <row r="72" spans="1:10" ht="15" x14ac:dyDescent="0.25">
      <c r="A72" s="1349"/>
      <c r="B72" s="1234"/>
      <c r="C72" s="11"/>
      <c r="D72" s="11"/>
      <c r="E72" s="1234"/>
      <c r="F72" s="1234"/>
      <c r="G72" s="10"/>
      <c r="H72" s="1234"/>
      <c r="I72" s="1234"/>
      <c r="J72" s="1234"/>
    </row>
    <row r="73" spans="1:10" ht="15" x14ac:dyDescent="0.25">
      <c r="A73" s="1349"/>
      <c r="B73" s="1234"/>
      <c r="C73" s="11"/>
      <c r="D73" s="11"/>
      <c r="E73" s="1234"/>
      <c r="F73" s="1234"/>
      <c r="G73" s="10"/>
      <c r="H73" s="1234"/>
      <c r="I73" s="1234"/>
      <c r="J73" s="1234"/>
    </row>
    <row r="74" spans="1:10" ht="15" x14ac:dyDescent="0.25">
      <c r="A74" s="1349"/>
      <c r="B74" s="1234"/>
      <c r="C74" s="11"/>
      <c r="D74" s="11"/>
      <c r="E74" s="1234"/>
      <c r="F74" s="1234"/>
      <c r="G74" s="10"/>
      <c r="H74" s="1234"/>
      <c r="I74" s="1234"/>
      <c r="J74" s="1234"/>
    </row>
    <row r="75" spans="1:10" ht="15" x14ac:dyDescent="0.25">
      <c r="A75" s="255"/>
      <c r="B75" s="256"/>
      <c r="C75" s="257"/>
      <c r="D75" s="257"/>
      <c r="E75" s="1234"/>
      <c r="F75" s="256"/>
      <c r="G75" s="1350"/>
      <c r="H75" s="256"/>
      <c r="I75" s="256"/>
      <c r="J75" s="256"/>
    </row>
    <row r="76" spans="1:10" ht="15" x14ac:dyDescent="0.25">
      <c r="A76" s="255"/>
      <c r="B76" s="256"/>
      <c r="C76" s="257"/>
      <c r="D76" s="257"/>
      <c r="E76" s="1234"/>
      <c r="F76" s="256"/>
      <c r="G76" s="1350"/>
      <c r="H76" s="256"/>
      <c r="I76" s="256"/>
      <c r="J76" s="256"/>
    </row>
    <row r="77" spans="1:10" ht="15" x14ac:dyDescent="0.25">
      <c r="A77" s="255"/>
      <c r="B77" s="256"/>
      <c r="C77" s="257"/>
      <c r="D77" s="257"/>
      <c r="E77" s="1234"/>
      <c r="F77" s="256"/>
      <c r="G77" s="1350"/>
      <c r="H77" s="256"/>
      <c r="I77" s="256"/>
      <c r="J77" s="256"/>
    </row>
    <row r="78" spans="1:10" ht="15" x14ac:dyDescent="0.25">
      <c r="A78" s="255"/>
      <c r="B78" s="256"/>
      <c r="C78" s="257"/>
      <c r="D78" s="257"/>
      <c r="E78" s="1234"/>
      <c r="F78" s="256"/>
      <c r="G78" s="1350"/>
      <c r="H78" s="256"/>
      <c r="I78" s="256"/>
      <c r="J78" s="256"/>
    </row>
    <row r="79" spans="1:10" ht="15" x14ac:dyDescent="0.25">
      <c r="A79" s="255"/>
      <c r="B79" s="256"/>
      <c r="C79" s="257"/>
      <c r="D79" s="257"/>
      <c r="E79" s="1234"/>
      <c r="F79" s="256"/>
      <c r="G79" s="1350"/>
      <c r="H79" s="256"/>
      <c r="I79" s="256"/>
      <c r="J79" s="256"/>
    </row>
    <row r="80" spans="1:10" ht="15" x14ac:dyDescent="0.25">
      <c r="A80" s="255"/>
      <c r="B80" s="256"/>
      <c r="C80" s="257"/>
      <c r="D80" s="257"/>
      <c r="E80" s="1234"/>
      <c r="F80" s="256"/>
      <c r="G80" s="1350"/>
      <c r="H80" s="256"/>
      <c r="I80" s="256"/>
      <c r="J80" s="256"/>
    </row>
    <row r="81" spans="1:10" ht="15" x14ac:dyDescent="0.25">
      <c r="A81" s="255"/>
      <c r="B81" s="256"/>
      <c r="C81" s="257"/>
      <c r="D81" s="257"/>
      <c r="E81" s="1234"/>
      <c r="F81" s="256"/>
      <c r="G81" s="1350"/>
      <c r="H81" s="256"/>
      <c r="I81" s="256"/>
      <c r="J81" s="256"/>
    </row>
    <row r="82" spans="1:10" ht="15" x14ac:dyDescent="0.25">
      <c r="A82" s="255"/>
      <c r="B82" s="256"/>
      <c r="C82" s="257"/>
      <c r="D82" s="257"/>
      <c r="E82" s="1234"/>
      <c r="F82" s="256"/>
      <c r="G82" s="1350"/>
      <c r="H82" s="256"/>
      <c r="I82" s="256"/>
      <c r="J82" s="256"/>
    </row>
    <row r="83" spans="1:10" ht="15" x14ac:dyDescent="0.25">
      <c r="A83" s="255"/>
      <c r="B83" s="256"/>
      <c r="C83" s="257"/>
      <c r="D83" s="257"/>
      <c r="E83" s="1234"/>
      <c r="F83" s="256"/>
      <c r="G83" s="1350"/>
      <c r="H83" s="256"/>
      <c r="I83" s="256"/>
      <c r="J83" s="256"/>
    </row>
    <row r="84" spans="1:10" ht="15" x14ac:dyDescent="0.25">
      <c r="A84" s="255"/>
      <c r="B84" s="256"/>
      <c r="C84" s="257"/>
      <c r="D84" s="257"/>
      <c r="E84" s="1234"/>
      <c r="F84" s="256"/>
      <c r="G84" s="1350"/>
      <c r="H84" s="256"/>
      <c r="I84" s="256"/>
      <c r="J84" s="256"/>
    </row>
    <row r="85" spans="1:10" ht="15" x14ac:dyDescent="0.25">
      <c r="A85" s="255"/>
      <c r="B85" s="256"/>
      <c r="C85" s="257"/>
      <c r="D85" s="257"/>
      <c r="E85" s="1234"/>
      <c r="F85" s="256"/>
      <c r="G85" s="1350"/>
      <c r="H85" s="256"/>
      <c r="I85" s="256"/>
      <c r="J85" s="256"/>
    </row>
    <row r="86" spans="1:10" ht="15" x14ac:dyDescent="0.25">
      <c r="A86" s="255"/>
      <c r="B86" s="256"/>
      <c r="C86" s="257"/>
      <c r="D86" s="257"/>
      <c r="E86" s="1234"/>
      <c r="F86" s="256"/>
      <c r="G86" s="1350"/>
      <c r="H86" s="256"/>
      <c r="I86" s="256"/>
      <c r="J86" s="256"/>
    </row>
    <row r="87" spans="1:10" ht="15" x14ac:dyDescent="0.25">
      <c r="A87" s="255"/>
      <c r="B87" s="256"/>
      <c r="C87" s="257"/>
      <c r="D87" s="257"/>
      <c r="E87" s="1234"/>
      <c r="F87" s="256"/>
      <c r="G87" s="1350"/>
      <c r="H87" s="256"/>
      <c r="I87" s="256"/>
      <c r="J87" s="256"/>
    </row>
    <row r="88" spans="1:10" ht="15" x14ac:dyDescent="0.25">
      <c r="A88" s="255"/>
      <c r="B88" s="256"/>
      <c r="C88" s="257"/>
      <c r="D88" s="257"/>
      <c r="E88" s="1234"/>
      <c r="F88" s="256"/>
      <c r="G88" s="1350"/>
      <c r="H88" s="256"/>
      <c r="I88" s="256"/>
      <c r="J88" s="256"/>
    </row>
    <row r="89" spans="1:10" ht="15" x14ac:dyDescent="0.25">
      <c r="A89" s="255"/>
      <c r="B89" s="256"/>
      <c r="C89" s="257"/>
      <c r="D89" s="257"/>
      <c r="E89" s="1234"/>
      <c r="F89" s="256"/>
      <c r="G89" s="1350"/>
      <c r="H89" s="256"/>
      <c r="I89" s="256"/>
      <c r="J89" s="256"/>
    </row>
    <row r="90" spans="1:10" ht="15" x14ac:dyDescent="0.25">
      <c r="A90" s="255"/>
      <c r="B90" s="256"/>
      <c r="C90" s="257"/>
      <c r="D90" s="257"/>
      <c r="E90" s="1234"/>
      <c r="F90" s="256"/>
      <c r="G90" s="1350"/>
      <c r="H90" s="256"/>
      <c r="I90" s="256"/>
      <c r="J90" s="256"/>
    </row>
    <row r="91" spans="1:10" ht="15" x14ac:dyDescent="0.25">
      <c r="A91" s="255"/>
      <c r="B91" s="256"/>
      <c r="C91" s="257"/>
      <c r="D91" s="257"/>
      <c r="E91" s="1234"/>
      <c r="F91" s="256"/>
      <c r="G91" s="1350"/>
      <c r="H91" s="256"/>
      <c r="I91" s="256"/>
      <c r="J91" s="256"/>
    </row>
    <row r="92" spans="1:10" ht="15" x14ac:dyDescent="0.25">
      <c r="A92" s="255"/>
      <c r="B92" s="256"/>
      <c r="C92" s="257"/>
      <c r="D92" s="257"/>
      <c r="E92" s="1234"/>
      <c r="F92" s="256"/>
      <c r="G92" s="1350"/>
      <c r="H92" s="256"/>
      <c r="I92" s="256"/>
      <c r="J92" s="256"/>
    </row>
    <row r="93" spans="1:10" ht="15" x14ac:dyDescent="0.25">
      <c r="A93" s="255"/>
      <c r="B93" s="256"/>
      <c r="C93" s="257"/>
      <c r="D93" s="257"/>
      <c r="E93" s="1234"/>
      <c r="F93" s="256"/>
      <c r="G93" s="1350"/>
      <c r="H93" s="256"/>
      <c r="I93" s="256"/>
      <c r="J93" s="256"/>
    </row>
    <row r="94" spans="1:10" ht="15" x14ac:dyDescent="0.25">
      <c r="A94" s="255"/>
      <c r="B94" s="256"/>
      <c r="C94" s="257"/>
      <c r="D94" s="257"/>
      <c r="E94" s="1234"/>
      <c r="F94" s="256"/>
      <c r="G94" s="1350"/>
      <c r="H94" s="256"/>
      <c r="I94" s="256"/>
      <c r="J94" s="256"/>
    </row>
    <row r="95" spans="1:10" ht="15" x14ac:dyDescent="0.25">
      <c r="A95" s="255"/>
      <c r="B95" s="256"/>
      <c r="C95" s="257"/>
      <c r="D95" s="257"/>
      <c r="E95" s="1234"/>
      <c r="F95" s="256"/>
      <c r="G95" s="1350"/>
      <c r="H95" s="256"/>
      <c r="I95" s="256"/>
      <c r="J95" s="256"/>
    </row>
    <row r="96" spans="1:10" ht="15" x14ac:dyDescent="0.25">
      <c r="A96" s="255"/>
      <c r="B96" s="256"/>
      <c r="C96" s="257"/>
      <c r="D96" s="257"/>
      <c r="E96" s="1234"/>
      <c r="F96" s="256"/>
      <c r="G96" s="1350"/>
      <c r="H96" s="256"/>
      <c r="I96" s="256"/>
      <c r="J96" s="256"/>
    </row>
    <row r="97" spans="1:10" ht="15" x14ac:dyDescent="0.25">
      <c r="A97" s="255"/>
      <c r="B97" s="256"/>
      <c r="C97" s="257"/>
      <c r="D97" s="257"/>
      <c r="E97" s="1234"/>
      <c r="F97" s="256"/>
      <c r="G97" s="1350"/>
      <c r="H97" s="256"/>
      <c r="I97" s="256"/>
      <c r="J97" s="256"/>
    </row>
    <row r="98" spans="1:10" ht="15" x14ac:dyDescent="0.25">
      <c r="A98" s="255"/>
      <c r="B98" s="256"/>
      <c r="C98" s="257"/>
      <c r="D98" s="257"/>
      <c r="E98" s="1234"/>
      <c r="F98" s="256"/>
      <c r="G98" s="1350"/>
      <c r="H98" s="256"/>
      <c r="I98" s="256"/>
      <c r="J98" s="256"/>
    </row>
    <row r="99" spans="1:10" ht="15" x14ac:dyDescent="0.25">
      <c r="A99" s="255"/>
      <c r="B99" s="256"/>
      <c r="C99" s="257"/>
      <c r="D99" s="257"/>
      <c r="E99" s="1234"/>
      <c r="F99" s="256"/>
      <c r="G99" s="1350"/>
      <c r="H99" s="256"/>
      <c r="I99" s="256"/>
      <c r="J99" s="256"/>
    </row>
    <row r="100" spans="1:10" ht="15" x14ac:dyDescent="0.25">
      <c r="A100" s="255"/>
      <c r="B100" s="256"/>
      <c r="C100" s="257"/>
      <c r="D100" s="257"/>
      <c r="E100" s="1234"/>
      <c r="F100" s="256"/>
      <c r="G100" s="1350"/>
      <c r="H100" s="256"/>
      <c r="I100" s="256"/>
      <c r="J100" s="256"/>
    </row>
    <row r="101" spans="1:10" ht="15" x14ac:dyDescent="0.25">
      <c r="A101" s="255"/>
      <c r="B101" s="256"/>
      <c r="C101" s="257"/>
      <c r="D101" s="257"/>
      <c r="E101" s="1234"/>
      <c r="F101" s="256"/>
      <c r="G101" s="1350"/>
      <c r="H101" s="256"/>
      <c r="I101" s="256"/>
      <c r="J101" s="256"/>
    </row>
    <row r="102" spans="1:10" ht="15" x14ac:dyDescent="0.25">
      <c r="A102" s="255"/>
      <c r="B102" s="256"/>
      <c r="C102" s="257"/>
      <c r="D102" s="257"/>
      <c r="E102" s="1234"/>
      <c r="F102" s="256"/>
      <c r="G102" s="1350"/>
      <c r="H102" s="256"/>
      <c r="I102" s="256"/>
      <c r="J102" s="256"/>
    </row>
    <row r="103" spans="1:10" ht="15" x14ac:dyDescent="0.25">
      <c r="A103" s="255"/>
      <c r="B103" s="256"/>
      <c r="C103" s="257"/>
      <c r="D103" s="257"/>
      <c r="E103" s="1234"/>
      <c r="F103" s="256"/>
      <c r="G103" s="1350"/>
      <c r="H103" s="256"/>
      <c r="I103" s="256"/>
      <c r="J103" s="256"/>
    </row>
    <row r="104" spans="1:10" ht="15" x14ac:dyDescent="0.25">
      <c r="A104" s="255"/>
      <c r="B104" s="256"/>
      <c r="C104" s="257"/>
      <c r="D104" s="257"/>
      <c r="E104" s="1234"/>
      <c r="F104" s="256"/>
      <c r="G104" s="1350"/>
      <c r="H104" s="256"/>
      <c r="I104" s="256"/>
      <c r="J104" s="256"/>
    </row>
    <row r="105" spans="1:10" ht="15" x14ac:dyDescent="0.25">
      <c r="A105" s="255"/>
      <c r="B105" s="256"/>
      <c r="C105" s="257"/>
      <c r="D105" s="257"/>
      <c r="E105" s="1234"/>
      <c r="F105" s="256"/>
      <c r="G105" s="1350"/>
      <c r="H105" s="256"/>
      <c r="I105" s="256"/>
      <c r="J105" s="256"/>
    </row>
    <row r="106" spans="1:10" ht="15" x14ac:dyDescent="0.25">
      <c r="A106" s="255"/>
      <c r="B106" s="256"/>
      <c r="C106" s="257"/>
      <c r="D106" s="257"/>
      <c r="E106" s="1234"/>
      <c r="F106" s="256"/>
      <c r="G106" s="1350"/>
      <c r="H106" s="256"/>
      <c r="I106" s="256"/>
      <c r="J106" s="256"/>
    </row>
    <row r="107" spans="1:10" ht="15" x14ac:dyDescent="0.25">
      <c r="A107" s="255"/>
      <c r="B107" s="256"/>
      <c r="C107" s="257"/>
      <c r="D107" s="257"/>
      <c r="E107" s="1234"/>
      <c r="F107" s="256"/>
      <c r="G107" s="1350"/>
      <c r="H107" s="256"/>
      <c r="I107" s="256"/>
      <c r="J107" s="256"/>
    </row>
    <row r="108" spans="1:10" ht="15" x14ac:dyDescent="0.25">
      <c r="A108" s="255"/>
      <c r="B108" s="256"/>
      <c r="C108" s="257"/>
      <c r="D108" s="257"/>
      <c r="E108" s="1234"/>
      <c r="F108" s="256"/>
      <c r="G108" s="1350"/>
      <c r="H108" s="256"/>
      <c r="I108" s="256"/>
      <c r="J108" s="256"/>
    </row>
    <row r="109" spans="1:10" ht="15" x14ac:dyDescent="0.25">
      <c r="A109" s="255"/>
      <c r="B109" s="256"/>
      <c r="C109" s="257"/>
      <c r="D109" s="257"/>
      <c r="E109" s="1234"/>
      <c r="F109" s="256"/>
      <c r="G109" s="1350"/>
      <c r="H109" s="256"/>
      <c r="I109" s="256"/>
      <c r="J109" s="256"/>
    </row>
    <row r="110" spans="1:10" ht="15" x14ac:dyDescent="0.25">
      <c r="A110" s="255"/>
      <c r="B110" s="256"/>
      <c r="C110" s="257"/>
      <c r="D110" s="257"/>
      <c r="E110" s="1234"/>
      <c r="F110" s="256"/>
      <c r="G110" s="1350"/>
      <c r="H110" s="256"/>
      <c r="I110" s="256"/>
      <c r="J110" s="256"/>
    </row>
    <row r="111" spans="1:10" ht="15" x14ac:dyDescent="0.25">
      <c r="A111" s="255"/>
      <c r="B111" s="256"/>
      <c r="C111" s="257"/>
      <c r="D111" s="257"/>
      <c r="E111" s="1234"/>
      <c r="F111" s="256"/>
      <c r="G111" s="1350"/>
      <c r="H111" s="256"/>
      <c r="I111" s="256"/>
      <c r="J111" s="256"/>
    </row>
    <row r="112" spans="1:10" ht="15" x14ac:dyDescent="0.25">
      <c r="A112" s="255"/>
      <c r="B112" s="256"/>
      <c r="C112" s="257"/>
      <c r="D112" s="257"/>
      <c r="E112" s="1234"/>
      <c r="F112" s="256"/>
      <c r="G112" s="1350"/>
      <c r="H112" s="256"/>
      <c r="I112" s="256"/>
      <c r="J112" s="256"/>
    </row>
    <row r="113" spans="1:10" ht="15" x14ac:dyDescent="0.25">
      <c r="A113" s="255"/>
      <c r="B113" s="256"/>
      <c r="C113" s="257"/>
      <c r="D113" s="257"/>
      <c r="E113" s="1234"/>
      <c r="F113" s="256"/>
      <c r="G113" s="1350"/>
      <c r="H113" s="256"/>
      <c r="I113" s="256"/>
      <c r="J113" s="256"/>
    </row>
    <row r="114" spans="1:10" ht="15" x14ac:dyDescent="0.25">
      <c r="A114" s="255"/>
      <c r="B114" s="256"/>
      <c r="C114" s="257"/>
      <c r="D114" s="257"/>
      <c r="E114" s="1234"/>
      <c r="F114" s="256"/>
      <c r="G114" s="1350"/>
      <c r="H114" s="256"/>
      <c r="I114" s="256"/>
      <c r="J114" s="256"/>
    </row>
    <row r="115" spans="1:10" ht="15" x14ac:dyDescent="0.25">
      <c r="A115" s="255"/>
      <c r="B115" s="256"/>
      <c r="C115" s="257"/>
      <c r="D115" s="257"/>
      <c r="E115" s="1234"/>
      <c r="F115" s="256"/>
      <c r="G115" s="1350"/>
      <c r="H115" s="256"/>
      <c r="I115" s="256"/>
      <c r="J115" s="256"/>
    </row>
    <row r="116" spans="1:10" ht="15" x14ac:dyDescent="0.25">
      <c r="A116" s="255"/>
      <c r="B116" s="256"/>
      <c r="C116" s="257"/>
      <c r="D116" s="257"/>
      <c r="E116" s="1234"/>
      <c r="F116" s="256"/>
      <c r="G116" s="1350"/>
      <c r="H116" s="256"/>
      <c r="I116" s="256"/>
      <c r="J116" s="256"/>
    </row>
    <row r="117" spans="1:10" ht="15" x14ac:dyDescent="0.25">
      <c r="A117" s="255"/>
      <c r="B117" s="256"/>
      <c r="C117" s="257"/>
      <c r="D117" s="257"/>
      <c r="E117" s="1234"/>
      <c r="F117" s="256"/>
      <c r="G117" s="1350"/>
      <c r="H117" s="256"/>
      <c r="I117" s="256"/>
      <c r="J117" s="256"/>
    </row>
    <row r="118" spans="1:10" ht="15" x14ac:dyDescent="0.25">
      <c r="A118" s="255"/>
      <c r="B118" s="256"/>
      <c r="C118" s="257"/>
      <c r="D118" s="257"/>
      <c r="E118" s="1234"/>
      <c r="F118" s="256"/>
      <c r="G118" s="1350"/>
      <c r="H118" s="256"/>
      <c r="I118" s="256"/>
      <c r="J118" s="256"/>
    </row>
    <row r="119" spans="1:10" ht="15" x14ac:dyDescent="0.25">
      <c r="A119" s="255"/>
      <c r="B119" s="256"/>
      <c r="C119" s="257"/>
      <c r="D119" s="257"/>
      <c r="E119" s="1234"/>
      <c r="F119" s="256"/>
      <c r="G119" s="1350"/>
      <c r="H119" s="256"/>
      <c r="I119" s="256"/>
      <c r="J119" s="256"/>
    </row>
    <row r="120" spans="1:10" ht="15" x14ac:dyDescent="0.25">
      <c r="A120" s="255"/>
      <c r="B120" s="256"/>
      <c r="C120" s="257"/>
      <c r="D120" s="257"/>
      <c r="E120" s="1234"/>
      <c r="F120" s="256"/>
      <c r="G120" s="1350"/>
      <c r="H120" s="256"/>
      <c r="I120" s="256"/>
      <c r="J120" s="256"/>
    </row>
    <row r="121" spans="1:10" ht="15" x14ac:dyDescent="0.25">
      <c r="A121" s="255"/>
      <c r="B121" s="256"/>
      <c r="C121" s="257"/>
      <c r="D121" s="257"/>
      <c r="E121" s="1234"/>
      <c r="F121" s="256"/>
      <c r="G121" s="1350"/>
      <c r="H121" s="256"/>
      <c r="I121" s="256"/>
      <c r="J121" s="256"/>
    </row>
    <row r="122" spans="1:10" ht="15" x14ac:dyDescent="0.25">
      <c r="A122" s="255"/>
      <c r="B122" s="256"/>
      <c r="C122" s="257"/>
      <c r="D122" s="257"/>
      <c r="E122" s="1234"/>
      <c r="F122" s="256"/>
      <c r="G122" s="1350"/>
      <c r="H122" s="256"/>
      <c r="I122" s="256"/>
      <c r="J122" s="256"/>
    </row>
    <row r="123" spans="1:10" ht="15" x14ac:dyDescent="0.25">
      <c r="A123" s="255"/>
      <c r="B123" s="256"/>
      <c r="C123" s="257"/>
      <c r="D123" s="257"/>
      <c r="E123" s="1234"/>
      <c r="F123" s="256"/>
      <c r="G123" s="1350"/>
      <c r="H123" s="256"/>
      <c r="I123" s="256"/>
      <c r="J123" s="256"/>
    </row>
    <row r="124" spans="1:10" ht="15" x14ac:dyDescent="0.25">
      <c r="A124" s="255"/>
      <c r="B124" s="256"/>
      <c r="C124" s="257"/>
      <c r="D124" s="257"/>
      <c r="E124" s="1234"/>
      <c r="F124" s="256"/>
      <c r="G124" s="1350"/>
      <c r="H124" s="256"/>
      <c r="I124" s="256"/>
      <c r="J124" s="256"/>
    </row>
    <row r="125" spans="1:10" ht="15" x14ac:dyDescent="0.25">
      <c r="A125" s="255"/>
      <c r="B125" s="256"/>
      <c r="C125" s="257"/>
      <c r="D125" s="257"/>
      <c r="E125" s="1234"/>
      <c r="F125" s="256"/>
      <c r="G125" s="1350"/>
      <c r="H125" s="256"/>
      <c r="I125" s="256"/>
      <c r="J125" s="256"/>
    </row>
    <row r="126" spans="1:10" ht="15" x14ac:dyDescent="0.25">
      <c r="A126" s="255"/>
      <c r="B126" s="256"/>
      <c r="C126" s="257"/>
      <c r="D126" s="257"/>
      <c r="E126" s="1234"/>
      <c r="F126" s="256"/>
      <c r="G126" s="1350"/>
      <c r="H126" s="256"/>
      <c r="I126" s="256"/>
      <c r="J126" s="256"/>
    </row>
    <row r="127" spans="1:10" ht="15" x14ac:dyDescent="0.25">
      <c r="A127" s="255"/>
      <c r="B127" s="256"/>
      <c r="C127" s="257"/>
      <c r="D127" s="257"/>
      <c r="E127" s="1234"/>
      <c r="F127" s="256"/>
      <c r="G127" s="1350"/>
      <c r="H127" s="256"/>
      <c r="I127" s="256"/>
      <c r="J127" s="256"/>
    </row>
    <row r="128" spans="1:10" ht="15" x14ac:dyDescent="0.25">
      <c r="A128" s="255"/>
      <c r="B128" s="256"/>
      <c r="C128" s="257"/>
      <c r="D128" s="257"/>
      <c r="E128" s="1234"/>
      <c r="F128" s="256"/>
      <c r="G128" s="1350"/>
      <c r="H128" s="256"/>
      <c r="I128" s="256"/>
      <c r="J128" s="256"/>
    </row>
    <row r="129" spans="1:10" ht="15" x14ac:dyDescent="0.25">
      <c r="A129" s="255"/>
      <c r="B129" s="256"/>
      <c r="C129" s="257"/>
      <c r="D129" s="257"/>
      <c r="E129" s="1234"/>
      <c r="F129" s="256"/>
      <c r="G129" s="1350"/>
      <c r="H129" s="256"/>
      <c r="I129" s="256"/>
      <c r="J129" s="256"/>
    </row>
    <row r="130" spans="1:10" ht="15" x14ac:dyDescent="0.25">
      <c r="A130" s="255"/>
      <c r="B130" s="256"/>
      <c r="C130" s="257"/>
      <c r="D130" s="257"/>
      <c r="E130" s="1234"/>
      <c r="F130" s="256"/>
      <c r="G130" s="1350"/>
      <c r="H130" s="256"/>
      <c r="I130" s="256"/>
      <c r="J130" s="256"/>
    </row>
    <row r="131" spans="1:10" ht="15" x14ac:dyDescent="0.25">
      <c r="A131" s="255"/>
      <c r="B131" s="256"/>
      <c r="C131" s="257"/>
      <c r="D131" s="257"/>
      <c r="E131" s="1234"/>
      <c r="F131" s="256"/>
      <c r="G131" s="1350"/>
      <c r="H131" s="256"/>
      <c r="I131" s="256"/>
      <c r="J131" s="256"/>
    </row>
    <row r="132" spans="1:10" ht="15" x14ac:dyDescent="0.25">
      <c r="A132" s="255"/>
      <c r="B132" s="256"/>
      <c r="C132" s="257"/>
      <c r="D132" s="257"/>
      <c r="E132" s="1234"/>
      <c r="F132" s="256"/>
      <c r="G132" s="1350"/>
      <c r="H132" s="256"/>
      <c r="I132" s="256"/>
      <c r="J132" s="256"/>
    </row>
    <row r="133" spans="1:10" ht="15" x14ac:dyDescent="0.25">
      <c r="A133" s="255"/>
      <c r="B133" s="256"/>
      <c r="C133" s="257"/>
      <c r="D133" s="257"/>
      <c r="E133" s="1234"/>
      <c r="F133" s="256"/>
      <c r="G133" s="1350"/>
      <c r="H133" s="256"/>
      <c r="I133" s="256"/>
      <c r="J133" s="256"/>
    </row>
    <row r="134" spans="1:10" ht="15" x14ac:dyDescent="0.25">
      <c r="A134" s="255"/>
      <c r="B134" s="256"/>
      <c r="C134" s="257"/>
      <c r="D134" s="257"/>
      <c r="E134" s="1234"/>
      <c r="F134" s="256"/>
      <c r="G134" s="1350"/>
      <c r="H134" s="256"/>
      <c r="I134" s="256"/>
      <c r="J134" s="256"/>
    </row>
    <row r="135" spans="1:10" ht="15" x14ac:dyDescent="0.25">
      <c r="A135" s="255"/>
      <c r="B135" s="256"/>
      <c r="C135" s="257"/>
      <c r="D135" s="257"/>
      <c r="E135" s="1234"/>
      <c r="F135" s="256"/>
      <c r="G135" s="1350"/>
      <c r="H135" s="256"/>
      <c r="I135" s="256"/>
      <c r="J135" s="256"/>
    </row>
    <row r="136" spans="1:10" ht="15" x14ac:dyDescent="0.25">
      <c r="A136" s="255"/>
      <c r="B136" s="256"/>
      <c r="C136" s="257"/>
      <c r="D136" s="257"/>
      <c r="E136" s="1234"/>
      <c r="F136" s="256"/>
      <c r="G136" s="1350"/>
      <c r="H136" s="256"/>
      <c r="I136" s="256"/>
      <c r="J136" s="256"/>
    </row>
    <row r="137" spans="1:10" ht="15" x14ac:dyDescent="0.25">
      <c r="A137" s="255"/>
      <c r="B137" s="256"/>
      <c r="C137" s="257"/>
      <c r="D137" s="257"/>
      <c r="E137" s="1234"/>
      <c r="F137" s="256"/>
      <c r="G137" s="1350"/>
      <c r="H137" s="256"/>
      <c r="I137" s="256"/>
      <c r="J137" s="256"/>
    </row>
    <row r="138" spans="1:10" ht="15" x14ac:dyDescent="0.25">
      <c r="A138" s="255"/>
      <c r="B138" s="256"/>
      <c r="C138" s="257"/>
      <c r="D138" s="257"/>
      <c r="E138" s="1234"/>
      <c r="F138" s="256"/>
      <c r="G138" s="1350"/>
      <c r="H138" s="256"/>
      <c r="I138" s="256"/>
      <c r="J138" s="256"/>
    </row>
    <row r="139" spans="1:10" ht="15" x14ac:dyDescent="0.25">
      <c r="A139" s="255"/>
      <c r="B139" s="256"/>
      <c r="C139" s="257"/>
      <c r="D139" s="257"/>
      <c r="E139" s="1234"/>
      <c r="F139" s="256"/>
      <c r="G139" s="1350"/>
      <c r="H139" s="256"/>
      <c r="I139" s="256"/>
      <c r="J139" s="256"/>
    </row>
    <row r="140" spans="1:10" ht="15" x14ac:dyDescent="0.25">
      <c r="A140" s="255"/>
      <c r="B140" s="256"/>
      <c r="C140" s="257"/>
      <c r="D140" s="257"/>
      <c r="E140" s="1234"/>
      <c r="F140" s="256"/>
      <c r="G140" s="1350"/>
      <c r="H140" s="256"/>
      <c r="I140" s="256"/>
      <c r="J140" s="256"/>
    </row>
    <row r="141" spans="1:10" ht="15" x14ac:dyDescent="0.25">
      <c r="A141" s="255"/>
      <c r="B141" s="256"/>
      <c r="C141" s="257"/>
      <c r="D141" s="257"/>
      <c r="E141" s="1234"/>
      <c r="F141" s="256"/>
      <c r="G141" s="1350"/>
      <c r="H141" s="256"/>
      <c r="I141" s="256"/>
      <c r="J141" s="256"/>
    </row>
    <row r="142" spans="1:10" ht="15" x14ac:dyDescent="0.25">
      <c r="A142" s="255"/>
      <c r="B142" s="256"/>
      <c r="C142" s="257"/>
      <c r="D142" s="257"/>
      <c r="E142" s="1234"/>
      <c r="F142" s="256"/>
      <c r="G142" s="1350"/>
      <c r="H142" s="256"/>
      <c r="I142" s="256"/>
      <c r="J142" s="256"/>
    </row>
    <row r="143" spans="1:10" ht="15" x14ac:dyDescent="0.25">
      <c r="A143" s="255"/>
      <c r="B143" s="256"/>
      <c r="C143" s="257"/>
      <c r="D143" s="257"/>
      <c r="E143" s="1234"/>
      <c r="F143" s="256"/>
      <c r="G143" s="1350"/>
      <c r="H143" s="256"/>
      <c r="I143" s="256"/>
      <c r="J143" s="256"/>
    </row>
    <row r="144" spans="1:10" ht="15" x14ac:dyDescent="0.25">
      <c r="A144" s="255"/>
      <c r="B144" s="256"/>
      <c r="C144" s="257"/>
      <c r="D144" s="257"/>
      <c r="E144" s="1234"/>
      <c r="F144" s="256"/>
      <c r="G144" s="1350"/>
      <c r="H144" s="256"/>
      <c r="I144" s="256"/>
      <c r="J144" s="256"/>
    </row>
    <row r="145" spans="1:10" ht="15" x14ac:dyDescent="0.25">
      <c r="A145" s="255"/>
      <c r="B145" s="256"/>
      <c r="C145" s="257"/>
      <c r="D145" s="257"/>
      <c r="E145" s="1234"/>
      <c r="F145" s="256"/>
      <c r="G145" s="1350"/>
      <c r="H145" s="256"/>
      <c r="I145" s="256"/>
      <c r="J145" s="256"/>
    </row>
    <row r="146" spans="1:10" ht="15" x14ac:dyDescent="0.25">
      <c r="A146" s="255"/>
      <c r="B146" s="256"/>
      <c r="C146" s="257"/>
      <c r="D146" s="257"/>
      <c r="E146" s="1234"/>
      <c r="F146" s="256"/>
      <c r="G146" s="1350"/>
      <c r="H146" s="256"/>
      <c r="I146" s="256"/>
      <c r="J146" s="256"/>
    </row>
    <row r="147" spans="1:10" ht="15" x14ac:dyDescent="0.25">
      <c r="A147" s="255"/>
      <c r="B147" s="256"/>
      <c r="C147" s="257"/>
      <c r="D147" s="257"/>
      <c r="E147" s="1234"/>
      <c r="F147" s="256"/>
      <c r="G147" s="1350"/>
      <c r="H147" s="256"/>
      <c r="I147" s="256"/>
      <c r="J147" s="256"/>
    </row>
    <row r="148" spans="1:10" ht="15" x14ac:dyDescent="0.25">
      <c r="A148" s="255"/>
      <c r="B148" s="256"/>
      <c r="C148" s="257"/>
      <c r="D148" s="257"/>
      <c r="E148" s="1234"/>
      <c r="F148" s="256"/>
      <c r="G148" s="1350"/>
      <c r="H148" s="256"/>
      <c r="I148" s="256"/>
      <c r="J148" s="256"/>
    </row>
    <row r="149" spans="1:10" ht="15" x14ac:dyDescent="0.25">
      <c r="A149" s="255"/>
      <c r="B149" s="256"/>
      <c r="C149" s="257"/>
      <c r="D149" s="257"/>
      <c r="E149" s="1234"/>
      <c r="F149" s="256"/>
      <c r="G149" s="1350"/>
      <c r="H149" s="256"/>
      <c r="I149" s="256"/>
      <c r="J149" s="256"/>
    </row>
    <row r="150" spans="1:10" ht="15" x14ac:dyDescent="0.25">
      <c r="A150" s="255"/>
      <c r="B150" s="256"/>
      <c r="C150" s="257"/>
      <c r="D150" s="257"/>
      <c r="E150" s="1234"/>
      <c r="F150" s="256"/>
      <c r="G150" s="1350"/>
      <c r="H150" s="256"/>
      <c r="I150" s="256"/>
      <c r="J150" s="256"/>
    </row>
    <row r="151" spans="1:10" ht="15" x14ac:dyDescent="0.25">
      <c r="A151" s="255"/>
      <c r="B151" s="256"/>
      <c r="C151" s="257"/>
      <c r="D151" s="257"/>
      <c r="E151" s="1234"/>
      <c r="F151" s="256"/>
      <c r="G151" s="1350"/>
      <c r="H151" s="256"/>
      <c r="I151" s="256"/>
      <c r="J151" s="256"/>
    </row>
    <row r="152" spans="1:10" ht="15" x14ac:dyDescent="0.25">
      <c r="A152" s="255"/>
      <c r="B152" s="256"/>
      <c r="C152" s="257"/>
      <c r="D152" s="257"/>
      <c r="E152" s="1234"/>
      <c r="F152" s="256"/>
      <c r="G152" s="1350"/>
      <c r="H152" s="256"/>
      <c r="I152" s="256"/>
      <c r="J152" s="256"/>
    </row>
    <row r="153" spans="1:10" ht="15" x14ac:dyDescent="0.25">
      <c r="A153" s="255"/>
      <c r="B153" s="256"/>
      <c r="C153" s="257"/>
      <c r="D153" s="257"/>
      <c r="E153" s="1234"/>
      <c r="F153" s="256"/>
      <c r="G153" s="1350"/>
      <c r="H153" s="256"/>
      <c r="I153" s="256"/>
      <c r="J153" s="256"/>
    </row>
    <row r="154" spans="1:10" ht="15" x14ac:dyDescent="0.25">
      <c r="A154" s="255"/>
      <c r="B154" s="256"/>
      <c r="C154" s="257"/>
      <c r="D154" s="257"/>
      <c r="E154" s="1234"/>
      <c r="F154" s="256"/>
      <c r="G154" s="1350"/>
      <c r="H154" s="256"/>
      <c r="I154" s="256"/>
      <c r="J154" s="256"/>
    </row>
    <row r="155" spans="1:10" ht="15" x14ac:dyDescent="0.25">
      <c r="A155" s="255"/>
      <c r="B155" s="256"/>
      <c r="C155" s="257"/>
      <c r="D155" s="257"/>
      <c r="E155" s="1234"/>
      <c r="F155" s="256"/>
      <c r="G155" s="1350"/>
      <c r="H155" s="256"/>
      <c r="I155" s="256"/>
      <c r="J155" s="256"/>
    </row>
    <row r="156" spans="1:10" ht="15" x14ac:dyDescent="0.25">
      <c r="A156" s="255"/>
      <c r="B156" s="256"/>
      <c r="C156" s="257"/>
      <c r="D156" s="257"/>
      <c r="E156" s="1234"/>
      <c r="F156" s="256"/>
      <c r="G156" s="1350"/>
      <c r="H156" s="256"/>
      <c r="I156" s="256"/>
      <c r="J156" s="256"/>
    </row>
    <row r="157" spans="1:10" ht="15" x14ac:dyDescent="0.25">
      <c r="A157" s="255"/>
      <c r="B157" s="256"/>
      <c r="C157" s="257"/>
      <c r="D157" s="257"/>
      <c r="E157" s="1234"/>
      <c r="F157" s="256"/>
      <c r="G157" s="1350"/>
      <c r="H157" s="256"/>
      <c r="I157" s="256"/>
      <c r="J157" s="256"/>
    </row>
    <row r="158" spans="1:10" ht="15" x14ac:dyDescent="0.25">
      <c r="A158" s="255"/>
      <c r="B158" s="256"/>
      <c r="C158" s="257"/>
      <c r="D158" s="257"/>
      <c r="E158" s="1234"/>
      <c r="F158" s="256"/>
      <c r="G158" s="1350"/>
      <c r="H158" s="256"/>
      <c r="I158" s="256"/>
      <c r="J158" s="256"/>
    </row>
    <row r="159" spans="1:10" ht="15" x14ac:dyDescent="0.25">
      <c r="A159" s="255"/>
      <c r="B159" s="256"/>
      <c r="C159" s="257"/>
      <c r="D159" s="257"/>
      <c r="E159" s="1234"/>
      <c r="F159" s="256"/>
      <c r="G159" s="1350"/>
      <c r="H159" s="256"/>
      <c r="I159" s="256"/>
      <c r="J159" s="256"/>
    </row>
    <row r="160" spans="1:10" ht="15" x14ac:dyDescent="0.25">
      <c r="A160" s="255"/>
      <c r="B160" s="256"/>
      <c r="C160" s="257"/>
      <c r="D160" s="257"/>
      <c r="E160" s="1234"/>
      <c r="F160" s="256"/>
      <c r="G160" s="1350"/>
      <c r="H160" s="256"/>
      <c r="I160" s="256"/>
      <c r="J160" s="256"/>
    </row>
    <row r="161" spans="1:10" ht="15" x14ac:dyDescent="0.25">
      <c r="A161" s="255"/>
      <c r="B161" s="256"/>
      <c r="C161" s="257"/>
      <c r="D161" s="257"/>
      <c r="E161" s="1234"/>
      <c r="F161" s="256"/>
      <c r="G161" s="1350"/>
      <c r="H161" s="256"/>
      <c r="I161" s="256"/>
      <c r="J161" s="256"/>
    </row>
    <row r="162" spans="1:10" ht="15" x14ac:dyDescent="0.25">
      <c r="A162" s="255"/>
      <c r="B162" s="256"/>
      <c r="C162" s="257"/>
      <c r="D162" s="257"/>
      <c r="E162" s="1234"/>
      <c r="F162" s="256"/>
      <c r="G162" s="1350"/>
      <c r="H162" s="256"/>
      <c r="I162" s="256"/>
      <c r="J162" s="256"/>
    </row>
    <row r="163" spans="1:10" ht="15" x14ac:dyDescent="0.25">
      <c r="A163" s="255"/>
      <c r="B163" s="256"/>
      <c r="C163" s="257"/>
      <c r="D163" s="257"/>
      <c r="E163" s="1234"/>
      <c r="F163" s="256"/>
      <c r="G163" s="1350"/>
      <c r="H163" s="256"/>
      <c r="I163" s="256"/>
      <c r="J163" s="256"/>
    </row>
    <row r="164" spans="1:10" ht="15" x14ac:dyDescent="0.25">
      <c r="A164" s="255"/>
      <c r="B164" s="256"/>
      <c r="C164" s="257"/>
      <c r="D164" s="257"/>
      <c r="E164" s="1234"/>
      <c r="F164" s="256"/>
      <c r="G164" s="1350"/>
      <c r="H164" s="256"/>
      <c r="I164" s="256"/>
      <c r="J164" s="256"/>
    </row>
    <row r="165" spans="1:10" ht="15" x14ac:dyDescent="0.25">
      <c r="A165" s="255"/>
      <c r="B165" s="256"/>
      <c r="C165" s="257"/>
      <c r="D165" s="257"/>
      <c r="E165" s="1234"/>
      <c r="F165" s="256"/>
      <c r="G165" s="1350"/>
      <c r="H165" s="256"/>
      <c r="I165" s="256"/>
      <c r="J165" s="256"/>
    </row>
    <row r="166" spans="1:10" ht="15" x14ac:dyDescent="0.25">
      <c r="A166" s="255"/>
      <c r="B166" s="256"/>
      <c r="C166" s="257"/>
      <c r="D166" s="257"/>
      <c r="E166" s="1234"/>
      <c r="F166" s="256"/>
      <c r="G166" s="1350"/>
      <c r="H166" s="256"/>
      <c r="I166" s="256"/>
      <c r="J166" s="256"/>
    </row>
    <row r="167" spans="1:10" ht="15" x14ac:dyDescent="0.25">
      <c r="A167" s="255"/>
      <c r="B167" s="256"/>
      <c r="C167" s="257"/>
      <c r="D167" s="257"/>
      <c r="E167" s="1234"/>
      <c r="F167" s="256"/>
      <c r="G167" s="1350"/>
      <c r="H167" s="256"/>
      <c r="I167" s="256"/>
      <c r="J167" s="256"/>
    </row>
    <row r="168" spans="1:10" ht="15" x14ac:dyDescent="0.25">
      <c r="A168" s="255"/>
      <c r="B168" s="256"/>
      <c r="C168" s="257"/>
      <c r="D168" s="257"/>
      <c r="E168" s="1234"/>
      <c r="F168" s="256"/>
      <c r="G168" s="1350"/>
      <c r="H168" s="256"/>
      <c r="I168" s="256"/>
      <c r="J168" s="256"/>
    </row>
    <row r="169" spans="1:10" ht="15" x14ac:dyDescent="0.25">
      <c r="A169" s="255"/>
      <c r="B169" s="256"/>
      <c r="C169" s="257"/>
      <c r="D169" s="257"/>
      <c r="E169" s="1234"/>
      <c r="F169" s="256"/>
      <c r="G169" s="1350"/>
      <c r="H169" s="256"/>
      <c r="I169" s="256"/>
      <c r="J169" s="256"/>
    </row>
    <row r="170" spans="1:10" ht="15" x14ac:dyDescent="0.25">
      <c r="A170" s="255"/>
      <c r="B170" s="256"/>
      <c r="C170" s="257"/>
      <c r="D170" s="257"/>
      <c r="E170" s="1234"/>
      <c r="F170" s="256"/>
      <c r="G170" s="1350"/>
      <c r="H170" s="256"/>
      <c r="I170" s="256"/>
      <c r="J170" s="256"/>
    </row>
    <row r="171" spans="1:10" ht="15" x14ac:dyDescent="0.25">
      <c r="A171" s="255"/>
      <c r="B171" s="256"/>
      <c r="C171" s="257"/>
      <c r="D171" s="257"/>
      <c r="E171" s="1234"/>
      <c r="F171" s="256"/>
      <c r="G171" s="1350"/>
      <c r="H171" s="256"/>
      <c r="I171" s="256"/>
      <c r="J171" s="256"/>
    </row>
    <row r="172" spans="1:10" ht="15" x14ac:dyDescent="0.25">
      <c r="A172" s="255"/>
      <c r="B172" s="256"/>
      <c r="C172" s="257"/>
      <c r="D172" s="257"/>
      <c r="E172" s="1234"/>
      <c r="F172" s="256"/>
      <c r="G172" s="1350"/>
      <c r="H172" s="256"/>
      <c r="I172" s="256"/>
      <c r="J172" s="256"/>
    </row>
    <row r="173" spans="1:10" ht="15" x14ac:dyDescent="0.25">
      <c r="A173" s="255"/>
      <c r="B173" s="256"/>
      <c r="C173" s="257"/>
      <c r="D173" s="257"/>
      <c r="E173" s="1234"/>
      <c r="F173" s="256"/>
      <c r="G173" s="1350"/>
      <c r="H173" s="256"/>
      <c r="I173" s="256"/>
      <c r="J173" s="256"/>
    </row>
    <row r="174" spans="1:10" ht="15" x14ac:dyDescent="0.25">
      <c r="A174" s="255"/>
      <c r="B174" s="256"/>
      <c r="C174" s="257"/>
      <c r="D174" s="257"/>
      <c r="E174" s="1234"/>
      <c r="F174" s="256"/>
      <c r="G174" s="1350"/>
      <c r="H174" s="256"/>
      <c r="I174" s="256"/>
      <c r="J174" s="256"/>
    </row>
    <row r="175" spans="1:10" ht="15" x14ac:dyDescent="0.25">
      <c r="A175" s="255"/>
      <c r="B175" s="256"/>
      <c r="C175" s="257"/>
      <c r="D175" s="257"/>
      <c r="E175" s="1234"/>
      <c r="F175" s="256"/>
      <c r="G175" s="1350"/>
      <c r="H175" s="256"/>
      <c r="I175" s="256"/>
      <c r="J175" s="256"/>
    </row>
    <row r="176" spans="1:10" ht="15" x14ac:dyDescent="0.25">
      <c r="A176" s="255"/>
      <c r="B176" s="256"/>
      <c r="C176" s="257"/>
      <c r="D176" s="257"/>
      <c r="E176" s="1234"/>
      <c r="F176" s="256"/>
      <c r="G176" s="1350"/>
      <c r="H176" s="256"/>
      <c r="I176" s="256"/>
      <c r="J176" s="256"/>
    </row>
    <row r="177" spans="1:10" ht="15" x14ac:dyDescent="0.25">
      <c r="A177" s="255"/>
      <c r="B177" s="256"/>
      <c r="C177" s="257"/>
      <c r="D177" s="257"/>
      <c r="E177" s="1234"/>
      <c r="F177" s="256"/>
      <c r="G177" s="1350"/>
      <c r="H177" s="256"/>
      <c r="I177" s="256"/>
      <c r="J177" s="256"/>
    </row>
    <row r="178" spans="1:10" ht="15" x14ac:dyDescent="0.25">
      <c r="A178" s="255"/>
      <c r="B178" s="256"/>
      <c r="C178" s="257"/>
      <c r="D178" s="257"/>
      <c r="E178" s="1234"/>
      <c r="F178" s="256"/>
      <c r="G178" s="1350"/>
      <c r="H178" s="256"/>
      <c r="I178" s="256"/>
      <c r="J178" s="256"/>
    </row>
    <row r="179" spans="1:10" ht="15" x14ac:dyDescent="0.25">
      <c r="A179" s="255"/>
      <c r="B179" s="256"/>
      <c r="C179" s="257"/>
      <c r="D179" s="257"/>
      <c r="E179" s="1234"/>
      <c r="F179" s="256"/>
      <c r="G179" s="1350"/>
      <c r="H179" s="256"/>
      <c r="I179" s="256"/>
      <c r="J179" s="256"/>
    </row>
    <row r="180" spans="1:10" ht="15" x14ac:dyDescent="0.25">
      <c r="A180" s="255"/>
      <c r="B180" s="256"/>
      <c r="C180" s="257"/>
      <c r="D180" s="257"/>
      <c r="E180" s="1234"/>
      <c r="F180" s="256"/>
      <c r="G180" s="1350"/>
      <c r="H180" s="256"/>
      <c r="I180" s="256"/>
      <c r="J180" s="256"/>
    </row>
    <row r="181" spans="1:10" ht="15" x14ac:dyDescent="0.25">
      <c r="A181" s="255"/>
      <c r="B181" s="256"/>
      <c r="C181" s="257"/>
      <c r="D181" s="257"/>
      <c r="E181" s="1234"/>
      <c r="F181" s="256"/>
      <c r="G181" s="1350"/>
      <c r="H181" s="256"/>
      <c r="I181" s="256"/>
      <c r="J181" s="256"/>
    </row>
    <row r="182" spans="1:10" ht="15" x14ac:dyDescent="0.25">
      <c r="A182" s="255"/>
      <c r="B182" s="256"/>
      <c r="C182" s="257"/>
      <c r="D182" s="257"/>
      <c r="E182" s="1234"/>
      <c r="F182" s="256"/>
      <c r="G182" s="1350"/>
      <c r="H182" s="256"/>
      <c r="I182" s="256"/>
      <c r="J182" s="256"/>
    </row>
    <row r="183" spans="1:10" ht="15" x14ac:dyDescent="0.25">
      <c r="A183" s="255"/>
      <c r="B183" s="256"/>
      <c r="C183" s="257"/>
      <c r="D183" s="257"/>
      <c r="E183" s="1234"/>
      <c r="F183" s="256"/>
      <c r="G183" s="1350"/>
      <c r="H183" s="256"/>
      <c r="I183" s="256"/>
      <c r="J183" s="256"/>
    </row>
    <row r="184" spans="1:10" ht="15" x14ac:dyDescent="0.25">
      <c r="A184" s="255"/>
      <c r="B184" s="256"/>
      <c r="C184" s="257"/>
      <c r="D184" s="257"/>
      <c r="E184" s="1234"/>
      <c r="F184" s="256"/>
      <c r="G184" s="1350"/>
      <c r="H184" s="256"/>
      <c r="I184" s="256"/>
      <c r="J184" s="256"/>
    </row>
    <row r="185" spans="1:10" ht="15" x14ac:dyDescent="0.25">
      <c r="A185" s="255"/>
      <c r="B185" s="256"/>
      <c r="C185" s="257"/>
      <c r="D185" s="257"/>
      <c r="E185" s="1234"/>
      <c r="F185" s="256"/>
      <c r="G185" s="1350"/>
      <c r="H185" s="256"/>
      <c r="I185" s="256"/>
      <c r="J185" s="256"/>
    </row>
    <row r="186" spans="1:10" ht="15" x14ac:dyDescent="0.25">
      <c r="A186" s="255"/>
      <c r="B186" s="256"/>
      <c r="C186" s="257"/>
      <c r="D186" s="257"/>
      <c r="E186" s="1234"/>
      <c r="F186" s="256"/>
      <c r="G186" s="1350"/>
      <c r="H186" s="256"/>
      <c r="I186" s="256"/>
      <c r="J186" s="256"/>
    </row>
    <row r="187" spans="1:10" ht="15" x14ac:dyDescent="0.25">
      <c r="A187" s="255"/>
      <c r="B187" s="256"/>
      <c r="C187" s="257"/>
      <c r="D187" s="257"/>
      <c r="E187" s="1234"/>
      <c r="F187" s="256"/>
      <c r="G187" s="1350"/>
      <c r="H187" s="256"/>
      <c r="I187" s="256"/>
      <c r="J187" s="256"/>
    </row>
    <row r="188" spans="1:10" ht="15" x14ac:dyDescent="0.25">
      <c r="A188" s="255"/>
      <c r="B188" s="256"/>
      <c r="C188" s="257"/>
      <c r="D188" s="257"/>
      <c r="E188" s="1234"/>
      <c r="F188" s="256"/>
      <c r="G188" s="1350"/>
      <c r="H188" s="256"/>
      <c r="I188" s="256"/>
      <c r="J188" s="256"/>
    </row>
    <row r="189" spans="1:10" ht="15" x14ac:dyDescent="0.25">
      <c r="A189" s="255"/>
      <c r="B189" s="256"/>
      <c r="C189" s="257"/>
      <c r="D189" s="257"/>
      <c r="E189" s="1234"/>
      <c r="F189" s="256"/>
      <c r="G189" s="1350"/>
      <c r="H189" s="256"/>
      <c r="I189" s="256"/>
      <c r="J189" s="256"/>
    </row>
    <row r="190" spans="1:10" ht="15" x14ac:dyDescent="0.25">
      <c r="A190" s="255"/>
      <c r="B190" s="256"/>
      <c r="C190" s="257"/>
      <c r="D190" s="257"/>
      <c r="E190" s="1234"/>
      <c r="F190" s="256"/>
      <c r="G190" s="1350"/>
      <c r="H190" s="256"/>
      <c r="I190" s="256"/>
      <c r="J190" s="256"/>
    </row>
    <row r="191" spans="1:10" ht="15" x14ac:dyDescent="0.25">
      <c r="A191" s="255"/>
      <c r="B191" s="256"/>
      <c r="C191" s="257"/>
      <c r="D191" s="257"/>
      <c r="E191" s="1234"/>
      <c r="F191" s="256"/>
      <c r="G191" s="1350"/>
      <c r="H191" s="256"/>
      <c r="I191" s="256"/>
      <c r="J191" s="256"/>
    </row>
    <row r="192" spans="1:10" ht="15" x14ac:dyDescent="0.25">
      <c r="A192" s="255"/>
      <c r="B192" s="256"/>
      <c r="C192" s="257"/>
      <c r="D192" s="257"/>
      <c r="E192" s="1234"/>
      <c r="F192" s="256"/>
      <c r="G192" s="1350"/>
      <c r="H192" s="256"/>
      <c r="I192" s="256"/>
      <c r="J192" s="256"/>
    </row>
    <row r="193" spans="1:10" ht="15" x14ac:dyDescent="0.25">
      <c r="A193" s="255"/>
      <c r="B193" s="256"/>
      <c r="C193" s="257"/>
      <c r="D193" s="257"/>
      <c r="E193" s="1234"/>
      <c r="F193" s="256"/>
      <c r="G193" s="1350"/>
      <c r="H193" s="256"/>
      <c r="I193" s="256"/>
      <c r="J193" s="256"/>
    </row>
    <row r="194" spans="1:10" ht="15" x14ac:dyDescent="0.25">
      <c r="A194" s="255"/>
      <c r="B194" s="256"/>
      <c r="C194" s="257"/>
      <c r="D194" s="257"/>
      <c r="E194" s="1234"/>
      <c r="F194" s="256"/>
      <c r="G194" s="1350"/>
      <c r="H194" s="256"/>
      <c r="I194" s="256"/>
      <c r="J194" s="256"/>
    </row>
    <row r="195" spans="1:10" ht="15" x14ac:dyDescent="0.25">
      <c r="A195" s="255"/>
      <c r="B195" s="256"/>
      <c r="C195" s="257"/>
      <c r="D195" s="257"/>
      <c r="E195" s="1234"/>
      <c r="F195" s="256"/>
      <c r="G195" s="1350"/>
      <c r="H195" s="256"/>
      <c r="I195" s="256"/>
      <c r="J195" s="256"/>
    </row>
    <row r="196" spans="1:10" ht="15" x14ac:dyDescent="0.25">
      <c r="A196" s="255"/>
      <c r="B196" s="256"/>
      <c r="C196" s="257"/>
      <c r="D196" s="257"/>
      <c r="E196" s="1234"/>
      <c r="F196" s="256"/>
      <c r="G196" s="1350"/>
      <c r="H196" s="256"/>
      <c r="I196" s="256"/>
      <c r="J196" s="256"/>
    </row>
    <row r="197" spans="1:10" ht="15" x14ac:dyDescent="0.25">
      <c r="A197" s="255"/>
      <c r="B197" s="256"/>
      <c r="C197" s="257"/>
      <c r="D197" s="257"/>
      <c r="E197" s="1234"/>
      <c r="F197" s="256"/>
      <c r="G197" s="1350"/>
      <c r="H197" s="256"/>
      <c r="I197" s="256"/>
      <c r="J197" s="256"/>
    </row>
    <row r="198" spans="1:10" ht="15" x14ac:dyDescent="0.25">
      <c r="A198" s="255"/>
      <c r="B198" s="256"/>
      <c r="C198" s="257"/>
      <c r="D198" s="257"/>
      <c r="E198" s="1234"/>
      <c r="F198" s="256"/>
      <c r="G198" s="1350"/>
      <c r="H198" s="256"/>
      <c r="I198" s="256"/>
      <c r="J198" s="256"/>
    </row>
    <row r="199" spans="1:10" ht="15" x14ac:dyDescent="0.25">
      <c r="A199" s="255"/>
      <c r="B199" s="256"/>
      <c r="C199" s="257"/>
      <c r="D199" s="257"/>
      <c r="E199" s="1234"/>
      <c r="F199" s="256"/>
      <c r="G199" s="1350"/>
      <c r="H199" s="256"/>
      <c r="I199" s="256"/>
      <c r="J199" s="256"/>
    </row>
    <row r="200" spans="1:10" ht="15" x14ac:dyDescent="0.25">
      <c r="A200" s="255"/>
      <c r="B200" s="256"/>
      <c r="C200" s="257"/>
      <c r="D200" s="257"/>
      <c r="E200" s="1234"/>
      <c r="F200" s="256"/>
      <c r="G200" s="1350"/>
      <c r="H200" s="256"/>
      <c r="I200" s="256"/>
      <c r="J200" s="256"/>
    </row>
    <row r="201" spans="1:10" ht="15" x14ac:dyDescent="0.25">
      <c r="A201" s="255"/>
      <c r="B201" s="256"/>
      <c r="C201" s="257"/>
      <c r="D201" s="257"/>
      <c r="E201" s="1234"/>
      <c r="F201" s="256"/>
      <c r="G201" s="1350"/>
      <c r="H201" s="256"/>
      <c r="I201" s="256"/>
      <c r="J201" s="256"/>
    </row>
    <row r="202" spans="1:10" ht="15" x14ac:dyDescent="0.25">
      <c r="A202" s="255"/>
      <c r="B202" s="256"/>
      <c r="C202" s="257"/>
      <c r="D202" s="257"/>
      <c r="E202" s="1234"/>
      <c r="F202" s="256"/>
      <c r="G202" s="1350"/>
      <c r="H202" s="256"/>
      <c r="I202" s="256"/>
      <c r="J202" s="256"/>
    </row>
    <row r="203" spans="1:10" ht="15" x14ac:dyDescent="0.25">
      <c r="A203" s="255"/>
      <c r="B203" s="256"/>
      <c r="C203" s="257"/>
      <c r="D203" s="257"/>
      <c r="E203" s="1234"/>
      <c r="F203" s="256"/>
      <c r="G203" s="1350"/>
      <c r="H203" s="256"/>
      <c r="I203" s="256"/>
      <c r="J203" s="256"/>
    </row>
    <row r="204" spans="1:10" ht="15" x14ac:dyDescent="0.25">
      <c r="A204" s="255"/>
      <c r="B204" s="256"/>
      <c r="C204" s="257"/>
      <c r="D204" s="257"/>
      <c r="E204" s="1234"/>
      <c r="F204" s="256"/>
      <c r="G204" s="1350"/>
      <c r="H204" s="256"/>
      <c r="I204" s="256"/>
      <c r="J204" s="256"/>
    </row>
    <row r="205" spans="1:10" ht="15" x14ac:dyDescent="0.25">
      <c r="A205" s="255"/>
      <c r="B205" s="256"/>
      <c r="C205" s="257"/>
      <c r="D205" s="257"/>
      <c r="E205" s="1234"/>
      <c r="F205" s="256"/>
      <c r="G205" s="1350"/>
      <c r="H205" s="256"/>
      <c r="I205" s="256"/>
      <c r="J205" s="256"/>
    </row>
    <row r="206" spans="1:10" ht="15" x14ac:dyDescent="0.25">
      <c r="A206" s="255"/>
      <c r="B206" s="256"/>
      <c r="C206" s="257"/>
      <c r="D206" s="257"/>
      <c r="E206" s="1234"/>
      <c r="F206" s="256"/>
      <c r="G206" s="1350"/>
      <c r="H206" s="256"/>
      <c r="I206" s="256"/>
      <c r="J206" s="256"/>
    </row>
    <row r="207" spans="1:10" ht="15" x14ac:dyDescent="0.25">
      <c r="A207" s="255"/>
      <c r="B207" s="256"/>
      <c r="C207" s="257"/>
      <c r="D207" s="257"/>
      <c r="E207" s="1234"/>
      <c r="F207" s="256"/>
      <c r="G207" s="1350"/>
      <c r="H207" s="256"/>
      <c r="I207" s="256"/>
      <c r="J207" s="256"/>
    </row>
    <row r="208" spans="1:10" ht="15" x14ac:dyDescent="0.25">
      <c r="A208" s="255"/>
      <c r="B208" s="256"/>
      <c r="C208" s="257"/>
      <c r="D208" s="257"/>
      <c r="E208" s="1234"/>
      <c r="F208" s="256"/>
      <c r="G208" s="1350"/>
      <c r="H208" s="256"/>
      <c r="I208" s="256"/>
      <c r="J208" s="256"/>
    </row>
    <row r="209" spans="1:10" ht="15" x14ac:dyDescent="0.25">
      <c r="A209" s="255"/>
      <c r="B209" s="256"/>
      <c r="C209" s="257"/>
      <c r="D209" s="257"/>
      <c r="E209" s="1234"/>
      <c r="F209" s="256"/>
      <c r="G209" s="1350"/>
      <c r="H209" s="256"/>
      <c r="I209" s="256"/>
      <c r="J209" s="256"/>
    </row>
    <row r="210" spans="1:10" ht="15" x14ac:dyDescent="0.25">
      <c r="A210" s="255"/>
      <c r="B210" s="256"/>
      <c r="C210" s="257"/>
      <c r="D210" s="257"/>
      <c r="E210" s="1234"/>
      <c r="F210" s="256"/>
      <c r="G210" s="1350"/>
      <c r="H210" s="256"/>
      <c r="I210" s="256"/>
      <c r="J210" s="256"/>
    </row>
    <row r="211" spans="1:10" ht="15" x14ac:dyDescent="0.25">
      <c r="A211" s="255"/>
      <c r="B211" s="256"/>
      <c r="C211" s="257"/>
      <c r="D211" s="257"/>
      <c r="E211" s="1234"/>
      <c r="F211" s="256"/>
      <c r="G211" s="1350"/>
      <c r="H211" s="256"/>
      <c r="I211" s="256"/>
      <c r="J211" s="256"/>
    </row>
    <row r="212" spans="1:10" ht="15" x14ac:dyDescent="0.25">
      <c r="A212" s="255"/>
      <c r="B212" s="256"/>
      <c r="C212" s="257"/>
      <c r="D212" s="257"/>
      <c r="E212" s="1234"/>
      <c r="F212" s="256"/>
      <c r="G212" s="1350"/>
      <c r="H212" s="256"/>
      <c r="I212" s="256"/>
      <c r="J212" s="256"/>
    </row>
    <row r="213" spans="1:10" ht="15" x14ac:dyDescent="0.25">
      <c r="A213" s="255"/>
      <c r="B213" s="256"/>
      <c r="C213" s="257"/>
      <c r="D213" s="257"/>
      <c r="E213" s="1234"/>
      <c r="F213" s="256"/>
      <c r="G213" s="1350"/>
      <c r="H213" s="256"/>
      <c r="I213" s="256"/>
      <c r="J213" s="256"/>
    </row>
    <row r="214" spans="1:10" ht="15" x14ac:dyDescent="0.25">
      <c r="A214" s="255"/>
      <c r="B214" s="256"/>
      <c r="C214" s="257"/>
      <c r="D214" s="257"/>
      <c r="E214" s="1234"/>
      <c r="F214" s="256"/>
      <c r="G214" s="1350"/>
      <c r="H214" s="256"/>
      <c r="I214" s="256"/>
      <c r="J214" s="256"/>
    </row>
    <row r="215" spans="1:10" ht="15" x14ac:dyDescent="0.25">
      <c r="A215" s="255"/>
      <c r="B215" s="256"/>
      <c r="C215" s="257"/>
      <c r="D215" s="257"/>
      <c r="E215" s="1234"/>
      <c r="F215" s="256"/>
      <c r="G215" s="1350"/>
      <c r="H215" s="256"/>
      <c r="I215" s="256"/>
      <c r="J215" s="256"/>
    </row>
    <row r="216" spans="1:10" ht="15" x14ac:dyDescent="0.25">
      <c r="A216" s="255"/>
      <c r="B216" s="256"/>
      <c r="C216" s="257"/>
      <c r="D216" s="257"/>
      <c r="E216" s="1234"/>
      <c r="F216" s="256"/>
      <c r="G216" s="1350"/>
      <c r="H216" s="256"/>
      <c r="I216" s="256"/>
      <c r="J216" s="256"/>
    </row>
    <row r="217" spans="1:10" ht="15" x14ac:dyDescent="0.25">
      <c r="A217" s="255"/>
      <c r="B217" s="256"/>
      <c r="C217" s="257"/>
      <c r="D217" s="257"/>
      <c r="E217" s="1234"/>
      <c r="F217" s="256"/>
      <c r="G217" s="1350"/>
      <c r="H217" s="256"/>
      <c r="I217" s="256"/>
      <c r="J217" s="256"/>
    </row>
    <row r="218" spans="1:10" ht="15" x14ac:dyDescent="0.25">
      <c r="A218" s="255"/>
      <c r="B218" s="256"/>
      <c r="C218" s="257"/>
      <c r="D218" s="257"/>
      <c r="E218" s="1234"/>
      <c r="F218" s="256"/>
      <c r="G218" s="1350"/>
      <c r="H218" s="256"/>
      <c r="I218" s="256"/>
      <c r="J218" s="256"/>
    </row>
    <row r="219" spans="1:10" ht="15" x14ac:dyDescent="0.25">
      <c r="A219" s="255"/>
      <c r="B219" s="256"/>
      <c r="C219" s="257"/>
      <c r="D219" s="257"/>
      <c r="E219" s="1234"/>
      <c r="F219" s="256"/>
      <c r="G219" s="1350"/>
      <c r="H219" s="256"/>
      <c r="I219" s="256"/>
      <c r="J219" s="256"/>
    </row>
    <row r="220" spans="1:10" ht="15" x14ac:dyDescent="0.25">
      <c r="A220" s="255"/>
      <c r="B220" s="256"/>
      <c r="C220" s="257"/>
      <c r="D220" s="257"/>
      <c r="E220" s="1234"/>
      <c r="F220" s="256"/>
      <c r="G220" s="1350"/>
      <c r="H220" s="256"/>
      <c r="I220" s="256"/>
      <c r="J220" s="256"/>
    </row>
    <row r="221" spans="1:10" ht="15" x14ac:dyDescent="0.25">
      <c r="A221" s="255"/>
      <c r="B221" s="256"/>
      <c r="C221" s="257"/>
      <c r="D221" s="257"/>
      <c r="E221" s="1234"/>
      <c r="F221" s="256"/>
      <c r="G221" s="1350"/>
      <c r="H221" s="256"/>
      <c r="I221" s="256"/>
      <c r="J221" s="256"/>
    </row>
    <row r="222" spans="1:10" ht="15" x14ac:dyDescent="0.25">
      <c r="A222" s="255"/>
      <c r="B222" s="256"/>
      <c r="C222" s="257"/>
      <c r="D222" s="257"/>
      <c r="E222" s="1234"/>
      <c r="F222" s="256"/>
      <c r="G222" s="1350"/>
      <c r="H222" s="256"/>
      <c r="I222" s="256"/>
      <c r="J222" s="256"/>
    </row>
    <row r="223" spans="1:10" ht="15" x14ac:dyDescent="0.25">
      <c r="A223" s="255"/>
      <c r="B223" s="256"/>
      <c r="C223" s="257"/>
      <c r="D223" s="257"/>
      <c r="E223" s="1234"/>
      <c r="F223" s="256"/>
      <c r="G223" s="1350"/>
      <c r="H223" s="256"/>
      <c r="I223" s="256"/>
      <c r="J223" s="256"/>
    </row>
    <row r="224" spans="1:10" ht="15" x14ac:dyDescent="0.25">
      <c r="A224" s="255"/>
      <c r="B224" s="256"/>
      <c r="C224" s="257"/>
      <c r="D224" s="257"/>
      <c r="E224" s="1234"/>
      <c r="F224" s="256"/>
      <c r="G224" s="1350"/>
      <c r="H224" s="256"/>
      <c r="I224" s="256"/>
      <c r="J224" s="256"/>
    </row>
    <row r="225" spans="1:10" ht="15" x14ac:dyDescent="0.25">
      <c r="A225" s="255"/>
      <c r="B225" s="256"/>
      <c r="C225" s="257"/>
      <c r="D225" s="257"/>
      <c r="E225" s="1234"/>
      <c r="F225" s="256"/>
      <c r="G225" s="1350"/>
      <c r="H225" s="256"/>
      <c r="I225" s="256"/>
      <c r="J225" s="256"/>
    </row>
    <row r="226" spans="1:10" ht="15" x14ac:dyDescent="0.25">
      <c r="A226" s="255"/>
      <c r="B226" s="256"/>
      <c r="C226" s="257"/>
      <c r="D226" s="257"/>
      <c r="E226" s="1234"/>
      <c r="F226" s="256"/>
      <c r="G226" s="1350"/>
      <c r="H226" s="256"/>
      <c r="I226" s="256"/>
      <c r="J226" s="256"/>
    </row>
    <row r="227" spans="1:10" ht="15" x14ac:dyDescent="0.25">
      <c r="A227" s="255"/>
      <c r="B227" s="256"/>
      <c r="C227" s="257"/>
      <c r="D227" s="257"/>
      <c r="E227" s="1234"/>
      <c r="F227" s="256"/>
      <c r="G227" s="1350"/>
      <c r="H227" s="256"/>
      <c r="I227" s="256"/>
      <c r="J227" s="256"/>
    </row>
    <row r="228" spans="1:10" ht="15" x14ac:dyDescent="0.25">
      <c r="A228" s="255"/>
      <c r="B228" s="256"/>
      <c r="C228" s="257"/>
      <c r="D228" s="257"/>
      <c r="E228" s="1234"/>
      <c r="F228" s="256"/>
      <c r="G228" s="1350"/>
      <c r="H228" s="256"/>
      <c r="I228" s="256"/>
      <c r="J228" s="256"/>
    </row>
    <row r="229" spans="1:10" ht="15" x14ac:dyDescent="0.25">
      <c r="A229" s="255"/>
      <c r="B229" s="256"/>
      <c r="C229" s="257"/>
      <c r="D229" s="257"/>
      <c r="E229" s="1234"/>
      <c r="F229" s="256"/>
      <c r="G229" s="1350"/>
      <c r="H229" s="256"/>
      <c r="I229" s="256"/>
      <c r="J229" s="256"/>
    </row>
    <row r="230" spans="1:10" ht="15" x14ac:dyDescent="0.25">
      <c r="A230" s="255"/>
      <c r="B230" s="256"/>
      <c r="C230" s="257"/>
      <c r="D230" s="257"/>
      <c r="E230" s="1234"/>
      <c r="F230" s="256"/>
      <c r="G230" s="1350"/>
      <c r="H230" s="256"/>
      <c r="I230" s="256"/>
      <c r="J230" s="256"/>
    </row>
    <row r="231" spans="1:10" ht="15" x14ac:dyDescent="0.25">
      <c r="A231" s="255"/>
      <c r="B231" s="256"/>
      <c r="C231" s="257"/>
      <c r="D231" s="257"/>
      <c r="E231" s="1234"/>
      <c r="F231" s="256"/>
      <c r="G231" s="1350"/>
      <c r="H231" s="256"/>
      <c r="I231" s="256"/>
      <c r="J231" s="256"/>
    </row>
    <row r="232" spans="1:10" ht="15" x14ac:dyDescent="0.25">
      <c r="A232" s="255"/>
      <c r="B232" s="256"/>
      <c r="C232" s="257"/>
      <c r="D232" s="257"/>
      <c r="E232" s="1234"/>
      <c r="F232" s="256"/>
      <c r="G232" s="1350"/>
      <c r="H232" s="256"/>
      <c r="I232" s="256"/>
      <c r="J232" s="256"/>
    </row>
    <row r="233" spans="1:10" ht="15" x14ac:dyDescent="0.25">
      <c r="A233" s="255"/>
      <c r="B233" s="256"/>
      <c r="C233" s="257"/>
      <c r="D233" s="257"/>
      <c r="E233" s="1234"/>
      <c r="F233" s="256"/>
      <c r="G233" s="1350"/>
      <c r="H233" s="256"/>
      <c r="I233" s="256"/>
      <c r="J233" s="256"/>
    </row>
    <row r="234" spans="1:10" ht="15" x14ac:dyDescent="0.25">
      <c r="A234" s="255"/>
      <c r="B234" s="256"/>
      <c r="C234" s="257"/>
      <c r="D234" s="257"/>
      <c r="E234" s="1234"/>
      <c r="F234" s="256"/>
      <c r="G234" s="1350"/>
      <c r="H234" s="256"/>
      <c r="I234" s="256"/>
      <c r="J234" s="256"/>
    </row>
    <row r="235" spans="1:10" ht="15" x14ac:dyDescent="0.25">
      <c r="A235" s="255"/>
      <c r="B235" s="256"/>
      <c r="C235" s="257"/>
      <c r="D235" s="257"/>
      <c r="E235" s="1234"/>
      <c r="F235" s="256"/>
      <c r="G235" s="1350"/>
      <c r="H235" s="256"/>
      <c r="I235" s="256"/>
      <c r="J235" s="256"/>
    </row>
    <row r="236" spans="1:10" ht="15" x14ac:dyDescent="0.25">
      <c r="A236" s="255"/>
      <c r="B236" s="256"/>
      <c r="C236" s="257"/>
      <c r="D236" s="257"/>
      <c r="E236" s="1234"/>
      <c r="F236" s="256"/>
      <c r="G236" s="1350"/>
      <c r="H236" s="256"/>
      <c r="I236" s="256"/>
      <c r="J236" s="256"/>
    </row>
    <row r="237" spans="1:10" ht="15" x14ac:dyDescent="0.25">
      <c r="A237" s="255"/>
      <c r="B237" s="256"/>
      <c r="C237" s="257"/>
      <c r="D237" s="257"/>
      <c r="E237" s="1234"/>
      <c r="F237" s="256"/>
      <c r="G237" s="1350"/>
      <c r="H237" s="256"/>
      <c r="I237" s="256"/>
      <c r="J237" s="256"/>
    </row>
    <row r="238" spans="1:10" ht="15" x14ac:dyDescent="0.25">
      <c r="A238" s="255"/>
      <c r="B238" s="256"/>
      <c r="C238" s="257"/>
      <c r="D238" s="257"/>
      <c r="E238" s="1234"/>
      <c r="F238" s="256"/>
      <c r="G238" s="1350"/>
      <c r="H238" s="256"/>
      <c r="I238" s="256"/>
      <c r="J238" s="256"/>
    </row>
    <row r="239" spans="1:10" ht="15" x14ac:dyDescent="0.25">
      <c r="A239" s="255"/>
      <c r="B239" s="256"/>
      <c r="C239" s="257"/>
      <c r="D239" s="257"/>
      <c r="E239" s="1234"/>
      <c r="F239" s="256"/>
      <c r="G239" s="1350"/>
      <c r="H239" s="256"/>
      <c r="I239" s="256"/>
      <c r="J239" s="256"/>
    </row>
    <row r="240" spans="1:10" ht="15" x14ac:dyDescent="0.25">
      <c r="A240" s="255"/>
      <c r="B240" s="256"/>
      <c r="C240" s="257"/>
      <c r="D240" s="257"/>
      <c r="E240" s="1234"/>
      <c r="F240" s="256"/>
      <c r="G240" s="1350"/>
      <c r="H240" s="256"/>
      <c r="I240" s="256"/>
      <c r="J240" s="256"/>
    </row>
    <row r="241" spans="1:10" ht="15" x14ac:dyDescent="0.25">
      <c r="A241" s="255"/>
      <c r="B241" s="256"/>
      <c r="C241" s="257"/>
      <c r="D241" s="257"/>
      <c r="E241" s="1234"/>
      <c r="F241" s="256"/>
      <c r="G241" s="1350"/>
      <c r="H241" s="256"/>
      <c r="I241" s="256"/>
      <c r="J241" s="256"/>
    </row>
    <row r="242" spans="1:10" ht="15" x14ac:dyDescent="0.25">
      <c r="A242" s="255"/>
      <c r="B242" s="256"/>
      <c r="C242" s="257"/>
      <c r="D242" s="257"/>
      <c r="E242" s="1234"/>
      <c r="F242" s="256"/>
      <c r="G242" s="1350"/>
      <c r="H242" s="256"/>
      <c r="I242" s="256"/>
      <c r="J242" s="256"/>
    </row>
    <row r="243" spans="1:10" ht="15" x14ac:dyDescent="0.25">
      <c r="A243" s="255"/>
      <c r="B243" s="256"/>
      <c r="C243" s="257"/>
      <c r="D243" s="257"/>
      <c r="E243" s="1234"/>
      <c r="F243" s="256"/>
      <c r="G243" s="1350"/>
      <c r="H243" s="256"/>
      <c r="I243" s="256"/>
      <c r="J243" s="256"/>
    </row>
    <row r="244" spans="1:10" ht="15" x14ac:dyDescent="0.25">
      <c r="A244" s="255"/>
      <c r="B244" s="256"/>
      <c r="C244" s="257"/>
      <c r="D244" s="257"/>
      <c r="E244" s="1234"/>
      <c r="F244" s="256"/>
      <c r="G244" s="1350"/>
      <c r="H244" s="256"/>
      <c r="I244" s="256"/>
      <c r="J244" s="256"/>
    </row>
    <row r="245" spans="1:10" ht="15" x14ac:dyDescent="0.25">
      <c r="A245" s="255"/>
      <c r="B245" s="256"/>
      <c r="C245" s="257"/>
      <c r="D245" s="257"/>
      <c r="E245" s="1234"/>
      <c r="F245" s="256"/>
      <c r="G245" s="1350"/>
      <c r="H245" s="256"/>
      <c r="I245" s="256"/>
      <c r="J245" s="256"/>
    </row>
    <row r="246" spans="1:10" ht="15" x14ac:dyDescent="0.25">
      <c r="A246" s="255"/>
      <c r="B246" s="256"/>
      <c r="C246" s="257"/>
      <c r="D246" s="257"/>
      <c r="E246" s="1234"/>
      <c r="F246" s="256"/>
      <c r="G246" s="1350"/>
      <c r="H246" s="256"/>
      <c r="I246" s="256"/>
      <c r="J246" s="256"/>
    </row>
    <row r="247" spans="1:10" ht="15" x14ac:dyDescent="0.25">
      <c r="A247" s="255"/>
      <c r="B247" s="256"/>
      <c r="C247" s="257"/>
      <c r="D247" s="257"/>
      <c r="E247" s="1234"/>
      <c r="F247" s="256"/>
      <c r="G247" s="1350"/>
      <c r="H247" s="256"/>
      <c r="I247" s="256"/>
      <c r="J247" s="256"/>
    </row>
    <row r="248" spans="1:10" ht="15" x14ac:dyDescent="0.25">
      <c r="A248" s="255"/>
      <c r="B248" s="256"/>
      <c r="C248" s="257"/>
      <c r="D248" s="257"/>
      <c r="E248" s="1234"/>
      <c r="F248" s="256"/>
      <c r="G248" s="1350"/>
      <c r="H248" s="256"/>
      <c r="I248" s="256"/>
      <c r="J248" s="256"/>
    </row>
    <row r="249" spans="1:10" ht="15" x14ac:dyDescent="0.25">
      <c r="A249" s="255"/>
      <c r="B249" s="256"/>
      <c r="C249" s="257"/>
      <c r="D249" s="257"/>
      <c r="E249" s="1234"/>
      <c r="F249" s="256"/>
      <c r="G249" s="1350"/>
      <c r="H249" s="256"/>
      <c r="I249" s="256"/>
      <c r="J249" s="256"/>
    </row>
    <row r="250" spans="1:10" ht="15" x14ac:dyDescent="0.25">
      <c r="A250" s="255"/>
      <c r="B250" s="256"/>
      <c r="C250" s="257"/>
      <c r="D250" s="257"/>
      <c r="E250" s="1234"/>
      <c r="F250" s="256"/>
      <c r="G250" s="1350"/>
      <c r="H250" s="256"/>
      <c r="I250" s="256"/>
      <c r="J250" s="256"/>
    </row>
    <row r="251" spans="1:10" ht="15" x14ac:dyDescent="0.25">
      <c r="A251" s="255"/>
      <c r="B251" s="256"/>
      <c r="C251" s="257"/>
      <c r="D251" s="257"/>
      <c r="E251" s="1234"/>
      <c r="F251" s="256"/>
      <c r="G251" s="1350"/>
      <c r="H251" s="256"/>
      <c r="I251" s="256"/>
      <c r="J251" s="256"/>
    </row>
    <row r="252" spans="1:10" ht="15" x14ac:dyDescent="0.25">
      <c r="A252" s="255"/>
      <c r="B252" s="256"/>
      <c r="C252" s="257"/>
      <c r="D252" s="257"/>
      <c r="E252" s="1234"/>
      <c r="F252" s="256"/>
      <c r="G252" s="1350"/>
      <c r="H252" s="256"/>
      <c r="I252" s="256"/>
      <c r="J252" s="256"/>
    </row>
    <row r="253" spans="1:10" ht="15" x14ac:dyDescent="0.25">
      <c r="A253" s="255"/>
      <c r="B253" s="256"/>
      <c r="C253" s="257"/>
      <c r="D253" s="257"/>
      <c r="E253" s="1234"/>
      <c r="F253" s="256"/>
      <c r="G253" s="1350"/>
      <c r="H253" s="256"/>
      <c r="I253" s="256"/>
      <c r="J253" s="256"/>
    </row>
    <row r="254" spans="1:10" ht="15" x14ac:dyDescent="0.25">
      <c r="A254" s="255"/>
      <c r="B254" s="256"/>
      <c r="C254" s="257"/>
      <c r="D254" s="257"/>
      <c r="E254" s="1234"/>
      <c r="F254" s="256"/>
      <c r="G254" s="1350"/>
      <c r="H254" s="256"/>
      <c r="I254" s="256"/>
      <c r="J254" s="256"/>
    </row>
    <row r="255" spans="1:10" ht="15" x14ac:dyDescent="0.25">
      <c r="A255" s="255"/>
      <c r="B255" s="256"/>
      <c r="C255" s="257"/>
      <c r="D255" s="257"/>
      <c r="E255" s="1234"/>
      <c r="F255" s="256"/>
      <c r="G255" s="1350"/>
      <c r="H255" s="256"/>
      <c r="I255" s="256"/>
      <c r="J255" s="256"/>
    </row>
    <row r="256" spans="1:10" ht="15" x14ac:dyDescent="0.25">
      <c r="A256" s="255"/>
      <c r="B256" s="256"/>
      <c r="C256" s="257"/>
      <c r="D256" s="257"/>
      <c r="E256" s="1234"/>
      <c r="F256" s="256"/>
      <c r="G256" s="1350"/>
      <c r="H256" s="256"/>
      <c r="I256" s="256"/>
      <c r="J256" s="256"/>
    </row>
    <row r="257" spans="1:10" ht="15" x14ac:dyDescent="0.25">
      <c r="A257" s="255"/>
      <c r="B257" s="256"/>
      <c r="C257" s="257"/>
      <c r="D257" s="257"/>
      <c r="E257" s="1234"/>
      <c r="F257" s="256"/>
      <c r="G257" s="1350"/>
      <c r="H257" s="256"/>
      <c r="I257" s="256"/>
      <c r="J257" s="256"/>
    </row>
    <row r="258" spans="1:10" ht="15" x14ac:dyDescent="0.25">
      <c r="A258" s="255"/>
      <c r="B258" s="256"/>
      <c r="C258" s="257"/>
      <c r="D258" s="257"/>
      <c r="E258" s="1234"/>
      <c r="F258" s="256"/>
      <c r="G258" s="1350"/>
      <c r="H258" s="256"/>
      <c r="I258" s="256"/>
      <c r="J258" s="256"/>
    </row>
    <row r="259" spans="1:10" ht="15" x14ac:dyDescent="0.25">
      <c r="A259" s="255"/>
      <c r="B259" s="256"/>
      <c r="C259" s="257"/>
      <c r="D259" s="257"/>
      <c r="E259" s="1234"/>
      <c r="F259" s="256"/>
      <c r="G259" s="1350"/>
      <c r="H259" s="256"/>
      <c r="I259" s="256"/>
      <c r="J259" s="256"/>
    </row>
    <row r="260" spans="1:10" ht="15" x14ac:dyDescent="0.25">
      <c r="A260" s="255"/>
      <c r="B260" s="256"/>
      <c r="C260" s="257"/>
      <c r="D260" s="257"/>
      <c r="E260" s="1234"/>
      <c r="F260" s="256"/>
      <c r="G260" s="1350"/>
      <c r="H260" s="256"/>
      <c r="I260" s="256"/>
      <c r="J260" s="256"/>
    </row>
    <row r="261" spans="1:10" ht="15" x14ac:dyDescent="0.25">
      <c r="A261" s="255"/>
      <c r="B261" s="256"/>
      <c r="C261" s="257"/>
      <c r="D261" s="257"/>
      <c r="E261" s="1234"/>
      <c r="F261" s="256"/>
      <c r="G261" s="1350"/>
      <c r="H261" s="256"/>
      <c r="I261" s="256"/>
      <c r="J261" s="256"/>
    </row>
    <row r="262" spans="1:10" ht="15" x14ac:dyDescent="0.25">
      <c r="A262" s="255"/>
      <c r="B262" s="256"/>
      <c r="C262" s="257"/>
      <c r="D262" s="257"/>
      <c r="E262" s="1234"/>
      <c r="F262" s="256"/>
      <c r="G262" s="1350"/>
      <c r="H262" s="256"/>
      <c r="I262" s="256"/>
      <c r="J262" s="256"/>
    </row>
    <row r="263" spans="1:10" ht="15" x14ac:dyDescent="0.25">
      <c r="A263" s="255"/>
      <c r="B263" s="256"/>
      <c r="C263" s="257"/>
      <c r="D263" s="257"/>
      <c r="E263" s="1234"/>
      <c r="F263" s="256"/>
      <c r="G263" s="1350"/>
      <c r="H263" s="256"/>
      <c r="I263" s="256"/>
      <c r="J263" s="256"/>
    </row>
    <row r="264" spans="1:10" ht="15" x14ac:dyDescent="0.25">
      <c r="A264" s="255"/>
      <c r="B264" s="256"/>
      <c r="C264" s="257"/>
      <c r="D264" s="257"/>
      <c r="E264" s="1234"/>
      <c r="F264" s="256"/>
      <c r="G264" s="1350"/>
      <c r="H264" s="256"/>
      <c r="I264" s="256"/>
      <c r="J264" s="256"/>
    </row>
    <row r="265" spans="1:10" ht="15" x14ac:dyDescent="0.25">
      <c r="A265" s="255"/>
      <c r="B265" s="256"/>
      <c r="C265" s="257"/>
      <c r="D265" s="257"/>
      <c r="E265" s="1234"/>
      <c r="F265" s="256"/>
      <c r="G265" s="1350"/>
      <c r="H265" s="256"/>
      <c r="I265" s="256"/>
      <c r="J265" s="256"/>
    </row>
    <row r="266" spans="1:10" ht="15" x14ac:dyDescent="0.25">
      <c r="A266" s="255"/>
      <c r="B266" s="256"/>
      <c r="C266" s="257"/>
      <c r="D266" s="257"/>
      <c r="E266" s="1234"/>
      <c r="F266" s="256"/>
      <c r="G266" s="1350"/>
      <c r="H266" s="256"/>
      <c r="I266" s="256"/>
      <c r="J266" s="256"/>
    </row>
    <row r="267" spans="1:10" ht="15" x14ac:dyDescent="0.25">
      <c r="A267" s="255"/>
      <c r="B267" s="256"/>
      <c r="C267" s="257"/>
      <c r="D267" s="257"/>
      <c r="E267" s="1234"/>
      <c r="F267" s="256"/>
      <c r="G267" s="1350"/>
      <c r="H267" s="256"/>
      <c r="I267" s="256"/>
      <c r="J267" s="256"/>
    </row>
    <row r="268" spans="1:10" ht="15" x14ac:dyDescent="0.25">
      <c r="A268" s="255"/>
      <c r="B268" s="256"/>
      <c r="C268" s="257"/>
      <c r="D268" s="257"/>
      <c r="E268" s="1234"/>
      <c r="F268" s="256"/>
      <c r="G268" s="1350"/>
      <c r="H268" s="256"/>
      <c r="I268" s="256"/>
      <c r="J268" s="256"/>
    </row>
    <row r="269" spans="1:10" ht="15" x14ac:dyDescent="0.25">
      <c r="A269" s="255"/>
      <c r="B269" s="256"/>
      <c r="C269" s="257"/>
      <c r="D269" s="257"/>
      <c r="E269" s="1234"/>
      <c r="F269" s="256"/>
      <c r="G269" s="1350"/>
      <c r="H269" s="256"/>
      <c r="I269" s="256"/>
      <c r="J269" s="256"/>
    </row>
    <row r="270" spans="1:10" ht="15" x14ac:dyDescent="0.25">
      <c r="A270" s="255"/>
      <c r="B270" s="256"/>
      <c r="C270" s="257"/>
      <c r="D270" s="257"/>
      <c r="E270" s="1234"/>
      <c r="F270" s="256"/>
      <c r="G270" s="1350"/>
      <c r="H270" s="256"/>
      <c r="I270" s="256"/>
      <c r="J270" s="256"/>
    </row>
    <row r="271" spans="1:10" ht="15" x14ac:dyDescent="0.25">
      <c r="A271" s="255"/>
      <c r="B271" s="256"/>
      <c r="C271" s="257"/>
      <c r="D271" s="257"/>
      <c r="E271" s="1234"/>
      <c r="F271" s="256"/>
      <c r="G271" s="1350"/>
      <c r="H271" s="256"/>
      <c r="I271" s="256"/>
      <c r="J271" s="256"/>
    </row>
    <row r="272" spans="1:10" ht="15" x14ac:dyDescent="0.25">
      <c r="A272" s="255"/>
      <c r="B272" s="256"/>
      <c r="C272" s="257"/>
      <c r="D272" s="257"/>
      <c r="E272" s="1234"/>
      <c r="F272" s="256"/>
      <c r="G272" s="1350"/>
      <c r="H272" s="256"/>
      <c r="I272" s="256"/>
      <c r="J272" s="256"/>
    </row>
    <row r="273" spans="1:10" ht="15" x14ac:dyDescent="0.25">
      <c r="A273" s="255"/>
      <c r="B273" s="256"/>
      <c r="C273" s="257"/>
      <c r="D273" s="257"/>
      <c r="E273" s="1234"/>
      <c r="F273" s="256"/>
      <c r="G273" s="1350"/>
      <c r="H273" s="256"/>
      <c r="I273" s="256"/>
      <c r="J273" s="256"/>
    </row>
    <row r="274" spans="1:10" ht="15" x14ac:dyDescent="0.25">
      <c r="A274" s="255"/>
      <c r="B274" s="256"/>
      <c r="C274" s="257"/>
      <c r="D274" s="257"/>
      <c r="E274" s="1234"/>
      <c r="F274" s="256"/>
      <c r="G274" s="1350"/>
      <c r="H274" s="256"/>
      <c r="I274" s="256"/>
      <c r="J274" s="256"/>
    </row>
    <row r="275" spans="1:10" ht="15" x14ac:dyDescent="0.25">
      <c r="A275" s="255"/>
      <c r="B275" s="256"/>
      <c r="C275" s="257"/>
      <c r="D275" s="257"/>
      <c r="E275" s="1234"/>
      <c r="F275" s="256"/>
      <c r="G275" s="1350"/>
      <c r="H275" s="256"/>
      <c r="I275" s="256"/>
      <c r="J275" s="256"/>
    </row>
    <row r="276" spans="1:10" ht="15" x14ac:dyDescent="0.25">
      <c r="A276" s="255"/>
      <c r="B276" s="256"/>
      <c r="C276" s="257"/>
      <c r="D276" s="257"/>
      <c r="E276" s="1234"/>
      <c r="F276" s="256"/>
      <c r="G276" s="1350"/>
      <c r="H276" s="256"/>
      <c r="I276" s="256"/>
      <c r="J276" s="256"/>
    </row>
    <row r="277" spans="1:10" ht="15" x14ac:dyDescent="0.25">
      <c r="A277" s="255"/>
      <c r="B277" s="256"/>
      <c r="C277" s="257"/>
      <c r="D277" s="257"/>
      <c r="E277" s="1234"/>
      <c r="F277" s="256"/>
      <c r="G277" s="1350"/>
      <c r="H277" s="256"/>
      <c r="I277" s="256"/>
      <c r="J277" s="256"/>
    </row>
    <row r="278" spans="1:10" ht="15" x14ac:dyDescent="0.25">
      <c r="A278" s="255"/>
      <c r="B278" s="256"/>
      <c r="C278" s="257"/>
      <c r="D278" s="257"/>
      <c r="E278" s="1234"/>
      <c r="F278" s="256"/>
      <c r="G278" s="1350"/>
      <c r="H278" s="256"/>
      <c r="I278" s="256"/>
      <c r="J278" s="256"/>
    </row>
    <row r="279" spans="1:10" ht="15" x14ac:dyDescent="0.25">
      <c r="A279" s="255"/>
      <c r="B279" s="256"/>
      <c r="C279" s="257"/>
      <c r="D279" s="257"/>
      <c r="E279" s="1234"/>
      <c r="F279" s="256"/>
      <c r="G279" s="1350"/>
      <c r="H279" s="256"/>
      <c r="I279" s="256"/>
      <c r="J279" s="256"/>
    </row>
    <row r="280" spans="1:10" ht="15" x14ac:dyDescent="0.25">
      <c r="A280" s="255"/>
      <c r="B280" s="256"/>
      <c r="C280" s="257"/>
      <c r="D280" s="257"/>
      <c r="E280" s="1234"/>
      <c r="F280" s="256"/>
      <c r="G280" s="1350"/>
      <c r="H280" s="256"/>
      <c r="I280" s="256"/>
      <c r="J280" s="256"/>
    </row>
    <row r="281" spans="1:10" ht="15" x14ac:dyDescent="0.25">
      <c r="A281" s="255"/>
      <c r="B281" s="256"/>
      <c r="C281" s="257"/>
      <c r="D281" s="257"/>
      <c r="E281" s="1234"/>
      <c r="F281" s="256"/>
      <c r="G281" s="1350"/>
      <c r="H281" s="256"/>
      <c r="I281" s="256"/>
      <c r="J281" s="256"/>
    </row>
    <row r="282" spans="1:10" ht="15" x14ac:dyDescent="0.25">
      <c r="A282" s="255"/>
      <c r="B282" s="256"/>
      <c r="C282" s="257"/>
      <c r="D282" s="257"/>
      <c r="E282" s="1234"/>
      <c r="F282" s="256"/>
      <c r="G282" s="1350"/>
      <c r="H282" s="256"/>
      <c r="I282" s="256"/>
      <c r="J282" s="256"/>
    </row>
    <row r="283" spans="1:10" ht="15" x14ac:dyDescent="0.25">
      <c r="A283" s="255"/>
      <c r="B283" s="256"/>
      <c r="C283" s="257"/>
      <c r="D283" s="257"/>
      <c r="E283" s="1234"/>
      <c r="F283" s="256"/>
      <c r="G283" s="1350"/>
      <c r="H283" s="256"/>
      <c r="I283" s="256"/>
      <c r="J283" s="256"/>
    </row>
    <row r="284" spans="1:10" ht="15" x14ac:dyDescent="0.25">
      <c r="A284" s="255"/>
      <c r="B284" s="256"/>
      <c r="C284" s="257"/>
      <c r="D284" s="257"/>
      <c r="E284" s="1234"/>
      <c r="F284" s="256"/>
      <c r="G284" s="1350"/>
      <c r="H284" s="256"/>
      <c r="I284" s="256"/>
      <c r="J284" s="256"/>
    </row>
    <row r="285" spans="1:10" ht="15" x14ac:dyDescent="0.25">
      <c r="A285" s="255"/>
      <c r="B285" s="256"/>
      <c r="C285" s="257"/>
      <c r="D285" s="257"/>
      <c r="E285" s="1234"/>
      <c r="F285" s="256"/>
      <c r="G285" s="1350"/>
      <c r="H285" s="256"/>
      <c r="I285" s="256"/>
      <c r="J285" s="256"/>
    </row>
    <row r="286" spans="1:10" ht="15" x14ac:dyDescent="0.25">
      <c r="A286" s="255"/>
      <c r="B286" s="256"/>
      <c r="C286" s="257"/>
      <c r="D286" s="257"/>
      <c r="E286" s="1234"/>
      <c r="F286" s="256"/>
      <c r="G286" s="1350"/>
      <c r="H286" s="256"/>
      <c r="I286" s="256"/>
      <c r="J286" s="256"/>
    </row>
    <row r="287" spans="1:10" ht="15" x14ac:dyDescent="0.25">
      <c r="A287" s="255"/>
      <c r="B287" s="256"/>
      <c r="C287" s="257"/>
      <c r="D287" s="257"/>
      <c r="E287" s="1234"/>
      <c r="F287" s="256"/>
      <c r="G287" s="1350"/>
      <c r="H287" s="256"/>
      <c r="I287" s="256"/>
      <c r="J287" s="256"/>
    </row>
    <row r="288" spans="1:10" ht="15" x14ac:dyDescent="0.25">
      <c r="A288" s="255"/>
      <c r="B288" s="256"/>
      <c r="C288" s="257"/>
      <c r="D288" s="257"/>
      <c r="E288" s="1234"/>
      <c r="F288" s="256"/>
      <c r="G288" s="1350"/>
      <c r="H288" s="256"/>
      <c r="I288" s="256"/>
      <c r="J288" s="256"/>
    </row>
    <row r="289" spans="1:10" ht="15" x14ac:dyDescent="0.25">
      <c r="A289" s="255"/>
      <c r="B289" s="256"/>
      <c r="C289" s="257"/>
      <c r="D289" s="257"/>
      <c r="E289" s="1234"/>
      <c r="F289" s="256"/>
      <c r="G289" s="1350"/>
      <c r="H289" s="256"/>
      <c r="I289" s="256"/>
      <c r="J289" s="256"/>
    </row>
    <row r="290" spans="1:10" ht="15" x14ac:dyDescent="0.25">
      <c r="A290" s="255"/>
      <c r="B290" s="256"/>
      <c r="C290" s="257"/>
      <c r="D290" s="257"/>
      <c r="E290" s="1234"/>
      <c r="F290" s="256"/>
      <c r="G290" s="1350"/>
      <c r="H290" s="256"/>
      <c r="I290" s="256"/>
      <c r="J290" s="256"/>
    </row>
    <row r="291" spans="1:10" ht="15" x14ac:dyDescent="0.25">
      <c r="A291" s="255"/>
      <c r="B291" s="256"/>
      <c r="C291" s="257"/>
      <c r="D291" s="257"/>
      <c r="E291" s="1234"/>
      <c r="F291" s="256"/>
      <c r="G291" s="1350"/>
      <c r="H291" s="256"/>
      <c r="I291" s="256"/>
      <c r="J291" s="256"/>
    </row>
    <row r="292" spans="1:10" ht="15" x14ac:dyDescent="0.25">
      <c r="A292" s="255"/>
      <c r="B292" s="256"/>
      <c r="C292" s="257"/>
      <c r="D292" s="257"/>
      <c r="E292" s="1234"/>
      <c r="F292" s="256"/>
      <c r="G292" s="1350"/>
      <c r="H292" s="256"/>
      <c r="I292" s="256"/>
      <c r="J292" s="256"/>
    </row>
    <row r="293" spans="1:10" ht="15" x14ac:dyDescent="0.25">
      <c r="A293" s="255"/>
      <c r="B293" s="256"/>
      <c r="C293" s="257"/>
      <c r="D293" s="257"/>
      <c r="E293" s="1234"/>
      <c r="F293" s="256"/>
      <c r="G293" s="1350"/>
      <c r="H293" s="256"/>
      <c r="I293" s="256"/>
      <c r="J293" s="256"/>
    </row>
    <row r="294" spans="1:10" ht="15" x14ac:dyDescent="0.25">
      <c r="A294" s="255"/>
      <c r="B294" s="256"/>
      <c r="C294" s="257"/>
      <c r="D294" s="257"/>
      <c r="E294" s="1234"/>
      <c r="F294" s="256"/>
      <c r="G294" s="1350"/>
      <c r="H294" s="256"/>
      <c r="I294" s="256"/>
      <c r="J294" s="256"/>
    </row>
    <row r="295" spans="1:10" ht="15" x14ac:dyDescent="0.25">
      <c r="A295" s="255"/>
      <c r="B295" s="256"/>
      <c r="C295" s="257"/>
      <c r="D295" s="257"/>
      <c r="E295" s="1234"/>
      <c r="F295" s="256"/>
      <c r="G295" s="1350"/>
      <c r="H295" s="256"/>
      <c r="I295" s="256"/>
      <c r="J295" s="256"/>
    </row>
    <row r="296" spans="1:10" ht="15" x14ac:dyDescent="0.25">
      <c r="A296" s="255"/>
      <c r="B296" s="256"/>
      <c r="C296" s="257"/>
      <c r="D296" s="257"/>
      <c r="E296" s="1234"/>
      <c r="F296" s="256"/>
      <c r="G296" s="1350"/>
      <c r="H296" s="256"/>
      <c r="I296" s="256"/>
      <c r="J296" s="256"/>
    </row>
    <row r="297" spans="1:10" ht="15" x14ac:dyDescent="0.25">
      <c r="A297" s="255"/>
      <c r="B297" s="256"/>
      <c r="C297" s="257"/>
      <c r="D297" s="257"/>
      <c r="E297" s="1234"/>
      <c r="F297" s="256"/>
      <c r="G297" s="1350"/>
      <c r="H297" s="256"/>
      <c r="I297" s="256"/>
      <c r="J297" s="256"/>
    </row>
    <row r="298" spans="1:10" ht="15" x14ac:dyDescent="0.25">
      <c r="A298" s="255"/>
      <c r="B298" s="256"/>
      <c r="C298" s="257"/>
      <c r="D298" s="257"/>
      <c r="E298" s="1234"/>
      <c r="F298" s="256"/>
      <c r="G298" s="1350"/>
      <c r="H298" s="256"/>
      <c r="I298" s="256"/>
      <c r="J298" s="256"/>
    </row>
    <row r="299" spans="1:10" ht="15" x14ac:dyDescent="0.25">
      <c r="A299" s="255"/>
      <c r="B299" s="256"/>
      <c r="C299" s="257"/>
      <c r="D299" s="257"/>
      <c r="E299" s="1234"/>
      <c r="F299" s="256"/>
      <c r="G299" s="1350"/>
      <c r="H299" s="256"/>
      <c r="I299" s="256"/>
      <c r="J299" s="256"/>
    </row>
    <row r="300" spans="1:10" ht="15" x14ac:dyDescent="0.25">
      <c r="A300" s="255"/>
      <c r="B300" s="256"/>
      <c r="C300" s="257"/>
      <c r="D300" s="257"/>
      <c r="E300" s="1234"/>
      <c r="F300" s="256"/>
      <c r="G300" s="1350"/>
      <c r="H300" s="256"/>
      <c r="I300" s="256"/>
      <c r="J300" s="256"/>
    </row>
    <row r="301" spans="1:10" ht="15" x14ac:dyDescent="0.25">
      <c r="A301" s="255"/>
      <c r="B301" s="256"/>
      <c r="C301" s="257"/>
      <c r="D301" s="257"/>
      <c r="E301" s="1234"/>
      <c r="F301" s="256"/>
      <c r="G301" s="1350"/>
      <c r="H301" s="256"/>
      <c r="I301" s="256"/>
      <c r="J301" s="256"/>
    </row>
    <row r="302" spans="1:10" ht="15" x14ac:dyDescent="0.25">
      <c r="A302" s="255"/>
      <c r="B302" s="256"/>
      <c r="C302" s="257"/>
      <c r="D302" s="257"/>
      <c r="E302" s="1234"/>
      <c r="F302" s="256"/>
      <c r="G302" s="1350"/>
      <c r="H302" s="256"/>
      <c r="I302" s="256"/>
      <c r="J302" s="256"/>
    </row>
    <row r="303" spans="1:10" ht="15" x14ac:dyDescent="0.25">
      <c r="A303" s="255"/>
      <c r="B303" s="256"/>
      <c r="C303" s="257"/>
      <c r="D303" s="257"/>
      <c r="E303" s="1234"/>
      <c r="F303" s="256"/>
      <c r="G303" s="1350"/>
      <c r="H303" s="256"/>
      <c r="I303" s="256"/>
      <c r="J303" s="256"/>
    </row>
    <row r="304" spans="1:10" ht="15" x14ac:dyDescent="0.25">
      <c r="A304" s="255"/>
      <c r="B304" s="256"/>
      <c r="C304" s="257"/>
      <c r="D304" s="257"/>
      <c r="E304" s="1234"/>
      <c r="F304" s="256"/>
      <c r="G304" s="1350"/>
      <c r="H304" s="256"/>
      <c r="I304" s="256"/>
      <c r="J304" s="256"/>
    </row>
    <row r="305" spans="1:10" ht="15" x14ac:dyDescent="0.25">
      <c r="A305" s="255"/>
      <c r="B305" s="256"/>
      <c r="C305" s="257"/>
      <c r="D305" s="257"/>
      <c r="E305" s="1234"/>
      <c r="F305" s="256"/>
      <c r="G305" s="1350"/>
      <c r="H305" s="256"/>
      <c r="I305" s="256"/>
      <c r="J305" s="256"/>
    </row>
    <row r="306" spans="1:10" ht="15" x14ac:dyDescent="0.25">
      <c r="A306" s="255"/>
      <c r="B306" s="256"/>
      <c r="C306" s="257"/>
      <c r="D306" s="257"/>
      <c r="E306" s="1234"/>
      <c r="F306" s="256"/>
      <c r="G306" s="1350"/>
      <c r="H306" s="256"/>
      <c r="I306" s="256"/>
      <c r="J306" s="256"/>
    </row>
    <row r="307" spans="1:10" ht="15" x14ac:dyDescent="0.25">
      <c r="A307" s="255"/>
      <c r="B307" s="256"/>
      <c r="C307" s="257"/>
      <c r="D307" s="257"/>
      <c r="E307" s="1234"/>
      <c r="F307" s="256"/>
      <c r="G307" s="1350"/>
      <c r="H307" s="256"/>
      <c r="I307" s="256"/>
      <c r="J307" s="256"/>
    </row>
    <row r="308" spans="1:10" ht="15" x14ac:dyDescent="0.25">
      <c r="A308" s="255"/>
      <c r="B308" s="256"/>
      <c r="C308" s="257"/>
      <c r="D308" s="257"/>
      <c r="E308" s="1234"/>
      <c r="F308" s="256"/>
      <c r="G308" s="1350"/>
      <c r="H308" s="256"/>
      <c r="I308" s="256"/>
      <c r="J308" s="256"/>
    </row>
    <row r="309" spans="1:10" ht="15" x14ac:dyDescent="0.25">
      <c r="A309" s="255"/>
      <c r="B309" s="256"/>
      <c r="C309" s="257"/>
      <c r="D309" s="257"/>
      <c r="E309" s="1234"/>
      <c r="F309" s="256"/>
      <c r="G309" s="1350"/>
      <c r="H309" s="256"/>
      <c r="I309" s="256"/>
      <c r="J309" s="256"/>
    </row>
    <row r="310" spans="1:10" ht="15" x14ac:dyDescent="0.25">
      <c r="A310" s="255"/>
      <c r="B310" s="256"/>
      <c r="C310" s="257"/>
      <c r="D310" s="257"/>
      <c r="E310" s="1234"/>
      <c r="F310" s="256"/>
      <c r="G310" s="1350"/>
      <c r="H310" s="256"/>
      <c r="I310" s="256"/>
      <c r="J310" s="256"/>
    </row>
    <row r="311" spans="1:10" ht="15" x14ac:dyDescent="0.25">
      <c r="A311" s="255"/>
      <c r="B311" s="256"/>
      <c r="C311" s="257"/>
      <c r="D311" s="257"/>
      <c r="E311" s="1234"/>
      <c r="F311" s="256"/>
      <c r="G311" s="1350"/>
      <c r="H311" s="256"/>
      <c r="I311" s="256"/>
      <c r="J311" s="256"/>
    </row>
    <row r="312" spans="1:10" ht="15" x14ac:dyDescent="0.25">
      <c r="A312" s="255"/>
      <c r="B312" s="256"/>
      <c r="C312" s="257"/>
      <c r="D312" s="257"/>
      <c r="E312" s="1234"/>
      <c r="F312" s="256"/>
      <c r="G312" s="1350"/>
      <c r="H312" s="256"/>
      <c r="I312" s="256"/>
      <c r="J312" s="256"/>
    </row>
    <row r="313" spans="1:10" ht="15" x14ac:dyDescent="0.25">
      <c r="A313" s="255"/>
      <c r="B313" s="256"/>
      <c r="C313" s="257"/>
      <c r="D313" s="257"/>
      <c r="E313" s="1234"/>
      <c r="F313" s="256"/>
      <c r="G313" s="1350"/>
      <c r="H313" s="256"/>
      <c r="I313" s="256"/>
      <c r="J313" s="256"/>
    </row>
    <row r="314" spans="1:10" ht="15" x14ac:dyDescent="0.25">
      <c r="A314" s="255"/>
      <c r="B314" s="256"/>
      <c r="C314" s="257"/>
      <c r="D314" s="257"/>
      <c r="E314" s="1234"/>
      <c r="F314" s="256"/>
      <c r="G314" s="1350"/>
      <c r="H314" s="256"/>
      <c r="I314" s="256"/>
      <c r="J314" s="256"/>
    </row>
    <row r="315" spans="1:10" ht="15" x14ac:dyDescent="0.25">
      <c r="A315" s="255"/>
      <c r="B315" s="256"/>
      <c r="C315" s="257"/>
      <c r="D315" s="257"/>
      <c r="E315" s="1234"/>
      <c r="F315" s="256"/>
      <c r="G315" s="1350"/>
      <c r="H315" s="256"/>
      <c r="I315" s="256"/>
      <c r="J315" s="256"/>
    </row>
    <row r="316" spans="1:10" ht="15" x14ac:dyDescent="0.25">
      <c r="A316" s="255"/>
      <c r="B316" s="256"/>
      <c r="C316" s="257"/>
      <c r="D316" s="257"/>
      <c r="E316" s="1234"/>
      <c r="F316" s="256"/>
      <c r="G316" s="1350"/>
      <c r="H316" s="256"/>
      <c r="I316" s="256"/>
      <c r="J316" s="256"/>
    </row>
    <row r="317" spans="1:10" ht="15" x14ac:dyDescent="0.25">
      <c r="A317" s="255"/>
      <c r="B317" s="256"/>
      <c r="C317" s="257"/>
      <c r="D317" s="257"/>
      <c r="E317" s="1234"/>
      <c r="F317" s="256"/>
      <c r="G317" s="1350"/>
      <c r="H317" s="256"/>
      <c r="I317" s="256"/>
      <c r="J317" s="256"/>
    </row>
    <row r="318" spans="1:10" ht="15" x14ac:dyDescent="0.25">
      <c r="A318" s="255"/>
      <c r="B318" s="256"/>
      <c r="C318" s="257"/>
      <c r="D318" s="257"/>
      <c r="E318" s="1234"/>
      <c r="F318" s="256"/>
      <c r="G318" s="1350"/>
      <c r="H318" s="256"/>
      <c r="I318" s="256"/>
      <c r="J318" s="256"/>
    </row>
    <row r="319" spans="1:10" ht="15" x14ac:dyDescent="0.25">
      <c r="A319" s="255"/>
      <c r="B319" s="256"/>
      <c r="C319" s="257"/>
      <c r="D319" s="257"/>
      <c r="E319" s="1234"/>
      <c r="F319" s="256"/>
      <c r="G319" s="1350"/>
      <c r="H319" s="256"/>
      <c r="I319" s="256"/>
      <c r="J319" s="256"/>
    </row>
    <row r="320" spans="1:10" ht="15" x14ac:dyDescent="0.25">
      <c r="A320" s="255"/>
      <c r="B320" s="256"/>
      <c r="C320" s="257"/>
      <c r="D320" s="257"/>
      <c r="E320" s="1234"/>
      <c r="F320" s="256"/>
      <c r="G320" s="1350"/>
      <c r="H320" s="256"/>
      <c r="I320" s="256"/>
      <c r="J320" s="256"/>
    </row>
    <row r="321" spans="1:10" ht="15" x14ac:dyDescent="0.25">
      <c r="A321" s="255"/>
      <c r="B321" s="256"/>
      <c r="C321" s="257"/>
      <c r="D321" s="257"/>
      <c r="E321" s="1234"/>
      <c r="F321" s="256"/>
      <c r="G321" s="1350"/>
      <c r="H321" s="256"/>
      <c r="I321" s="256"/>
      <c r="J321" s="256"/>
    </row>
    <row r="322" spans="1:10" ht="15" x14ac:dyDescent="0.25">
      <c r="A322" s="255"/>
      <c r="B322" s="256"/>
      <c r="C322" s="257"/>
      <c r="D322" s="257"/>
      <c r="E322" s="1234"/>
      <c r="F322" s="256"/>
      <c r="G322" s="1350"/>
      <c r="H322" s="256"/>
      <c r="I322" s="256"/>
      <c r="J322" s="256"/>
    </row>
    <row r="323" spans="1:10" ht="15" x14ac:dyDescent="0.25">
      <c r="A323" s="255"/>
      <c r="B323" s="256"/>
      <c r="C323" s="257"/>
      <c r="D323" s="257"/>
      <c r="E323" s="1234"/>
      <c r="F323" s="256"/>
      <c r="G323" s="1350"/>
      <c r="H323" s="256"/>
      <c r="I323" s="256"/>
      <c r="J323" s="256"/>
    </row>
    <row r="324" spans="1:10" ht="15" x14ac:dyDescent="0.25">
      <c r="A324" s="255"/>
      <c r="B324" s="256"/>
      <c r="C324" s="257"/>
      <c r="D324" s="257"/>
      <c r="E324" s="1234"/>
      <c r="F324" s="256"/>
      <c r="G324" s="1350"/>
      <c r="H324" s="256"/>
      <c r="I324" s="256"/>
      <c r="J324" s="256"/>
    </row>
    <row r="325" spans="1:10" ht="15" x14ac:dyDescent="0.25">
      <c r="A325" s="255"/>
      <c r="B325" s="256"/>
      <c r="C325" s="257"/>
      <c r="D325" s="257"/>
      <c r="E325" s="1234"/>
      <c r="F325" s="256"/>
      <c r="G325" s="1350"/>
      <c r="H325" s="256"/>
      <c r="I325" s="256"/>
      <c r="J325" s="256"/>
    </row>
    <row r="326" spans="1:10" ht="15" x14ac:dyDescent="0.25">
      <c r="A326" s="255"/>
      <c r="B326" s="256"/>
      <c r="C326" s="257"/>
      <c r="D326" s="257"/>
      <c r="E326" s="1234"/>
      <c r="F326" s="256"/>
      <c r="G326" s="1350"/>
      <c r="H326" s="256"/>
      <c r="I326" s="256"/>
      <c r="J326" s="256"/>
    </row>
    <row r="327" spans="1:10" ht="15" x14ac:dyDescent="0.25">
      <c r="A327" s="255"/>
      <c r="B327" s="256"/>
      <c r="C327" s="257"/>
      <c r="D327" s="257"/>
      <c r="E327" s="1234"/>
      <c r="F327" s="256"/>
      <c r="G327" s="1350"/>
      <c r="H327" s="256"/>
      <c r="I327" s="256"/>
      <c r="J327" s="256"/>
    </row>
    <row r="328" spans="1:10" ht="15" x14ac:dyDescent="0.25">
      <c r="A328" s="255"/>
      <c r="B328" s="256"/>
      <c r="C328" s="257"/>
      <c r="D328" s="257"/>
      <c r="E328" s="1234"/>
      <c r="F328" s="256"/>
      <c r="G328" s="1350"/>
      <c r="H328" s="256"/>
      <c r="I328" s="256"/>
      <c r="J328" s="256"/>
    </row>
    <row r="329" spans="1:10" ht="15" x14ac:dyDescent="0.25">
      <c r="A329" s="255"/>
      <c r="B329" s="256"/>
      <c r="C329" s="257"/>
      <c r="D329" s="257"/>
      <c r="E329" s="1234"/>
      <c r="F329" s="256"/>
      <c r="G329" s="1350"/>
      <c r="H329" s="256"/>
      <c r="I329" s="256"/>
      <c r="J329" s="256"/>
    </row>
    <row r="330" spans="1:10" ht="15" x14ac:dyDescent="0.25">
      <c r="A330" s="255"/>
      <c r="B330" s="256"/>
      <c r="C330" s="257"/>
      <c r="D330" s="257"/>
      <c r="E330" s="1234"/>
      <c r="F330" s="256"/>
      <c r="G330" s="1350"/>
      <c r="H330" s="256"/>
      <c r="I330" s="256"/>
      <c r="J330" s="256"/>
    </row>
    <row r="331" spans="1:10" ht="15" x14ac:dyDescent="0.25">
      <c r="A331" s="255"/>
      <c r="B331" s="256"/>
      <c r="C331" s="257"/>
      <c r="D331" s="257"/>
      <c r="E331" s="1234"/>
      <c r="F331" s="256"/>
      <c r="G331" s="1350"/>
      <c r="H331" s="256"/>
      <c r="I331" s="256"/>
      <c r="J331" s="256"/>
    </row>
    <row r="332" spans="1:10" ht="15" x14ac:dyDescent="0.25">
      <c r="A332" s="255"/>
      <c r="B332" s="256"/>
      <c r="C332" s="257"/>
      <c r="D332" s="257"/>
      <c r="E332" s="1234"/>
      <c r="F332" s="256"/>
      <c r="G332" s="1350"/>
      <c r="H332" s="256"/>
      <c r="I332" s="256"/>
      <c r="J332" s="256"/>
    </row>
    <row r="333" spans="1:10" ht="15" x14ac:dyDescent="0.25">
      <c r="A333" s="255"/>
      <c r="B333" s="256"/>
      <c r="C333" s="257"/>
      <c r="D333" s="257"/>
      <c r="E333" s="1234"/>
      <c r="F333" s="256"/>
      <c r="G333" s="1350"/>
      <c r="H333" s="256"/>
      <c r="I333" s="256"/>
      <c r="J333" s="256"/>
    </row>
    <row r="334" spans="1:10" ht="15" x14ac:dyDescent="0.25">
      <c r="A334" s="255"/>
      <c r="B334" s="256"/>
      <c r="C334" s="257"/>
      <c r="D334" s="257"/>
      <c r="E334" s="1234"/>
      <c r="F334" s="256"/>
      <c r="G334" s="1350"/>
      <c r="H334" s="256"/>
      <c r="I334" s="256"/>
      <c r="J334" s="256"/>
    </row>
    <row r="335" spans="1:10" ht="15" x14ac:dyDescent="0.25">
      <c r="A335" s="255"/>
      <c r="B335" s="256"/>
      <c r="C335" s="257"/>
      <c r="D335" s="257"/>
      <c r="E335" s="1234"/>
      <c r="F335" s="256"/>
      <c r="G335" s="1350"/>
      <c r="H335" s="256"/>
      <c r="I335" s="256"/>
      <c r="J335" s="256"/>
    </row>
    <row r="336" spans="1:10" ht="15" x14ac:dyDescent="0.25">
      <c r="A336" s="255"/>
      <c r="B336" s="256"/>
      <c r="C336" s="257"/>
      <c r="D336" s="257"/>
      <c r="E336" s="1234"/>
      <c r="F336" s="256"/>
      <c r="G336" s="1350"/>
      <c r="H336" s="256"/>
      <c r="I336" s="256"/>
      <c r="J336" s="256"/>
    </row>
    <row r="337" spans="1:10" ht="15" x14ac:dyDescent="0.25">
      <c r="A337" s="255"/>
      <c r="B337" s="256"/>
      <c r="C337" s="257"/>
      <c r="D337" s="257"/>
      <c r="E337" s="1234"/>
      <c r="F337" s="256"/>
      <c r="G337" s="1350"/>
      <c r="H337" s="256"/>
      <c r="I337" s="256"/>
      <c r="J337" s="256"/>
    </row>
    <row r="338" spans="1:10" ht="15" x14ac:dyDescent="0.25">
      <c r="A338" s="255"/>
      <c r="B338" s="256"/>
      <c r="C338" s="257"/>
      <c r="D338" s="257"/>
      <c r="E338" s="1234"/>
      <c r="F338" s="256"/>
      <c r="G338" s="1350"/>
      <c r="H338" s="256"/>
      <c r="I338" s="256"/>
      <c r="J338" s="256"/>
    </row>
    <row r="339" spans="1:10" ht="15" x14ac:dyDescent="0.25">
      <c r="A339" s="255"/>
      <c r="B339" s="256"/>
      <c r="C339" s="257"/>
      <c r="D339" s="257"/>
      <c r="E339" s="1234"/>
      <c r="F339" s="256"/>
      <c r="G339" s="1350"/>
      <c r="H339" s="256"/>
      <c r="I339" s="256"/>
      <c r="J339" s="256"/>
    </row>
    <row r="340" spans="1:10" ht="15" x14ac:dyDescent="0.25">
      <c r="A340" s="255"/>
      <c r="B340" s="256"/>
      <c r="C340" s="257"/>
      <c r="D340" s="257"/>
      <c r="E340" s="1234"/>
      <c r="F340" s="256"/>
      <c r="G340" s="1350"/>
      <c r="H340" s="256"/>
      <c r="I340" s="256"/>
      <c r="J340" s="256"/>
    </row>
    <row r="341" spans="1:10" ht="15" x14ac:dyDescent="0.25">
      <c r="A341" s="255"/>
      <c r="B341" s="256"/>
      <c r="C341" s="257"/>
      <c r="D341" s="257"/>
      <c r="E341" s="1234"/>
      <c r="F341" s="256"/>
      <c r="G341" s="1350"/>
      <c r="H341" s="256"/>
      <c r="I341" s="256"/>
      <c r="J341" s="256"/>
    </row>
    <row r="342" spans="1:10" ht="15" x14ac:dyDescent="0.25">
      <c r="A342" s="255"/>
      <c r="B342" s="256"/>
      <c r="C342" s="257"/>
      <c r="D342" s="257"/>
      <c r="E342" s="1234"/>
      <c r="F342" s="256"/>
      <c r="G342" s="1350"/>
      <c r="H342" s="256"/>
      <c r="I342" s="256"/>
      <c r="J342" s="256"/>
    </row>
    <row r="343" spans="1:10" ht="15" x14ac:dyDescent="0.25">
      <c r="A343" s="255"/>
      <c r="B343" s="256"/>
      <c r="C343" s="257"/>
      <c r="D343" s="257"/>
      <c r="E343" s="1234"/>
      <c r="F343" s="256"/>
      <c r="G343" s="1350"/>
      <c r="H343" s="256"/>
      <c r="I343" s="256"/>
      <c r="J343" s="256"/>
    </row>
    <row r="344" spans="1:10" ht="15" x14ac:dyDescent="0.25">
      <c r="A344" s="255"/>
      <c r="B344" s="256"/>
      <c r="C344" s="257"/>
      <c r="D344" s="257"/>
      <c r="E344" s="1234"/>
      <c r="F344" s="256"/>
      <c r="G344" s="1350"/>
      <c r="H344" s="256"/>
      <c r="I344" s="256"/>
      <c r="J344" s="256"/>
    </row>
    <row r="345" spans="1:10" ht="15" x14ac:dyDescent="0.25">
      <c r="A345" s="255"/>
      <c r="B345" s="256"/>
      <c r="C345" s="257"/>
      <c r="D345" s="257"/>
      <c r="E345" s="1234"/>
      <c r="F345" s="256"/>
      <c r="G345" s="1350"/>
      <c r="H345" s="256"/>
      <c r="I345" s="256"/>
      <c r="J345" s="256"/>
    </row>
    <row r="346" spans="1:10" ht="15" x14ac:dyDescent="0.25">
      <c r="A346" s="255"/>
      <c r="B346" s="256"/>
      <c r="C346" s="257"/>
      <c r="D346" s="257"/>
      <c r="E346" s="1234"/>
      <c r="F346" s="256"/>
      <c r="G346" s="1350"/>
      <c r="H346" s="256"/>
      <c r="I346" s="256"/>
      <c r="J346" s="256"/>
    </row>
    <row r="347" spans="1:10" ht="15" x14ac:dyDescent="0.25">
      <c r="A347" s="255"/>
      <c r="B347" s="256"/>
      <c r="C347" s="257"/>
      <c r="D347" s="257"/>
      <c r="E347" s="1234"/>
      <c r="F347" s="256"/>
      <c r="G347" s="1350"/>
      <c r="H347" s="256"/>
      <c r="I347" s="256"/>
      <c r="J347" s="256"/>
    </row>
    <row r="348" spans="1:10" ht="15" x14ac:dyDescent="0.25">
      <c r="A348" s="255"/>
      <c r="B348" s="256"/>
      <c r="C348" s="257"/>
      <c r="D348" s="257"/>
      <c r="E348" s="1234"/>
      <c r="F348" s="256"/>
      <c r="G348" s="1350"/>
      <c r="H348" s="256"/>
      <c r="I348" s="256"/>
      <c r="J348" s="256"/>
    </row>
    <row r="349" spans="1:10" ht="15" x14ac:dyDescent="0.25">
      <c r="A349" s="255"/>
      <c r="B349" s="256"/>
      <c r="C349" s="257"/>
      <c r="D349" s="257"/>
      <c r="E349" s="1234"/>
      <c r="F349" s="256"/>
      <c r="G349" s="1350"/>
      <c r="H349" s="256"/>
      <c r="I349" s="256"/>
      <c r="J349" s="256"/>
    </row>
    <row r="350" spans="1:10" ht="15" x14ac:dyDescent="0.25">
      <c r="A350" s="255"/>
      <c r="B350" s="256"/>
      <c r="C350" s="257"/>
      <c r="D350" s="257"/>
      <c r="E350" s="1234"/>
      <c r="F350" s="256"/>
      <c r="G350" s="1350"/>
      <c r="H350" s="256"/>
      <c r="I350" s="256"/>
      <c r="J350" s="256"/>
    </row>
    <row r="351" spans="1:10" ht="15" x14ac:dyDescent="0.25">
      <c r="A351" s="255"/>
      <c r="B351" s="256"/>
      <c r="C351" s="257"/>
      <c r="D351" s="257"/>
      <c r="E351" s="1234"/>
      <c r="F351" s="256"/>
      <c r="G351" s="1350"/>
      <c r="H351" s="256"/>
      <c r="I351" s="256"/>
      <c r="J351" s="256"/>
    </row>
    <row r="352" spans="1:10" ht="15" x14ac:dyDescent="0.25">
      <c r="A352" s="255"/>
      <c r="B352" s="256"/>
      <c r="C352" s="257"/>
      <c r="D352" s="257"/>
      <c r="E352" s="1234"/>
      <c r="F352" s="256"/>
      <c r="G352" s="1350"/>
      <c r="H352" s="256"/>
      <c r="I352" s="256"/>
      <c r="J352" s="256"/>
    </row>
    <row r="353" spans="1:10" ht="15" x14ac:dyDescent="0.25">
      <c r="A353" s="255"/>
      <c r="B353" s="256"/>
      <c r="C353" s="257"/>
      <c r="D353" s="257"/>
      <c r="E353" s="1234"/>
      <c r="F353" s="256"/>
      <c r="G353" s="1350"/>
      <c r="H353" s="256"/>
      <c r="I353" s="256"/>
      <c r="J353" s="256"/>
    </row>
    <row r="354" spans="1:10" ht="15" x14ac:dyDescent="0.25">
      <c r="A354" s="255"/>
      <c r="B354" s="256"/>
      <c r="C354" s="257"/>
      <c r="D354" s="257"/>
      <c r="E354" s="1234"/>
      <c r="F354" s="256"/>
      <c r="G354" s="1350"/>
      <c r="H354" s="256"/>
      <c r="I354" s="256"/>
      <c r="J354" s="256"/>
    </row>
    <row r="355" spans="1:10" ht="15" x14ac:dyDescent="0.25">
      <c r="A355" s="255"/>
      <c r="B355" s="256"/>
      <c r="C355" s="257"/>
      <c r="D355" s="257"/>
      <c r="E355" s="1234"/>
      <c r="F355" s="256"/>
      <c r="G355" s="1350"/>
      <c r="H355" s="256"/>
      <c r="I355" s="256"/>
      <c r="J355" s="256"/>
    </row>
    <row r="356" spans="1:10" ht="15" x14ac:dyDescent="0.25">
      <c r="A356" s="255"/>
      <c r="B356" s="256"/>
      <c r="C356" s="257"/>
      <c r="D356" s="257"/>
      <c r="E356" s="1234"/>
      <c r="F356" s="256"/>
      <c r="G356" s="1350"/>
      <c r="H356" s="256"/>
      <c r="I356" s="256"/>
      <c r="J356" s="256"/>
    </row>
    <row r="357" spans="1:10" ht="15" x14ac:dyDescent="0.25">
      <c r="A357" s="255"/>
      <c r="B357" s="256"/>
      <c r="C357" s="257"/>
      <c r="D357" s="257"/>
      <c r="E357" s="1234"/>
      <c r="F357" s="256"/>
      <c r="G357" s="1350"/>
      <c r="H357" s="256"/>
      <c r="I357" s="256"/>
      <c r="J357" s="256"/>
    </row>
    <row r="358" spans="1:10" ht="15" x14ac:dyDescent="0.25">
      <c r="A358" s="255"/>
      <c r="B358" s="256"/>
      <c r="C358" s="257"/>
      <c r="D358" s="257"/>
      <c r="E358" s="1234"/>
      <c r="F358" s="256"/>
      <c r="G358" s="1350"/>
      <c r="H358" s="256"/>
      <c r="I358" s="256"/>
      <c r="J358" s="256"/>
    </row>
    <row r="359" spans="1:10" ht="15" x14ac:dyDescent="0.25">
      <c r="A359" s="255"/>
      <c r="B359" s="256"/>
      <c r="C359" s="257"/>
      <c r="D359" s="257"/>
      <c r="E359" s="1234"/>
      <c r="F359" s="256"/>
      <c r="G359" s="1350"/>
      <c r="H359" s="256"/>
      <c r="I359" s="256"/>
      <c r="J359" s="256"/>
    </row>
    <row r="360" spans="1:10" ht="15" x14ac:dyDescent="0.25">
      <c r="A360" s="255"/>
      <c r="B360" s="256"/>
      <c r="C360" s="257"/>
      <c r="D360" s="257"/>
      <c r="E360" s="1234"/>
      <c r="F360" s="256"/>
      <c r="G360" s="1350"/>
      <c r="H360" s="256"/>
      <c r="I360" s="256"/>
      <c r="J360" s="256"/>
    </row>
    <row r="361" spans="1:10" ht="15" x14ac:dyDescent="0.25">
      <c r="A361" s="255"/>
      <c r="B361" s="256"/>
      <c r="C361" s="257"/>
      <c r="D361" s="257"/>
      <c r="E361" s="1234"/>
      <c r="F361" s="256"/>
      <c r="G361" s="1350"/>
      <c r="H361" s="256"/>
      <c r="I361" s="256"/>
      <c r="J361" s="256"/>
    </row>
    <row r="362" spans="1:10" ht="15" x14ac:dyDescent="0.25">
      <c r="A362" s="255"/>
      <c r="B362" s="256"/>
      <c r="C362" s="257"/>
      <c r="D362" s="257"/>
      <c r="E362" s="1234"/>
      <c r="F362" s="256"/>
      <c r="G362" s="1350"/>
      <c r="H362" s="256"/>
      <c r="I362" s="256"/>
      <c r="J362" s="256"/>
    </row>
    <row r="363" spans="1:10" ht="15" x14ac:dyDescent="0.25">
      <c r="A363" s="255"/>
      <c r="B363" s="256"/>
      <c r="C363" s="257"/>
      <c r="D363" s="257"/>
      <c r="E363" s="1234"/>
      <c r="F363" s="256"/>
      <c r="G363" s="1350"/>
      <c r="H363" s="256"/>
      <c r="I363" s="256"/>
      <c r="J363" s="256"/>
    </row>
    <row r="364" spans="1:10" ht="15" x14ac:dyDescent="0.25">
      <c r="A364" s="255"/>
      <c r="B364" s="256"/>
      <c r="C364" s="257"/>
      <c r="D364" s="257"/>
      <c r="E364" s="1234"/>
      <c r="F364" s="256"/>
      <c r="G364" s="1350"/>
      <c r="H364" s="256"/>
      <c r="I364" s="256"/>
      <c r="J364" s="256"/>
    </row>
    <row r="365" spans="1:10" ht="15" x14ac:dyDescent="0.25">
      <c r="A365" s="255"/>
      <c r="B365" s="256"/>
      <c r="C365" s="257"/>
      <c r="D365" s="257"/>
      <c r="E365" s="1234"/>
      <c r="F365" s="256"/>
      <c r="G365" s="1350"/>
      <c r="H365" s="256"/>
      <c r="I365" s="256"/>
      <c r="J365" s="256"/>
    </row>
    <row r="366" spans="1:10" ht="15" x14ac:dyDescent="0.25">
      <c r="A366" s="255"/>
      <c r="B366" s="256"/>
      <c r="C366" s="257"/>
      <c r="D366" s="257"/>
      <c r="E366" s="1234"/>
      <c r="F366" s="256"/>
      <c r="G366" s="1350"/>
      <c r="H366" s="256"/>
      <c r="I366" s="256"/>
      <c r="J366" s="256"/>
    </row>
    <row r="367" spans="1:10" ht="15" x14ac:dyDescent="0.25">
      <c r="A367" s="255"/>
      <c r="B367" s="256"/>
      <c r="C367" s="257"/>
      <c r="D367" s="257"/>
      <c r="E367" s="1234"/>
      <c r="F367" s="256"/>
      <c r="G367" s="1350"/>
      <c r="H367" s="256"/>
      <c r="I367" s="256"/>
      <c r="J367" s="256"/>
    </row>
    <row r="368" spans="1:10" ht="15" x14ac:dyDescent="0.25">
      <c r="A368" s="255"/>
      <c r="B368" s="256"/>
      <c r="C368" s="257"/>
      <c r="D368" s="257"/>
      <c r="E368" s="1234"/>
      <c r="F368" s="256"/>
      <c r="G368" s="1350"/>
      <c r="H368" s="256"/>
      <c r="I368" s="256"/>
      <c r="J368" s="256"/>
    </row>
    <row r="369" spans="1:10" ht="15" x14ac:dyDescent="0.25">
      <c r="A369" s="255"/>
      <c r="B369" s="256"/>
      <c r="C369" s="257"/>
      <c r="D369" s="257"/>
      <c r="E369" s="1234"/>
      <c r="F369" s="256"/>
      <c r="G369" s="1350"/>
      <c r="H369" s="256"/>
      <c r="I369" s="256"/>
      <c r="J369" s="256"/>
    </row>
    <row r="370" spans="1:10" ht="15" x14ac:dyDescent="0.25">
      <c r="A370" s="255"/>
      <c r="B370" s="256"/>
      <c r="C370" s="257"/>
      <c r="D370" s="257"/>
      <c r="E370" s="1234"/>
      <c r="F370" s="256"/>
      <c r="G370" s="1350"/>
      <c r="H370" s="256"/>
      <c r="I370" s="256"/>
      <c r="J370" s="256"/>
    </row>
    <row r="371" spans="1:10" ht="15" x14ac:dyDescent="0.25">
      <c r="A371" s="255"/>
      <c r="B371" s="256"/>
      <c r="C371" s="257"/>
      <c r="D371" s="257"/>
      <c r="E371" s="1234"/>
      <c r="F371" s="256"/>
      <c r="G371" s="1350"/>
      <c r="H371" s="256"/>
      <c r="I371" s="256"/>
      <c r="J371" s="256"/>
    </row>
    <row r="372" spans="1:10" ht="15" x14ac:dyDescent="0.25">
      <c r="A372" s="255"/>
      <c r="B372" s="256"/>
      <c r="C372" s="257"/>
      <c r="D372" s="257"/>
      <c r="E372" s="1234"/>
      <c r="F372" s="256"/>
      <c r="G372" s="1350"/>
      <c r="H372" s="256"/>
      <c r="I372" s="256"/>
      <c r="J372" s="256"/>
    </row>
    <row r="373" spans="1:10" ht="15" x14ac:dyDescent="0.25">
      <c r="A373" s="255"/>
      <c r="B373" s="256"/>
      <c r="C373" s="257"/>
      <c r="D373" s="257"/>
      <c r="E373" s="1234"/>
      <c r="F373" s="256"/>
      <c r="G373" s="1350"/>
      <c r="H373" s="256"/>
      <c r="I373" s="256"/>
      <c r="J373" s="256"/>
    </row>
    <row r="374" spans="1:10" ht="15" x14ac:dyDescent="0.25">
      <c r="A374" s="255"/>
      <c r="B374" s="256"/>
      <c r="C374" s="257"/>
      <c r="D374" s="257"/>
      <c r="E374" s="1234"/>
      <c r="F374" s="256"/>
      <c r="G374" s="1350"/>
      <c r="H374" s="256"/>
      <c r="I374" s="256"/>
      <c r="J374" s="256"/>
    </row>
    <row r="375" spans="1:10" ht="15" x14ac:dyDescent="0.25">
      <c r="A375" s="255"/>
      <c r="B375" s="256"/>
      <c r="C375" s="257"/>
      <c r="D375" s="257"/>
      <c r="E375" s="1234"/>
      <c r="F375" s="256"/>
      <c r="G375" s="1350"/>
      <c r="H375" s="256"/>
      <c r="I375" s="256"/>
      <c r="J375" s="256"/>
    </row>
    <row r="376" spans="1:10" ht="15" x14ac:dyDescent="0.25">
      <c r="A376" s="255"/>
      <c r="B376" s="256"/>
      <c r="C376" s="257"/>
      <c r="D376" s="257"/>
      <c r="E376" s="1234"/>
      <c r="F376" s="256"/>
      <c r="G376" s="1350"/>
      <c r="H376" s="256"/>
      <c r="I376" s="256"/>
      <c r="J376" s="256"/>
    </row>
    <row r="377" spans="1:10" ht="15" x14ac:dyDescent="0.25">
      <c r="A377" s="255"/>
      <c r="B377" s="256"/>
      <c r="C377" s="257"/>
      <c r="D377" s="257"/>
      <c r="E377" s="1234"/>
      <c r="F377" s="256"/>
      <c r="G377" s="1350"/>
      <c r="H377" s="256"/>
      <c r="I377" s="256"/>
      <c r="J377" s="256"/>
    </row>
    <row r="378" spans="1:10" ht="15" x14ac:dyDescent="0.25">
      <c r="A378" s="255"/>
      <c r="B378" s="256"/>
      <c r="C378" s="257"/>
      <c r="D378" s="257"/>
      <c r="E378" s="1234"/>
      <c r="F378" s="256"/>
      <c r="G378" s="1350"/>
      <c r="H378" s="256"/>
      <c r="I378" s="256"/>
      <c r="J378" s="256"/>
    </row>
    <row r="379" spans="1:10" ht="15" x14ac:dyDescent="0.25">
      <c r="A379" s="255"/>
      <c r="B379" s="256"/>
      <c r="C379" s="257"/>
      <c r="D379" s="257"/>
      <c r="E379" s="1234"/>
      <c r="F379" s="256"/>
      <c r="G379" s="1350"/>
      <c r="H379" s="256"/>
      <c r="I379" s="256"/>
      <c r="J379" s="256"/>
    </row>
    <row r="380" spans="1:10" ht="15" x14ac:dyDescent="0.25">
      <c r="A380" s="255"/>
      <c r="B380" s="256"/>
      <c r="C380" s="257"/>
      <c r="D380" s="257"/>
      <c r="E380" s="1234"/>
      <c r="F380" s="256"/>
      <c r="G380" s="1350"/>
      <c r="H380" s="256"/>
      <c r="I380" s="256"/>
      <c r="J380" s="256"/>
    </row>
    <row r="381" spans="1:10" ht="15" x14ac:dyDescent="0.25">
      <c r="A381" s="255"/>
      <c r="B381" s="256"/>
      <c r="C381" s="257"/>
      <c r="D381" s="257"/>
      <c r="E381" s="1234"/>
      <c r="F381" s="256"/>
      <c r="G381" s="1350"/>
      <c r="H381" s="256"/>
      <c r="I381" s="256"/>
      <c r="J381" s="256"/>
    </row>
    <row r="382" spans="1:10" ht="15" x14ac:dyDescent="0.25">
      <c r="A382" s="255"/>
      <c r="B382" s="256"/>
      <c r="C382" s="257"/>
      <c r="D382" s="257"/>
      <c r="E382" s="1234"/>
      <c r="F382" s="256"/>
      <c r="G382" s="1350"/>
      <c r="H382" s="256"/>
      <c r="I382" s="256"/>
      <c r="J382" s="256"/>
    </row>
    <row r="383" spans="1:10" ht="15" x14ac:dyDescent="0.25">
      <c r="A383" s="255"/>
      <c r="B383" s="256"/>
      <c r="C383" s="257"/>
      <c r="D383" s="257"/>
      <c r="E383" s="1234"/>
      <c r="F383" s="256"/>
      <c r="G383" s="1350"/>
      <c r="H383" s="256"/>
      <c r="I383" s="256"/>
      <c r="J383" s="256"/>
    </row>
    <row r="384" spans="1:10" ht="15" x14ac:dyDescent="0.25">
      <c r="A384" s="255"/>
      <c r="B384" s="256"/>
      <c r="C384" s="257"/>
      <c r="D384" s="257"/>
      <c r="E384" s="1234"/>
      <c r="F384" s="256"/>
      <c r="G384" s="1350"/>
      <c r="H384" s="256"/>
      <c r="I384" s="256"/>
      <c r="J384" s="256"/>
    </row>
    <row r="385" spans="1:10" ht="15" x14ac:dyDescent="0.25">
      <c r="A385" s="255"/>
      <c r="B385" s="256"/>
      <c r="C385" s="257"/>
      <c r="D385" s="257"/>
      <c r="E385" s="1234"/>
      <c r="F385" s="256"/>
      <c r="G385" s="1350"/>
      <c r="H385" s="256"/>
      <c r="I385" s="256"/>
      <c r="J385" s="256"/>
    </row>
    <row r="386" spans="1:10" ht="15" x14ac:dyDescent="0.25">
      <c r="A386" s="255"/>
      <c r="B386" s="256"/>
      <c r="C386" s="257"/>
      <c r="D386" s="257"/>
      <c r="E386" s="1234"/>
      <c r="F386" s="256"/>
      <c r="G386" s="1350"/>
      <c r="H386" s="256"/>
      <c r="I386" s="256"/>
      <c r="J386" s="256"/>
    </row>
    <row r="387" spans="1:10" ht="15" x14ac:dyDescent="0.25">
      <c r="A387" s="255"/>
      <c r="B387" s="256"/>
      <c r="C387" s="257"/>
      <c r="D387" s="257"/>
      <c r="E387" s="1234"/>
      <c r="F387" s="256"/>
      <c r="G387" s="1350"/>
      <c r="H387" s="256"/>
      <c r="I387" s="256"/>
      <c r="J387" s="256"/>
    </row>
    <row r="388" spans="1:10" ht="15" x14ac:dyDescent="0.25">
      <c r="A388" s="255"/>
      <c r="B388" s="256"/>
      <c r="C388" s="257"/>
      <c r="D388" s="257"/>
      <c r="E388" s="1234"/>
      <c r="F388" s="256"/>
      <c r="G388" s="1350"/>
      <c r="H388" s="256"/>
      <c r="I388" s="256"/>
      <c r="J388" s="256"/>
    </row>
    <row r="389" spans="1:10" ht="15" x14ac:dyDescent="0.25">
      <c r="A389" s="255"/>
      <c r="B389" s="256"/>
      <c r="C389" s="257"/>
      <c r="D389" s="257"/>
      <c r="E389" s="1234"/>
      <c r="F389" s="256"/>
      <c r="G389" s="1350"/>
      <c r="H389" s="256"/>
      <c r="I389" s="256"/>
      <c r="J389" s="256"/>
    </row>
    <row r="390" spans="1:10" ht="15" x14ac:dyDescent="0.25">
      <c r="A390" s="255"/>
      <c r="B390" s="256"/>
      <c r="C390" s="257"/>
      <c r="D390" s="257"/>
      <c r="E390" s="1234"/>
      <c r="F390" s="256"/>
      <c r="G390" s="1350"/>
      <c r="H390" s="256"/>
      <c r="I390" s="256"/>
      <c r="J390" s="256"/>
    </row>
    <row r="391" spans="1:10" ht="15" x14ac:dyDescent="0.25">
      <c r="A391" s="255"/>
      <c r="B391" s="256"/>
      <c r="C391" s="257"/>
      <c r="D391" s="257"/>
      <c r="E391" s="1234"/>
      <c r="F391" s="256"/>
      <c r="G391" s="1350"/>
      <c r="H391" s="256"/>
      <c r="I391" s="256"/>
      <c r="J391" s="256"/>
    </row>
    <row r="392" spans="1:10" ht="15" x14ac:dyDescent="0.25">
      <c r="A392" s="255"/>
      <c r="B392" s="256"/>
      <c r="C392" s="257"/>
      <c r="D392" s="257"/>
      <c r="E392" s="1234"/>
      <c r="F392" s="256"/>
      <c r="G392" s="1350"/>
      <c r="H392" s="256"/>
      <c r="I392" s="256"/>
      <c r="J392" s="256"/>
    </row>
    <row r="393" spans="1:10" ht="15" x14ac:dyDescent="0.25">
      <c r="A393" s="255"/>
      <c r="B393" s="256"/>
      <c r="C393" s="257"/>
      <c r="D393" s="257"/>
      <c r="E393" s="1234"/>
      <c r="F393" s="256"/>
      <c r="G393" s="1350"/>
      <c r="H393" s="256"/>
      <c r="I393" s="256"/>
      <c r="J393" s="256"/>
    </row>
    <row r="394" spans="1:10" ht="15" x14ac:dyDescent="0.25">
      <c r="A394" s="255"/>
      <c r="B394" s="256"/>
      <c r="C394" s="257"/>
      <c r="D394" s="257"/>
      <c r="E394" s="1234"/>
      <c r="F394" s="256"/>
      <c r="G394" s="1350"/>
      <c r="H394" s="256"/>
      <c r="I394" s="256"/>
      <c r="J394" s="256"/>
    </row>
    <row r="395" spans="1:10" ht="15" x14ac:dyDescent="0.25">
      <c r="A395" s="255"/>
      <c r="B395" s="256"/>
      <c r="C395" s="257"/>
      <c r="D395" s="257"/>
      <c r="E395" s="1234"/>
      <c r="F395" s="256"/>
      <c r="G395" s="1350"/>
      <c r="H395" s="256"/>
      <c r="I395" s="256"/>
      <c r="J395" s="256"/>
    </row>
    <row r="396" spans="1:10" ht="15" x14ac:dyDescent="0.25">
      <c r="A396" s="255"/>
      <c r="B396" s="256"/>
      <c r="C396" s="257"/>
      <c r="D396" s="257"/>
      <c r="E396" s="1234"/>
      <c r="F396" s="256"/>
      <c r="G396" s="1350"/>
      <c r="H396" s="256"/>
      <c r="I396" s="256"/>
      <c r="J396" s="256"/>
    </row>
    <row r="397" spans="1:10" ht="15" x14ac:dyDescent="0.25">
      <c r="A397" s="255"/>
      <c r="B397" s="256"/>
      <c r="C397" s="257"/>
      <c r="D397" s="257"/>
      <c r="E397" s="1234"/>
      <c r="F397" s="256"/>
      <c r="G397" s="1350"/>
      <c r="H397" s="256"/>
      <c r="I397" s="256"/>
      <c r="J397" s="256"/>
    </row>
    <row r="398" spans="1:10" ht="15" x14ac:dyDescent="0.25">
      <c r="A398" s="255"/>
      <c r="B398" s="256"/>
      <c r="C398" s="257"/>
      <c r="D398" s="257"/>
      <c r="E398" s="1234"/>
      <c r="F398" s="256"/>
      <c r="G398" s="1350"/>
      <c r="H398" s="256"/>
      <c r="I398" s="256"/>
      <c r="J398" s="256"/>
    </row>
    <row r="399" spans="1:10" ht="15" x14ac:dyDescent="0.25">
      <c r="A399" s="255"/>
      <c r="B399" s="256"/>
      <c r="C399" s="257"/>
      <c r="D399" s="257"/>
      <c r="E399" s="1234"/>
      <c r="F399" s="256"/>
      <c r="G399" s="1350"/>
      <c r="H399" s="256"/>
      <c r="I399" s="256"/>
      <c r="J399" s="256"/>
    </row>
    <row r="400" spans="1:10" ht="15" x14ac:dyDescent="0.25">
      <c r="A400" s="255"/>
      <c r="B400" s="256"/>
      <c r="C400" s="257"/>
      <c r="D400" s="257"/>
      <c r="E400" s="1234"/>
      <c r="F400" s="256"/>
      <c r="G400" s="1350"/>
      <c r="H400" s="256"/>
      <c r="I400" s="256"/>
      <c r="J400" s="256"/>
    </row>
    <row r="401" spans="1:10" ht="15" x14ac:dyDescent="0.25">
      <c r="A401" s="255"/>
      <c r="B401" s="256"/>
      <c r="C401" s="257"/>
      <c r="D401" s="257"/>
      <c r="E401" s="1234"/>
      <c r="F401" s="256"/>
      <c r="G401" s="1350"/>
      <c r="H401" s="256"/>
      <c r="I401" s="256"/>
      <c r="J401" s="256"/>
    </row>
    <row r="402" spans="1:10" ht="15" x14ac:dyDescent="0.25">
      <c r="A402" s="255"/>
      <c r="B402" s="256"/>
      <c r="C402" s="257"/>
      <c r="D402" s="257"/>
      <c r="E402" s="1234"/>
      <c r="F402" s="256"/>
      <c r="G402" s="1350"/>
      <c r="H402" s="256"/>
      <c r="I402" s="256"/>
      <c r="J402" s="256"/>
    </row>
    <row r="403" spans="1:10" ht="15" x14ac:dyDescent="0.25">
      <c r="A403" s="255"/>
      <c r="B403" s="256"/>
      <c r="C403" s="257"/>
      <c r="D403" s="257"/>
      <c r="E403" s="1234"/>
      <c r="F403" s="256"/>
      <c r="G403" s="1350"/>
      <c r="H403" s="256"/>
      <c r="I403" s="256"/>
      <c r="J403" s="256"/>
    </row>
    <row r="404" spans="1:10" ht="15" x14ac:dyDescent="0.25">
      <c r="A404" s="255"/>
      <c r="B404" s="256"/>
      <c r="C404" s="257"/>
      <c r="D404" s="257"/>
      <c r="E404" s="1234"/>
      <c r="F404" s="256"/>
      <c r="G404" s="1350"/>
      <c r="H404" s="256"/>
      <c r="I404" s="256"/>
      <c r="J404" s="256"/>
    </row>
    <row r="405" spans="1:10" ht="15" x14ac:dyDescent="0.25">
      <c r="A405" s="255"/>
      <c r="B405" s="256"/>
      <c r="C405" s="257"/>
      <c r="D405" s="257"/>
      <c r="E405" s="1234"/>
      <c r="F405" s="256"/>
      <c r="G405" s="1350"/>
      <c r="H405" s="256"/>
      <c r="I405" s="256"/>
      <c r="J405" s="256"/>
    </row>
    <row r="406" spans="1:10" ht="15" x14ac:dyDescent="0.25">
      <c r="A406" s="255"/>
      <c r="B406" s="256"/>
      <c r="C406" s="257"/>
      <c r="D406" s="257"/>
      <c r="E406" s="1234"/>
      <c r="F406" s="256"/>
      <c r="G406" s="1350"/>
      <c r="H406" s="256"/>
      <c r="I406" s="256"/>
      <c r="J406" s="256"/>
    </row>
    <row r="407" spans="1:10" ht="15" x14ac:dyDescent="0.25">
      <c r="A407" s="255"/>
      <c r="B407" s="256"/>
      <c r="C407" s="257"/>
      <c r="D407" s="257"/>
      <c r="E407" s="1234"/>
      <c r="F407" s="256"/>
      <c r="G407" s="1350"/>
      <c r="H407" s="256"/>
      <c r="I407" s="256"/>
      <c r="J407" s="256"/>
    </row>
    <row r="408" spans="1:10" ht="15" x14ac:dyDescent="0.25">
      <c r="A408" s="255"/>
      <c r="B408" s="256"/>
      <c r="C408" s="257"/>
      <c r="D408" s="257"/>
      <c r="E408" s="1234"/>
      <c r="F408" s="256"/>
      <c r="G408" s="1350"/>
      <c r="H408" s="256"/>
      <c r="I408" s="256"/>
      <c r="J408" s="256"/>
    </row>
    <row r="409" spans="1:10" ht="15" x14ac:dyDescent="0.25">
      <c r="A409" s="255"/>
      <c r="B409" s="256"/>
      <c r="C409" s="257"/>
      <c r="D409" s="257"/>
      <c r="E409" s="1234"/>
      <c r="F409" s="256"/>
      <c r="G409" s="1350"/>
      <c r="H409" s="256"/>
      <c r="I409" s="256"/>
      <c r="J409" s="256"/>
    </row>
    <row r="410" spans="1:10" ht="15" x14ac:dyDescent="0.25">
      <c r="A410" s="255"/>
      <c r="B410" s="256"/>
      <c r="C410" s="257"/>
      <c r="D410" s="257"/>
      <c r="E410" s="1234"/>
      <c r="F410" s="256"/>
      <c r="G410" s="1350"/>
      <c r="H410" s="256"/>
      <c r="I410" s="256"/>
      <c r="J410" s="256"/>
    </row>
    <row r="411" spans="1:10" ht="15" x14ac:dyDescent="0.25">
      <c r="A411" s="255"/>
      <c r="B411" s="256"/>
      <c r="C411" s="257"/>
      <c r="D411" s="257"/>
      <c r="E411" s="1234"/>
      <c r="F411" s="256"/>
      <c r="G411" s="1350"/>
      <c r="H411" s="256"/>
      <c r="I411" s="256"/>
      <c r="J411" s="256"/>
    </row>
    <row r="412" spans="1:10" ht="15" x14ac:dyDescent="0.25">
      <c r="A412" s="255"/>
      <c r="B412" s="256"/>
      <c r="C412" s="257"/>
      <c r="D412" s="257"/>
      <c r="E412" s="1234"/>
      <c r="F412" s="256"/>
      <c r="G412" s="1350"/>
      <c r="H412" s="256"/>
      <c r="I412" s="256"/>
      <c r="J412" s="256"/>
    </row>
    <row r="413" spans="1:10" ht="15" x14ac:dyDescent="0.25">
      <c r="A413" s="255"/>
      <c r="B413" s="256"/>
      <c r="C413" s="257"/>
      <c r="D413" s="257"/>
      <c r="E413" s="1234"/>
      <c r="F413" s="256"/>
      <c r="G413" s="1350"/>
      <c r="H413" s="256"/>
      <c r="I413" s="256"/>
      <c r="J413" s="256"/>
    </row>
    <row r="414" spans="1:10" ht="15" x14ac:dyDescent="0.25">
      <c r="A414" s="255"/>
      <c r="B414" s="256"/>
      <c r="C414" s="257"/>
      <c r="D414" s="257"/>
      <c r="E414" s="1234"/>
      <c r="F414" s="256"/>
      <c r="G414" s="1350"/>
      <c r="H414" s="256"/>
      <c r="I414" s="256"/>
      <c r="J414" s="256"/>
    </row>
    <row r="415" spans="1:10" ht="15" x14ac:dyDescent="0.25">
      <c r="A415" s="255"/>
      <c r="B415" s="256"/>
      <c r="C415" s="257"/>
      <c r="D415" s="257"/>
      <c r="E415" s="1234"/>
      <c r="F415" s="256"/>
      <c r="G415" s="1350"/>
      <c r="H415" s="256"/>
      <c r="I415" s="256"/>
      <c r="J415" s="256"/>
    </row>
    <row r="416" spans="1:10" ht="15" x14ac:dyDescent="0.25">
      <c r="A416" s="255"/>
      <c r="B416" s="256"/>
      <c r="C416" s="257"/>
      <c r="D416" s="257"/>
      <c r="E416" s="1234"/>
      <c r="F416" s="256"/>
      <c r="G416" s="1350"/>
      <c r="H416" s="256"/>
      <c r="I416" s="256"/>
      <c r="J416" s="256"/>
    </row>
    <row r="417" spans="1:10" ht="15" x14ac:dyDescent="0.25">
      <c r="A417" s="255"/>
      <c r="B417" s="256"/>
      <c r="C417" s="257"/>
      <c r="D417" s="257"/>
      <c r="E417" s="1234"/>
      <c r="F417" s="256"/>
      <c r="G417" s="1350"/>
      <c r="H417" s="256"/>
      <c r="I417" s="256"/>
      <c r="J417" s="256"/>
    </row>
    <row r="418" spans="1:10" ht="15" x14ac:dyDescent="0.25">
      <c r="A418" s="255"/>
      <c r="B418" s="256"/>
      <c r="C418" s="257"/>
      <c r="D418" s="257"/>
      <c r="E418" s="1234"/>
      <c r="F418" s="256"/>
      <c r="G418" s="1350"/>
      <c r="H418" s="256"/>
      <c r="I418" s="256"/>
      <c r="J418" s="256"/>
    </row>
    <row r="419" spans="1:10" ht="15" x14ac:dyDescent="0.25">
      <c r="A419" s="255"/>
      <c r="B419" s="256"/>
      <c r="C419" s="257"/>
      <c r="D419" s="257"/>
      <c r="E419" s="1234"/>
      <c r="F419" s="256"/>
      <c r="G419" s="1350"/>
      <c r="H419" s="256"/>
      <c r="I419" s="256"/>
      <c r="J419" s="256"/>
    </row>
    <row r="420" spans="1:10" ht="15" x14ac:dyDescent="0.25">
      <c r="A420" s="255"/>
      <c r="B420" s="256"/>
      <c r="C420" s="257"/>
      <c r="D420" s="257"/>
      <c r="E420" s="1234"/>
      <c r="F420" s="256"/>
      <c r="G420" s="1350"/>
      <c r="H420" s="256"/>
      <c r="I420" s="256"/>
      <c r="J420" s="256"/>
    </row>
    <row r="421" spans="1:10" ht="15" x14ac:dyDescent="0.25">
      <c r="A421" s="255"/>
      <c r="B421" s="256"/>
      <c r="C421" s="257"/>
      <c r="D421" s="257"/>
      <c r="E421" s="1234"/>
      <c r="F421" s="256"/>
      <c r="G421" s="1350"/>
      <c r="H421" s="256"/>
      <c r="I421" s="256"/>
      <c r="J421" s="256"/>
    </row>
    <row r="422" spans="1:10" ht="15" x14ac:dyDescent="0.25">
      <c r="A422" s="255"/>
      <c r="B422" s="256"/>
      <c r="C422" s="257"/>
      <c r="D422" s="257"/>
      <c r="E422" s="1234"/>
      <c r="F422" s="256"/>
      <c r="G422" s="1350"/>
      <c r="H422" s="256"/>
      <c r="I422" s="256"/>
      <c r="J422" s="256"/>
    </row>
    <row r="423" spans="1:10" ht="15" x14ac:dyDescent="0.25">
      <c r="A423" s="255"/>
      <c r="B423" s="256"/>
      <c r="C423" s="257"/>
      <c r="D423" s="257"/>
      <c r="E423" s="1234"/>
      <c r="F423" s="256"/>
      <c r="G423" s="1350"/>
      <c r="H423" s="256"/>
      <c r="I423" s="256"/>
      <c r="J423" s="256"/>
    </row>
    <row r="424" spans="1:10" ht="15" x14ac:dyDescent="0.25">
      <c r="A424" s="255"/>
      <c r="B424" s="256"/>
      <c r="C424" s="257"/>
      <c r="D424" s="257"/>
      <c r="E424" s="1234"/>
      <c r="F424" s="256"/>
      <c r="G424" s="1350"/>
      <c r="H424" s="256"/>
      <c r="I424" s="256"/>
      <c r="J424" s="256"/>
    </row>
    <row r="425" spans="1:10" ht="15" x14ac:dyDescent="0.25">
      <c r="A425" s="255"/>
      <c r="B425" s="256"/>
      <c r="C425" s="257"/>
      <c r="D425" s="257"/>
      <c r="E425" s="1234"/>
      <c r="F425" s="256"/>
      <c r="G425" s="1350"/>
      <c r="H425" s="256"/>
      <c r="I425" s="256"/>
      <c r="J425" s="256"/>
    </row>
    <row r="426" spans="1:10" ht="15" x14ac:dyDescent="0.25">
      <c r="A426" s="255"/>
      <c r="B426" s="256"/>
      <c r="C426" s="257"/>
      <c r="D426" s="257"/>
      <c r="E426" s="1234"/>
      <c r="F426" s="256"/>
      <c r="G426" s="1350"/>
      <c r="H426" s="256"/>
      <c r="I426" s="256"/>
      <c r="J426" s="256"/>
    </row>
    <row r="427" spans="1:10" ht="15" x14ac:dyDescent="0.25">
      <c r="A427" s="255"/>
      <c r="B427" s="256"/>
      <c r="C427" s="257"/>
      <c r="D427" s="257"/>
      <c r="E427" s="1234"/>
      <c r="F427" s="256"/>
      <c r="G427" s="1350"/>
      <c r="H427" s="256"/>
      <c r="I427" s="256"/>
      <c r="J427" s="256"/>
    </row>
    <row r="428" spans="1:10" ht="15" x14ac:dyDescent="0.25">
      <c r="A428" s="255"/>
      <c r="B428" s="256"/>
      <c r="C428" s="257"/>
      <c r="D428" s="257"/>
      <c r="E428" s="1234"/>
      <c r="F428" s="256"/>
      <c r="G428" s="1350"/>
      <c r="H428" s="256"/>
      <c r="I428" s="256"/>
      <c r="J428" s="256"/>
    </row>
    <row r="429" spans="1:10" ht="15" x14ac:dyDescent="0.25">
      <c r="A429" s="255"/>
      <c r="B429" s="256"/>
      <c r="C429" s="257"/>
      <c r="D429" s="257"/>
      <c r="E429" s="1234"/>
      <c r="F429" s="256"/>
      <c r="G429" s="1350"/>
      <c r="H429" s="256"/>
      <c r="I429" s="256"/>
      <c r="J429" s="256"/>
    </row>
    <row r="430" spans="1:10" ht="15" x14ac:dyDescent="0.25">
      <c r="A430" s="255"/>
      <c r="B430" s="256"/>
      <c r="C430" s="257"/>
      <c r="D430" s="257"/>
      <c r="E430" s="1234"/>
      <c r="F430" s="256"/>
      <c r="G430" s="1350"/>
      <c r="H430" s="256"/>
      <c r="I430" s="256"/>
      <c r="J430" s="256"/>
    </row>
    <row r="431" spans="1:10" ht="15" x14ac:dyDescent="0.25">
      <c r="A431" s="255"/>
      <c r="B431" s="256"/>
      <c r="C431" s="257"/>
      <c r="D431" s="257"/>
      <c r="E431" s="1234"/>
      <c r="F431" s="256"/>
      <c r="G431" s="1350"/>
      <c r="H431" s="256"/>
      <c r="I431" s="256"/>
      <c r="J431" s="256"/>
    </row>
    <row r="432" spans="1:10" ht="15" x14ac:dyDescent="0.25">
      <c r="A432" s="255"/>
      <c r="B432" s="256"/>
      <c r="C432" s="257"/>
      <c r="D432" s="257"/>
      <c r="E432" s="1234"/>
      <c r="F432" s="256"/>
      <c r="G432" s="1350"/>
      <c r="H432" s="256"/>
      <c r="I432" s="256"/>
      <c r="J432" s="256"/>
    </row>
    <row r="433" spans="1:10" ht="15" x14ac:dyDescent="0.25">
      <c r="A433" s="255"/>
      <c r="B433" s="256"/>
      <c r="C433" s="257"/>
      <c r="D433" s="257"/>
      <c r="E433" s="1234"/>
      <c r="F433" s="256"/>
      <c r="G433" s="1350"/>
      <c r="H433" s="256"/>
      <c r="I433" s="256"/>
      <c r="J433" s="256"/>
    </row>
    <row r="434" spans="1:10" ht="15" x14ac:dyDescent="0.25">
      <c r="A434" s="255"/>
      <c r="B434" s="256"/>
      <c r="C434" s="257"/>
      <c r="D434" s="257"/>
      <c r="E434" s="1234"/>
      <c r="F434" s="256"/>
      <c r="G434" s="1350"/>
      <c r="H434" s="256"/>
      <c r="I434" s="256"/>
      <c r="J434" s="256"/>
    </row>
    <row r="435" spans="1:10" ht="15" x14ac:dyDescent="0.25">
      <c r="A435" s="255"/>
      <c r="B435" s="256"/>
      <c r="C435" s="257"/>
      <c r="D435" s="257"/>
      <c r="E435" s="1234"/>
      <c r="F435" s="256"/>
      <c r="G435" s="1350"/>
      <c r="H435" s="256"/>
      <c r="I435" s="256"/>
      <c r="J435" s="256"/>
    </row>
    <row r="436" spans="1:10" ht="15" x14ac:dyDescent="0.25">
      <c r="A436" s="255"/>
      <c r="B436" s="256"/>
      <c r="C436" s="257"/>
      <c r="D436" s="257"/>
      <c r="E436" s="1234"/>
      <c r="F436" s="256"/>
      <c r="G436" s="1350"/>
      <c r="H436" s="256"/>
      <c r="I436" s="256"/>
      <c r="J436" s="256"/>
    </row>
    <row r="437" spans="1:10" ht="15" x14ac:dyDescent="0.25">
      <c r="A437" s="255"/>
      <c r="B437" s="256"/>
      <c r="C437" s="257"/>
      <c r="D437" s="257"/>
      <c r="E437" s="1234"/>
      <c r="F437" s="256"/>
      <c r="G437" s="1350"/>
      <c r="H437" s="256"/>
      <c r="I437" s="256"/>
      <c r="J437" s="256"/>
    </row>
    <row r="438" spans="1:10" ht="15" x14ac:dyDescent="0.25">
      <c r="A438" s="255"/>
      <c r="B438" s="256"/>
      <c r="C438" s="257"/>
      <c r="D438" s="257"/>
      <c r="E438" s="1234"/>
      <c r="F438" s="256"/>
      <c r="G438" s="1350"/>
      <c r="H438" s="256"/>
      <c r="I438" s="256"/>
      <c r="J438" s="256"/>
    </row>
    <row r="439" spans="1:10" ht="15" x14ac:dyDescent="0.25">
      <c r="A439" s="255"/>
      <c r="B439" s="256"/>
      <c r="C439" s="257"/>
      <c r="D439" s="257"/>
      <c r="E439" s="1234"/>
      <c r="F439" s="256"/>
      <c r="G439" s="1350"/>
      <c r="H439" s="256"/>
      <c r="I439" s="256"/>
      <c r="J439" s="256"/>
    </row>
    <row r="440" spans="1:10" ht="15" x14ac:dyDescent="0.25">
      <c r="A440" s="255"/>
      <c r="B440" s="256"/>
      <c r="C440" s="257"/>
      <c r="D440" s="257"/>
      <c r="E440" s="1234"/>
      <c r="F440" s="256"/>
      <c r="G440" s="1350"/>
      <c r="H440" s="256"/>
      <c r="I440" s="256"/>
      <c r="J440" s="256"/>
    </row>
    <row r="441" spans="1:10" ht="15" x14ac:dyDescent="0.25">
      <c r="A441" s="255"/>
      <c r="B441" s="256"/>
      <c r="C441" s="257"/>
      <c r="D441" s="257"/>
      <c r="E441" s="1234"/>
      <c r="F441" s="256"/>
      <c r="G441" s="1350"/>
      <c r="H441" s="256"/>
      <c r="I441" s="256"/>
      <c r="J441" s="256"/>
    </row>
    <row r="442" spans="1:10" ht="15" x14ac:dyDescent="0.25">
      <c r="A442" s="255"/>
      <c r="B442" s="256"/>
      <c r="C442" s="257"/>
      <c r="D442" s="257"/>
      <c r="E442" s="1234"/>
      <c r="F442" s="256"/>
      <c r="G442" s="1350"/>
      <c r="H442" s="256"/>
      <c r="I442" s="256"/>
      <c r="J442" s="256"/>
    </row>
    <row r="443" spans="1:10" ht="15" x14ac:dyDescent="0.25">
      <c r="A443" s="255"/>
      <c r="B443" s="256"/>
      <c r="C443" s="257"/>
      <c r="D443" s="257"/>
      <c r="E443" s="1234"/>
      <c r="F443" s="256"/>
      <c r="G443" s="1350"/>
      <c r="H443" s="256"/>
      <c r="I443" s="256"/>
      <c r="J443" s="256"/>
    </row>
    <row r="444" spans="1:10" ht="15" x14ac:dyDescent="0.25">
      <c r="A444" s="255"/>
      <c r="B444" s="256"/>
      <c r="C444" s="257"/>
      <c r="D444" s="257"/>
      <c r="E444" s="1234"/>
      <c r="F444" s="256"/>
      <c r="G444" s="1350"/>
      <c r="H444" s="256"/>
      <c r="I444" s="256"/>
      <c r="J444" s="256"/>
    </row>
    <row r="445" spans="1:10" ht="15" x14ac:dyDescent="0.25">
      <c r="A445" s="255"/>
      <c r="B445" s="256"/>
      <c r="C445" s="257"/>
      <c r="D445" s="257"/>
      <c r="E445" s="1234"/>
      <c r="F445" s="256"/>
      <c r="G445" s="1350"/>
      <c r="H445" s="256"/>
      <c r="I445" s="256"/>
      <c r="J445" s="256"/>
    </row>
    <row r="446" spans="1:10" ht="15" x14ac:dyDescent="0.25">
      <c r="A446" s="255"/>
      <c r="B446" s="256"/>
      <c r="C446" s="257"/>
      <c r="D446" s="257"/>
      <c r="E446" s="1234"/>
      <c r="F446" s="256"/>
      <c r="G446" s="1350"/>
      <c r="H446" s="256"/>
      <c r="I446" s="256"/>
      <c r="J446" s="256"/>
    </row>
    <row r="447" spans="1:10" ht="15" x14ac:dyDescent="0.25">
      <c r="A447" s="255"/>
      <c r="B447" s="256"/>
      <c r="C447" s="257"/>
      <c r="D447" s="257"/>
      <c r="E447" s="1234"/>
      <c r="F447" s="256"/>
      <c r="G447" s="1350"/>
      <c r="H447" s="256"/>
      <c r="I447" s="256"/>
      <c r="J447" s="256"/>
    </row>
    <row r="448" spans="1:10" ht="15" x14ac:dyDescent="0.25">
      <c r="A448" s="255"/>
      <c r="B448" s="256"/>
      <c r="C448" s="257"/>
      <c r="D448" s="257"/>
      <c r="E448" s="1234"/>
      <c r="F448" s="256"/>
      <c r="G448" s="1350"/>
      <c r="H448" s="256"/>
      <c r="I448" s="256"/>
      <c r="J448" s="256"/>
    </row>
    <row r="449" spans="1:10" ht="15" x14ac:dyDescent="0.25">
      <c r="A449" s="255"/>
      <c r="B449" s="256"/>
      <c r="C449" s="257"/>
      <c r="D449" s="257"/>
      <c r="E449" s="1234"/>
      <c r="F449" s="256"/>
      <c r="G449" s="1350"/>
      <c r="H449" s="256"/>
      <c r="I449" s="256"/>
      <c r="J449" s="256"/>
    </row>
    <row r="450" spans="1:10" ht="15" x14ac:dyDescent="0.25">
      <c r="A450" s="255"/>
      <c r="B450" s="256"/>
      <c r="C450" s="257"/>
      <c r="D450" s="257"/>
      <c r="E450" s="1234"/>
      <c r="F450" s="256"/>
      <c r="G450" s="1350"/>
      <c r="H450" s="256"/>
      <c r="I450" s="256"/>
      <c r="J450" s="256"/>
    </row>
    <row r="451" spans="1:10" ht="15" x14ac:dyDescent="0.25">
      <c r="A451" s="255"/>
      <c r="B451" s="256"/>
      <c r="C451" s="257"/>
      <c r="D451" s="257"/>
      <c r="E451" s="1234"/>
      <c r="F451" s="256"/>
      <c r="G451" s="1350"/>
      <c r="H451" s="256"/>
      <c r="I451" s="256"/>
      <c r="J451" s="256"/>
    </row>
    <row r="452" spans="1:10" ht="15" x14ac:dyDescent="0.25">
      <c r="A452" s="255"/>
      <c r="B452" s="256"/>
      <c r="C452" s="257"/>
      <c r="D452" s="257"/>
      <c r="E452" s="1234"/>
      <c r="F452" s="256"/>
      <c r="G452" s="1350"/>
      <c r="H452" s="256"/>
      <c r="I452" s="256"/>
      <c r="J452" s="256"/>
    </row>
    <row r="453" spans="1:10" ht="15" x14ac:dyDescent="0.25">
      <c r="A453" s="255"/>
      <c r="B453" s="256"/>
      <c r="C453" s="257"/>
      <c r="D453" s="257"/>
      <c r="E453" s="1234"/>
      <c r="F453" s="256"/>
      <c r="G453" s="1350"/>
      <c r="H453" s="256"/>
      <c r="I453" s="256"/>
      <c r="J453" s="256"/>
    </row>
    <row r="454" spans="1:10" ht="15" x14ac:dyDescent="0.25">
      <c r="A454" s="255"/>
      <c r="B454" s="256"/>
      <c r="C454" s="257"/>
      <c r="D454" s="257"/>
      <c r="E454" s="1234"/>
      <c r="F454" s="256"/>
      <c r="G454" s="1350"/>
      <c r="H454" s="256"/>
      <c r="I454" s="256"/>
      <c r="J454" s="256"/>
    </row>
    <row r="455" spans="1:10" ht="15" x14ac:dyDescent="0.25">
      <c r="A455" s="255"/>
      <c r="B455" s="256"/>
      <c r="C455" s="257"/>
      <c r="D455" s="257"/>
      <c r="E455" s="1234"/>
      <c r="F455" s="256"/>
      <c r="G455" s="1350"/>
      <c r="H455" s="256"/>
      <c r="I455" s="256"/>
      <c r="J455" s="256"/>
    </row>
    <row r="456" spans="1:10" ht="15" x14ac:dyDescent="0.25">
      <c r="A456" s="255"/>
      <c r="B456" s="256"/>
      <c r="C456" s="257"/>
      <c r="D456" s="257"/>
      <c r="E456" s="1234"/>
      <c r="F456" s="256"/>
      <c r="G456" s="1350"/>
      <c r="H456" s="256"/>
      <c r="I456" s="256"/>
      <c r="J456" s="256"/>
    </row>
    <row r="457" spans="1:10" ht="15" x14ac:dyDescent="0.25">
      <c r="A457" s="255"/>
      <c r="B457" s="256"/>
      <c r="C457" s="257"/>
      <c r="D457" s="257"/>
      <c r="E457" s="1234"/>
      <c r="F457" s="256"/>
      <c r="G457" s="1350"/>
      <c r="H457" s="256"/>
      <c r="I457" s="256"/>
      <c r="J457" s="256"/>
    </row>
    <row r="458" spans="1:10" ht="15" x14ac:dyDescent="0.25">
      <c r="A458" s="255"/>
      <c r="B458" s="256"/>
      <c r="C458" s="257"/>
      <c r="D458" s="257"/>
      <c r="E458" s="1234"/>
      <c r="F458" s="256"/>
      <c r="G458" s="1350"/>
      <c r="H458" s="256"/>
      <c r="I458" s="256"/>
      <c r="J458" s="256"/>
    </row>
    <row r="459" spans="1:10" ht="15" x14ac:dyDescent="0.25">
      <c r="A459" s="255"/>
      <c r="B459" s="256"/>
      <c r="C459" s="257"/>
      <c r="D459" s="257"/>
      <c r="E459" s="1234"/>
      <c r="F459" s="256"/>
      <c r="G459" s="1350"/>
      <c r="H459" s="256"/>
      <c r="I459" s="256"/>
      <c r="J459" s="256"/>
    </row>
    <row r="460" spans="1:10" ht="15" x14ac:dyDescent="0.25">
      <c r="A460" s="255"/>
      <c r="B460" s="256"/>
      <c r="C460" s="257"/>
      <c r="D460" s="257"/>
      <c r="E460" s="1234"/>
      <c r="F460" s="256"/>
      <c r="G460" s="1350"/>
      <c r="H460" s="256"/>
      <c r="I460" s="256"/>
      <c r="J460" s="256"/>
    </row>
    <row r="461" spans="1:10" ht="15" x14ac:dyDescent="0.25">
      <c r="A461" s="255"/>
      <c r="B461" s="256"/>
      <c r="C461" s="257"/>
      <c r="D461" s="257"/>
      <c r="E461" s="1234"/>
      <c r="F461" s="256"/>
      <c r="G461" s="1350"/>
      <c r="H461" s="256"/>
      <c r="I461" s="256"/>
      <c r="J461" s="256"/>
    </row>
    <row r="462" spans="1:10" ht="15" x14ac:dyDescent="0.25">
      <c r="A462" s="255"/>
      <c r="B462" s="256"/>
      <c r="C462" s="257"/>
      <c r="D462" s="257"/>
      <c r="E462" s="1234"/>
      <c r="F462" s="256"/>
      <c r="G462" s="1350"/>
      <c r="H462" s="256"/>
      <c r="I462" s="256"/>
      <c r="J462" s="256"/>
    </row>
    <row r="463" spans="1:10" ht="15" x14ac:dyDescent="0.25">
      <c r="A463" s="255"/>
      <c r="B463" s="256"/>
      <c r="C463" s="257"/>
      <c r="D463" s="257"/>
      <c r="E463" s="1234"/>
      <c r="F463" s="256"/>
      <c r="G463" s="1350"/>
      <c r="H463" s="256"/>
      <c r="I463" s="256"/>
      <c r="J463" s="256"/>
    </row>
    <row r="464" spans="1:10" ht="15" x14ac:dyDescent="0.25">
      <c r="A464" s="255"/>
      <c r="B464" s="256"/>
      <c r="C464" s="257"/>
      <c r="D464" s="257"/>
      <c r="E464" s="1234"/>
      <c r="F464" s="256"/>
      <c r="G464" s="1350"/>
      <c r="H464" s="256"/>
      <c r="I464" s="256"/>
      <c r="J464" s="256"/>
    </row>
    <row r="465" spans="1:10" ht="15" x14ac:dyDescent="0.25">
      <c r="A465" s="255"/>
      <c r="B465" s="256"/>
      <c r="C465" s="257"/>
      <c r="D465" s="257"/>
      <c r="E465" s="1234"/>
      <c r="F465" s="256"/>
      <c r="G465" s="1350"/>
      <c r="H465" s="256"/>
      <c r="I465" s="256"/>
      <c r="J465" s="256"/>
    </row>
    <row r="466" spans="1:10" ht="15" x14ac:dyDescent="0.25">
      <c r="A466" s="255"/>
      <c r="B466" s="256"/>
      <c r="C466" s="257"/>
      <c r="D466" s="257"/>
      <c r="E466" s="1234"/>
      <c r="F466" s="256"/>
      <c r="G466" s="1350"/>
      <c r="H466" s="256"/>
      <c r="I466" s="256"/>
      <c r="J466" s="256"/>
    </row>
    <row r="467" spans="1:10" ht="15" x14ac:dyDescent="0.25">
      <c r="A467" s="255"/>
      <c r="B467" s="256"/>
      <c r="C467" s="257"/>
      <c r="D467" s="257"/>
      <c r="E467" s="1234"/>
      <c r="F467" s="256"/>
      <c r="G467" s="1350"/>
      <c r="H467" s="256"/>
      <c r="I467" s="256"/>
      <c r="J467" s="256"/>
    </row>
    <row r="468" spans="1:10" ht="15" x14ac:dyDescent="0.25">
      <c r="A468" s="255"/>
      <c r="B468" s="256"/>
      <c r="C468" s="257"/>
      <c r="D468" s="257"/>
      <c r="E468" s="1234"/>
      <c r="F468" s="256"/>
      <c r="G468" s="1350"/>
      <c r="H468" s="256"/>
      <c r="I468" s="256"/>
      <c r="J468" s="256"/>
    </row>
    <row r="469" spans="1:10" ht="15" x14ac:dyDescent="0.25">
      <c r="A469" s="255"/>
      <c r="B469" s="256"/>
      <c r="C469" s="257"/>
      <c r="D469" s="257"/>
      <c r="E469" s="1234"/>
      <c r="F469" s="256"/>
      <c r="G469" s="1350"/>
      <c r="H469" s="256"/>
      <c r="I469" s="256"/>
      <c r="J469" s="256"/>
    </row>
    <row r="470" spans="1:10" ht="15" x14ac:dyDescent="0.25">
      <c r="A470" s="255"/>
      <c r="B470" s="256"/>
      <c r="C470" s="257"/>
      <c r="D470" s="257"/>
      <c r="E470" s="1234"/>
      <c r="F470" s="256"/>
      <c r="G470" s="1350"/>
      <c r="H470" s="256"/>
      <c r="I470" s="256"/>
      <c r="J470" s="256"/>
    </row>
    <row r="471" spans="1:10" ht="15" x14ac:dyDescent="0.25">
      <c r="A471" s="255"/>
      <c r="B471" s="256"/>
      <c r="C471" s="257"/>
      <c r="D471" s="257"/>
      <c r="E471" s="1234"/>
      <c r="F471" s="256"/>
      <c r="G471" s="1350"/>
      <c r="H471" s="256"/>
      <c r="I471" s="256"/>
      <c r="J471" s="256"/>
    </row>
    <row r="472" spans="1:10" ht="15" x14ac:dyDescent="0.25">
      <c r="A472" s="255"/>
      <c r="B472" s="256"/>
      <c r="C472" s="257"/>
      <c r="D472" s="257"/>
      <c r="E472" s="1234"/>
      <c r="F472" s="256"/>
      <c r="G472" s="1350"/>
      <c r="H472" s="256"/>
      <c r="I472" s="256"/>
      <c r="J472" s="256"/>
    </row>
    <row r="473" spans="1:10" ht="15" x14ac:dyDescent="0.25">
      <c r="A473" s="255"/>
      <c r="B473" s="256"/>
      <c r="C473" s="257"/>
      <c r="D473" s="257"/>
      <c r="E473" s="1234"/>
      <c r="F473" s="256"/>
      <c r="G473" s="1350"/>
      <c r="H473" s="256"/>
      <c r="I473" s="256"/>
      <c r="J473" s="256"/>
    </row>
    <row r="474" spans="1:10" ht="15" x14ac:dyDescent="0.25">
      <c r="A474" s="255"/>
      <c r="B474" s="256"/>
      <c r="C474" s="257"/>
      <c r="D474" s="257"/>
      <c r="E474" s="1234"/>
      <c r="F474" s="256"/>
      <c r="G474" s="1350"/>
      <c r="H474" s="256"/>
      <c r="I474" s="256"/>
      <c r="J474" s="256"/>
    </row>
    <row r="475" spans="1:10" ht="15" x14ac:dyDescent="0.25">
      <c r="A475" s="255"/>
      <c r="B475" s="256"/>
      <c r="C475" s="257"/>
      <c r="D475" s="257"/>
      <c r="E475" s="1234"/>
      <c r="F475" s="256"/>
      <c r="G475" s="1350"/>
      <c r="H475" s="256"/>
      <c r="I475" s="256"/>
      <c r="J475" s="256"/>
    </row>
    <row r="476" spans="1:10" ht="15" x14ac:dyDescent="0.25">
      <c r="A476" s="255"/>
      <c r="B476" s="256"/>
      <c r="C476" s="257"/>
      <c r="D476" s="257"/>
      <c r="E476" s="1234"/>
      <c r="F476" s="256"/>
      <c r="G476" s="1350"/>
      <c r="H476" s="256"/>
      <c r="I476" s="256"/>
      <c r="J476" s="256"/>
    </row>
    <row r="477" spans="1:10" ht="15" x14ac:dyDescent="0.25">
      <c r="A477" s="255"/>
      <c r="B477" s="256"/>
      <c r="C477" s="257"/>
      <c r="D477" s="257"/>
      <c r="E477" s="1234"/>
      <c r="F477" s="256"/>
      <c r="G477" s="1350"/>
      <c r="H477" s="256"/>
      <c r="I477" s="256"/>
      <c r="J477" s="256"/>
    </row>
    <row r="478" spans="1:10" ht="15" x14ac:dyDescent="0.25">
      <c r="A478" s="255"/>
      <c r="B478" s="256"/>
      <c r="C478" s="257"/>
      <c r="D478" s="257"/>
      <c r="E478" s="1234"/>
      <c r="F478" s="256"/>
      <c r="G478" s="1350"/>
      <c r="H478" s="256"/>
      <c r="I478" s="256"/>
      <c r="J478" s="256"/>
    </row>
    <row r="479" spans="1:10" ht="15" x14ac:dyDescent="0.25">
      <c r="A479" s="255"/>
      <c r="B479" s="256"/>
      <c r="C479" s="257"/>
      <c r="D479" s="257"/>
      <c r="E479" s="1234"/>
      <c r="F479" s="256"/>
      <c r="G479" s="1350"/>
      <c r="H479" s="256"/>
      <c r="I479" s="256"/>
      <c r="J479" s="256"/>
    </row>
    <row r="480" spans="1:10" ht="15" x14ac:dyDescent="0.25">
      <c r="A480" s="255"/>
      <c r="B480" s="256"/>
      <c r="C480" s="257"/>
      <c r="D480" s="257"/>
      <c r="E480" s="1234"/>
      <c r="F480" s="256"/>
      <c r="G480" s="1350"/>
      <c r="H480" s="256"/>
      <c r="I480" s="256"/>
      <c r="J480" s="256"/>
    </row>
    <row r="481" spans="1:10" ht="15" x14ac:dyDescent="0.25">
      <c r="A481" s="255"/>
      <c r="B481" s="256"/>
      <c r="C481" s="257"/>
      <c r="D481" s="257"/>
      <c r="E481" s="1234"/>
      <c r="F481" s="256"/>
      <c r="G481" s="1350"/>
      <c r="H481" s="256"/>
      <c r="I481" s="256"/>
      <c r="J481" s="256"/>
    </row>
    <row r="482" spans="1:10" ht="15" x14ac:dyDescent="0.25">
      <c r="A482" s="255"/>
      <c r="B482" s="256"/>
      <c r="C482" s="257"/>
      <c r="D482" s="257"/>
      <c r="E482" s="1234"/>
      <c r="F482" s="256"/>
      <c r="G482" s="1350"/>
      <c r="H482" s="256"/>
      <c r="I482" s="256"/>
      <c r="J482" s="256"/>
    </row>
    <row r="483" spans="1:10" ht="15" x14ac:dyDescent="0.25">
      <c r="A483" s="255"/>
      <c r="B483" s="256"/>
      <c r="C483" s="257"/>
      <c r="D483" s="257"/>
      <c r="E483" s="1234"/>
      <c r="F483" s="256"/>
      <c r="G483" s="1350"/>
      <c r="H483" s="256"/>
      <c r="I483" s="256"/>
      <c r="J483" s="256"/>
    </row>
    <row r="484" spans="1:10" ht="15" x14ac:dyDescent="0.25">
      <c r="A484" s="255"/>
      <c r="B484" s="256"/>
      <c r="C484" s="257"/>
      <c r="D484" s="257"/>
      <c r="E484" s="1234"/>
      <c r="F484" s="256"/>
      <c r="G484" s="1350"/>
      <c r="H484" s="256"/>
      <c r="I484" s="256"/>
      <c r="J484" s="256"/>
    </row>
    <row r="485" spans="1:10" ht="15" x14ac:dyDescent="0.25">
      <c r="A485" s="255"/>
      <c r="B485" s="256"/>
      <c r="C485" s="257"/>
      <c r="D485" s="257"/>
      <c r="E485" s="1234"/>
      <c r="F485" s="256"/>
      <c r="G485" s="1350"/>
      <c r="H485" s="256"/>
      <c r="I485" s="256"/>
      <c r="J485" s="256"/>
    </row>
    <row r="486" spans="1:10" ht="15" x14ac:dyDescent="0.25">
      <c r="A486" s="255"/>
      <c r="B486" s="256"/>
      <c r="C486" s="257"/>
      <c r="D486" s="257"/>
      <c r="E486" s="1234"/>
      <c r="F486" s="256"/>
      <c r="G486" s="1350"/>
      <c r="H486" s="256"/>
      <c r="I486" s="256"/>
      <c r="J486" s="256"/>
    </row>
    <row r="487" spans="1:10" ht="15" x14ac:dyDescent="0.25">
      <c r="A487" s="255"/>
      <c r="B487" s="256"/>
      <c r="C487" s="257"/>
      <c r="D487" s="257"/>
      <c r="E487" s="1234"/>
      <c r="F487" s="256"/>
      <c r="G487" s="1350"/>
      <c r="H487" s="256"/>
      <c r="I487" s="256"/>
      <c r="J487" s="256"/>
    </row>
    <row r="488" spans="1:10" ht="15" x14ac:dyDescent="0.25">
      <c r="A488" s="255"/>
      <c r="B488" s="256"/>
      <c r="C488" s="257"/>
      <c r="D488" s="257"/>
      <c r="E488" s="1234"/>
      <c r="F488" s="256"/>
      <c r="G488" s="1350"/>
      <c r="H488" s="256"/>
      <c r="I488" s="256"/>
      <c r="J488" s="256"/>
    </row>
    <row r="489" spans="1:10" ht="15" x14ac:dyDescent="0.25">
      <c r="A489" s="255"/>
      <c r="B489" s="256"/>
      <c r="C489" s="257"/>
      <c r="D489" s="257"/>
      <c r="E489" s="1234"/>
      <c r="F489" s="256"/>
      <c r="G489" s="1350"/>
      <c r="H489" s="256"/>
      <c r="I489" s="256"/>
      <c r="J489" s="256"/>
    </row>
    <row r="490" spans="1:10" ht="15" x14ac:dyDescent="0.25">
      <c r="A490" s="255"/>
      <c r="B490" s="256"/>
      <c r="C490" s="257"/>
      <c r="D490" s="257"/>
      <c r="E490" s="1234"/>
      <c r="F490" s="256"/>
      <c r="G490" s="1350"/>
      <c r="H490" s="256"/>
      <c r="I490" s="256"/>
      <c r="J490" s="256"/>
    </row>
    <row r="491" spans="1:10" ht="15" x14ac:dyDescent="0.25">
      <c r="A491" s="255"/>
      <c r="B491" s="256"/>
      <c r="C491" s="257"/>
      <c r="D491" s="257"/>
      <c r="E491" s="1234"/>
      <c r="F491" s="256"/>
      <c r="G491" s="1350"/>
      <c r="H491" s="256"/>
      <c r="I491" s="256"/>
      <c r="J491" s="256"/>
    </row>
    <row r="492" spans="1:10" ht="15" x14ac:dyDescent="0.25">
      <c r="A492" s="255"/>
      <c r="B492" s="256"/>
      <c r="C492" s="257"/>
      <c r="D492" s="257"/>
      <c r="E492" s="1234"/>
      <c r="F492" s="256"/>
      <c r="G492" s="1350"/>
      <c r="H492" s="256"/>
      <c r="I492" s="256"/>
      <c r="J492" s="256"/>
    </row>
    <row r="493" spans="1:10" ht="15" x14ac:dyDescent="0.25">
      <c r="A493" s="255"/>
      <c r="B493" s="256"/>
      <c r="C493" s="257"/>
      <c r="D493" s="257"/>
      <c r="E493" s="1234"/>
      <c r="F493" s="256"/>
      <c r="G493" s="1350"/>
      <c r="H493" s="256"/>
      <c r="I493" s="256"/>
      <c r="J493" s="256"/>
    </row>
    <row r="494" spans="1:10" ht="15" x14ac:dyDescent="0.25">
      <c r="A494" s="255"/>
      <c r="B494" s="256"/>
      <c r="C494" s="257"/>
      <c r="D494" s="257"/>
      <c r="E494" s="1234"/>
      <c r="F494" s="256"/>
      <c r="G494" s="1350"/>
      <c r="H494" s="256"/>
      <c r="I494" s="256"/>
      <c r="J494" s="256"/>
    </row>
    <row r="495" spans="1:10" ht="15" x14ac:dyDescent="0.25">
      <c r="A495" s="255"/>
      <c r="B495" s="256"/>
      <c r="C495" s="257"/>
      <c r="D495" s="257"/>
      <c r="E495" s="1234"/>
      <c r="F495" s="256"/>
      <c r="G495" s="1350"/>
      <c r="H495" s="256"/>
      <c r="I495" s="256"/>
      <c r="J495" s="256"/>
    </row>
    <row r="496" spans="1:10" ht="15" x14ac:dyDescent="0.25">
      <c r="A496" s="255"/>
      <c r="B496" s="256"/>
      <c r="C496" s="257"/>
      <c r="D496" s="257"/>
      <c r="E496" s="1234"/>
      <c r="F496" s="256"/>
      <c r="G496" s="1350"/>
      <c r="H496" s="256"/>
      <c r="I496" s="256"/>
      <c r="J496" s="256"/>
    </row>
    <row r="497" spans="1:10" ht="15" x14ac:dyDescent="0.25">
      <c r="A497" s="255"/>
      <c r="B497" s="256"/>
      <c r="C497" s="257"/>
      <c r="D497" s="257"/>
      <c r="E497" s="1234"/>
      <c r="F497" s="256"/>
      <c r="G497" s="1350"/>
      <c r="H497" s="256"/>
      <c r="I497" s="256"/>
      <c r="J497" s="256"/>
    </row>
    <row r="498" spans="1:10" ht="15" x14ac:dyDescent="0.25">
      <c r="A498" s="255"/>
      <c r="B498" s="256"/>
      <c r="C498" s="257"/>
      <c r="D498" s="257"/>
      <c r="E498" s="1234"/>
      <c r="F498" s="256"/>
      <c r="G498" s="1350"/>
      <c r="H498" s="256"/>
      <c r="I498" s="256"/>
      <c r="J498" s="256"/>
    </row>
    <row r="499" spans="1:10" ht="15" x14ac:dyDescent="0.25">
      <c r="A499" s="255"/>
      <c r="B499" s="256"/>
      <c r="C499" s="257"/>
      <c r="D499" s="257"/>
      <c r="E499" s="1234"/>
      <c r="F499" s="256"/>
      <c r="G499" s="1350"/>
      <c r="H499" s="256"/>
      <c r="I499" s="256"/>
      <c r="J499" s="256"/>
    </row>
    <row r="500" spans="1:10" ht="15" x14ac:dyDescent="0.25">
      <c r="A500" s="255"/>
      <c r="B500" s="256"/>
      <c r="C500" s="257"/>
      <c r="D500" s="257"/>
      <c r="E500" s="1234"/>
      <c r="F500" s="256"/>
      <c r="G500" s="1350"/>
      <c r="H500" s="256"/>
      <c r="I500" s="256"/>
      <c r="J500" s="256"/>
    </row>
    <row r="501" spans="1:10" ht="15" x14ac:dyDescent="0.25">
      <c r="A501" s="255"/>
      <c r="B501" s="256"/>
      <c r="C501" s="257"/>
      <c r="D501" s="257"/>
      <c r="E501" s="1234"/>
      <c r="F501" s="256"/>
      <c r="G501" s="1350"/>
      <c r="H501" s="256"/>
      <c r="I501" s="256"/>
      <c r="J501" s="256"/>
    </row>
    <row r="502" spans="1:10" ht="15" x14ac:dyDescent="0.25">
      <c r="A502" s="255"/>
      <c r="B502" s="256"/>
      <c r="C502" s="257"/>
      <c r="D502" s="257"/>
      <c r="E502" s="1234"/>
      <c r="F502" s="256"/>
      <c r="G502" s="1350"/>
      <c r="H502" s="256"/>
      <c r="I502" s="256"/>
      <c r="J502" s="256"/>
    </row>
    <row r="503" spans="1:10" ht="15" x14ac:dyDescent="0.25">
      <c r="A503" s="255"/>
      <c r="B503" s="256"/>
      <c r="C503" s="257"/>
      <c r="D503" s="257"/>
      <c r="E503" s="1234"/>
      <c r="F503" s="256"/>
      <c r="G503" s="1350"/>
      <c r="H503" s="256"/>
      <c r="I503" s="256"/>
      <c r="J503" s="256"/>
    </row>
    <row r="504" spans="1:10" ht="15" x14ac:dyDescent="0.25">
      <c r="A504" s="255"/>
      <c r="B504" s="256"/>
      <c r="C504" s="257"/>
      <c r="D504" s="257"/>
      <c r="E504" s="1234"/>
      <c r="F504" s="256"/>
      <c r="G504" s="1350"/>
      <c r="H504" s="256"/>
      <c r="I504" s="256"/>
      <c r="J504" s="256"/>
    </row>
    <row r="505" spans="1:10" ht="15" x14ac:dyDescent="0.25">
      <c r="A505" s="255"/>
      <c r="B505" s="256"/>
      <c r="C505" s="257"/>
      <c r="D505" s="257"/>
      <c r="E505" s="1234"/>
      <c r="F505" s="256"/>
      <c r="G505" s="1350"/>
      <c r="H505" s="256"/>
      <c r="I505" s="256"/>
      <c r="J505" s="256"/>
    </row>
    <row r="506" spans="1:10" ht="15" x14ac:dyDescent="0.25">
      <c r="A506" s="255"/>
      <c r="B506" s="256"/>
      <c r="C506" s="257"/>
      <c r="D506" s="257"/>
      <c r="E506" s="1234"/>
      <c r="F506" s="256"/>
      <c r="G506" s="1350"/>
      <c r="H506" s="256"/>
      <c r="I506" s="256"/>
      <c r="J506" s="256"/>
    </row>
    <row r="507" spans="1:10" ht="15" x14ac:dyDescent="0.25">
      <c r="A507" s="255"/>
      <c r="B507" s="256"/>
      <c r="C507" s="257"/>
      <c r="D507" s="257"/>
      <c r="E507" s="1234"/>
      <c r="F507" s="256"/>
      <c r="G507" s="1350"/>
      <c r="H507" s="256"/>
      <c r="I507" s="256"/>
      <c r="J507" s="256"/>
    </row>
    <row r="508" spans="1:10" ht="15" x14ac:dyDescent="0.25">
      <c r="A508" s="255"/>
      <c r="B508" s="256"/>
      <c r="C508" s="257"/>
      <c r="D508" s="257"/>
      <c r="E508" s="1234"/>
      <c r="F508" s="256"/>
      <c r="G508" s="1350"/>
      <c r="H508" s="256"/>
      <c r="I508" s="256"/>
      <c r="J508" s="256"/>
    </row>
    <row r="509" spans="1:10" ht="15" x14ac:dyDescent="0.25">
      <c r="A509" s="255"/>
      <c r="B509" s="256"/>
      <c r="C509" s="257"/>
      <c r="D509" s="257"/>
      <c r="E509" s="1234"/>
      <c r="F509" s="256"/>
      <c r="G509" s="1350"/>
      <c r="H509" s="256"/>
      <c r="I509" s="256"/>
      <c r="J509" s="256"/>
    </row>
    <row r="510" spans="1:10" ht="15" x14ac:dyDescent="0.25">
      <c r="A510" s="255"/>
      <c r="B510" s="256"/>
      <c r="C510" s="257"/>
      <c r="D510" s="257"/>
      <c r="E510" s="1234"/>
      <c r="F510" s="256"/>
      <c r="G510" s="1350"/>
      <c r="H510" s="256"/>
      <c r="I510" s="256"/>
      <c r="J510" s="256"/>
    </row>
    <row r="511" spans="1:10" ht="15" x14ac:dyDescent="0.25">
      <c r="A511" s="255"/>
      <c r="B511" s="256"/>
      <c r="C511" s="257"/>
      <c r="D511" s="257"/>
      <c r="E511" s="1234"/>
      <c r="F511" s="256"/>
      <c r="G511" s="1350"/>
      <c r="H511" s="256"/>
      <c r="I511" s="256"/>
      <c r="J511" s="256"/>
    </row>
    <row r="512" spans="1:10" ht="15" x14ac:dyDescent="0.25">
      <c r="A512" s="255"/>
      <c r="B512" s="256"/>
      <c r="C512" s="257"/>
      <c r="D512" s="257"/>
      <c r="E512" s="1234"/>
      <c r="F512" s="256"/>
      <c r="G512" s="1350"/>
      <c r="H512" s="256"/>
      <c r="I512" s="256"/>
      <c r="J512" s="256"/>
    </row>
    <row r="513" spans="1:10" ht="15" x14ac:dyDescent="0.25">
      <c r="A513" s="255"/>
      <c r="B513" s="256"/>
      <c r="C513" s="257"/>
      <c r="D513" s="257"/>
      <c r="E513" s="1234"/>
      <c r="F513" s="256"/>
      <c r="G513" s="1350"/>
      <c r="H513" s="256"/>
      <c r="I513" s="256"/>
      <c r="J513" s="256"/>
    </row>
    <row r="514" spans="1:10" ht="15" x14ac:dyDescent="0.25">
      <c r="A514" s="255"/>
      <c r="B514" s="256"/>
      <c r="C514" s="257"/>
      <c r="D514" s="257"/>
      <c r="E514" s="1234"/>
      <c r="F514" s="256"/>
      <c r="G514" s="1350"/>
      <c r="H514" s="256"/>
      <c r="I514" s="256"/>
      <c r="J514" s="256"/>
    </row>
    <row r="515" spans="1:10" ht="15" x14ac:dyDescent="0.25">
      <c r="A515" s="255"/>
      <c r="B515" s="256"/>
      <c r="C515" s="257"/>
      <c r="D515" s="257"/>
      <c r="E515" s="1234"/>
      <c r="F515" s="256"/>
      <c r="G515" s="1350"/>
      <c r="H515" s="256"/>
      <c r="I515" s="256"/>
      <c r="J515" s="256"/>
    </row>
    <row r="516" spans="1:10" ht="15" x14ac:dyDescent="0.25">
      <c r="A516" s="255"/>
      <c r="B516" s="256"/>
      <c r="C516" s="257"/>
      <c r="D516" s="257"/>
      <c r="E516" s="1234"/>
      <c r="F516" s="256"/>
      <c r="G516" s="1350"/>
      <c r="H516" s="256"/>
      <c r="I516" s="256"/>
      <c r="J516" s="256"/>
    </row>
    <row r="517" spans="1:10" ht="15" x14ac:dyDescent="0.25">
      <c r="A517" s="255"/>
      <c r="B517" s="256"/>
      <c r="C517" s="257"/>
      <c r="D517" s="257"/>
      <c r="E517" s="1234"/>
      <c r="F517" s="256"/>
      <c r="G517" s="1350"/>
      <c r="H517" s="256"/>
      <c r="I517" s="256"/>
      <c r="J517" s="256"/>
    </row>
    <row r="518" spans="1:10" ht="15" x14ac:dyDescent="0.25">
      <c r="A518" s="255"/>
      <c r="B518" s="256"/>
      <c r="C518" s="257"/>
      <c r="D518" s="257"/>
      <c r="E518" s="1234"/>
      <c r="F518" s="256"/>
      <c r="G518" s="1350"/>
      <c r="H518" s="256"/>
      <c r="I518" s="256"/>
      <c r="J518" s="256"/>
    </row>
    <row r="519" spans="1:10" ht="15" x14ac:dyDescent="0.25">
      <c r="A519" s="255"/>
      <c r="B519" s="256"/>
      <c r="C519" s="257"/>
      <c r="D519" s="257"/>
      <c r="E519" s="1234"/>
      <c r="F519" s="256"/>
      <c r="G519" s="1350"/>
      <c r="H519" s="256"/>
      <c r="I519" s="256"/>
      <c r="J519" s="256"/>
    </row>
    <row r="520" spans="1:10" ht="15" x14ac:dyDescent="0.25">
      <c r="A520" s="255"/>
      <c r="B520" s="256"/>
      <c r="C520" s="257"/>
      <c r="D520" s="257"/>
      <c r="E520" s="1234"/>
      <c r="F520" s="256"/>
      <c r="G520" s="1350"/>
      <c r="H520" s="256"/>
      <c r="I520" s="256"/>
      <c r="J520" s="256"/>
    </row>
    <row r="521" spans="1:10" ht="15" x14ac:dyDescent="0.25">
      <c r="A521" s="255"/>
      <c r="B521" s="256"/>
      <c r="C521" s="257"/>
      <c r="D521" s="257"/>
      <c r="E521" s="1234"/>
      <c r="F521" s="256"/>
      <c r="G521" s="1350"/>
      <c r="H521" s="256"/>
      <c r="I521" s="256"/>
      <c r="J521" s="256"/>
    </row>
    <row r="522" spans="1:10" ht="15" x14ac:dyDescent="0.25">
      <c r="A522" s="255"/>
      <c r="B522" s="256"/>
      <c r="C522" s="257"/>
      <c r="D522" s="257"/>
      <c r="E522" s="1234"/>
      <c r="F522" s="256"/>
      <c r="G522" s="1350"/>
      <c r="H522" s="256"/>
      <c r="I522" s="256"/>
      <c r="J522" s="256"/>
    </row>
    <row r="523" spans="1:10" ht="15" x14ac:dyDescent="0.25">
      <c r="A523" s="255"/>
      <c r="B523" s="256"/>
      <c r="C523" s="257"/>
      <c r="D523" s="257"/>
      <c r="E523" s="1234"/>
      <c r="F523" s="256"/>
      <c r="G523" s="1350"/>
      <c r="H523" s="256"/>
      <c r="I523" s="256"/>
      <c r="J523" s="256"/>
    </row>
    <row r="524" spans="1:10" ht="15" x14ac:dyDescent="0.25">
      <c r="A524" s="255"/>
      <c r="B524" s="256"/>
      <c r="C524" s="257"/>
      <c r="D524" s="257"/>
      <c r="E524" s="1234"/>
      <c r="F524" s="256"/>
      <c r="G524" s="1350"/>
      <c r="H524" s="256"/>
      <c r="I524" s="256"/>
      <c r="J524" s="256"/>
    </row>
    <row r="525" spans="1:10" ht="15" x14ac:dyDescent="0.25">
      <c r="A525" s="255"/>
      <c r="B525" s="256"/>
      <c r="C525" s="257"/>
      <c r="D525" s="257"/>
      <c r="E525" s="1234"/>
      <c r="F525" s="256"/>
      <c r="G525" s="1350"/>
      <c r="H525" s="256"/>
      <c r="I525" s="256"/>
      <c r="J525" s="256"/>
    </row>
    <row r="526" spans="1:10" ht="15" x14ac:dyDescent="0.25">
      <c r="A526" s="255"/>
      <c r="B526" s="256"/>
      <c r="C526" s="257"/>
      <c r="D526" s="257"/>
      <c r="E526" s="1234"/>
      <c r="F526" s="256"/>
      <c r="G526" s="1350"/>
      <c r="H526" s="256"/>
      <c r="I526" s="256"/>
      <c r="J526" s="256"/>
    </row>
    <row r="527" spans="1:10" ht="15" x14ac:dyDescent="0.25">
      <c r="A527" s="255"/>
      <c r="B527" s="256"/>
      <c r="C527" s="257"/>
      <c r="D527" s="257"/>
      <c r="E527" s="1234"/>
      <c r="F527" s="256"/>
      <c r="G527" s="1350"/>
      <c r="H527" s="256"/>
      <c r="I527" s="256"/>
      <c r="J527" s="256"/>
    </row>
    <row r="528" spans="1:10" ht="15" x14ac:dyDescent="0.25">
      <c r="A528" s="255"/>
      <c r="B528" s="256"/>
      <c r="C528" s="257"/>
      <c r="D528" s="257"/>
      <c r="E528" s="1234"/>
      <c r="F528" s="256"/>
      <c r="G528" s="1350"/>
      <c r="H528" s="256"/>
      <c r="I528" s="256"/>
      <c r="J528" s="256"/>
    </row>
    <row r="529" spans="1:10" ht="15" x14ac:dyDescent="0.25">
      <c r="A529" s="255"/>
      <c r="B529" s="256"/>
      <c r="C529" s="257"/>
      <c r="D529" s="257"/>
      <c r="E529" s="1234"/>
      <c r="F529" s="256"/>
      <c r="G529" s="1350"/>
      <c r="H529" s="256"/>
      <c r="I529" s="256"/>
      <c r="J529" s="256"/>
    </row>
    <row r="530" spans="1:10" ht="15" x14ac:dyDescent="0.25">
      <c r="A530" s="255"/>
      <c r="B530" s="256"/>
      <c r="C530" s="257"/>
      <c r="D530" s="257"/>
      <c r="E530" s="1234"/>
      <c r="F530" s="256"/>
      <c r="G530" s="1350"/>
      <c r="H530" s="256"/>
      <c r="I530" s="256"/>
      <c r="J530" s="256"/>
    </row>
    <row r="531" spans="1:10" ht="15" x14ac:dyDescent="0.25">
      <c r="A531" s="255"/>
      <c r="B531" s="256"/>
      <c r="C531" s="257"/>
      <c r="D531" s="257"/>
      <c r="E531" s="1234"/>
      <c r="F531" s="256"/>
      <c r="G531" s="1350"/>
      <c r="H531" s="256"/>
      <c r="I531" s="256"/>
      <c r="J531" s="256"/>
    </row>
    <row r="532" spans="1:10" ht="15" x14ac:dyDescent="0.25">
      <c r="A532" s="255"/>
      <c r="B532" s="256"/>
      <c r="C532" s="257"/>
      <c r="D532" s="257"/>
      <c r="E532" s="1234"/>
      <c r="F532" s="256"/>
      <c r="G532" s="1350"/>
      <c r="H532" s="256"/>
      <c r="I532" s="256"/>
      <c r="J532" s="256"/>
    </row>
    <row r="533" spans="1:10" ht="15" x14ac:dyDescent="0.25">
      <c r="A533" s="255"/>
      <c r="B533" s="256"/>
      <c r="C533" s="257"/>
      <c r="D533" s="257"/>
      <c r="E533" s="1234"/>
      <c r="F533" s="256"/>
      <c r="G533" s="1350"/>
      <c r="H533" s="256"/>
      <c r="I533" s="256"/>
      <c r="J533" s="256"/>
    </row>
    <row r="534" spans="1:10" ht="15" x14ac:dyDescent="0.25">
      <c r="A534" s="255"/>
      <c r="B534" s="256"/>
      <c r="C534" s="257"/>
      <c r="D534" s="257"/>
      <c r="E534" s="1234"/>
      <c r="F534" s="256"/>
      <c r="G534" s="1350"/>
      <c r="H534" s="256"/>
      <c r="I534" s="256"/>
      <c r="J534" s="256"/>
    </row>
    <row r="535" spans="1:10" ht="15" x14ac:dyDescent="0.25">
      <c r="A535" s="255"/>
      <c r="B535" s="256"/>
      <c r="C535" s="257"/>
      <c r="D535" s="257"/>
      <c r="E535" s="1234"/>
      <c r="F535" s="256"/>
      <c r="G535" s="1350"/>
      <c r="H535" s="256"/>
      <c r="I535" s="256"/>
      <c r="J535" s="256"/>
    </row>
    <row r="536" spans="1:10" ht="15" x14ac:dyDescent="0.25">
      <c r="A536" s="255"/>
      <c r="B536" s="256"/>
      <c r="C536" s="257"/>
      <c r="D536" s="257"/>
      <c r="E536" s="1234"/>
      <c r="F536" s="256"/>
      <c r="G536" s="1350"/>
      <c r="H536" s="256"/>
      <c r="I536" s="256"/>
      <c r="J536" s="256"/>
    </row>
    <row r="537" spans="1:10" ht="15" x14ac:dyDescent="0.25">
      <c r="A537" s="255"/>
      <c r="B537" s="256"/>
      <c r="C537" s="257"/>
      <c r="D537" s="257"/>
      <c r="E537" s="1234"/>
      <c r="F537" s="256"/>
      <c r="G537" s="1350"/>
      <c r="H537" s="256"/>
      <c r="I537" s="256"/>
      <c r="J537" s="256"/>
    </row>
    <row r="538" spans="1:10" ht="15" x14ac:dyDescent="0.25">
      <c r="A538" s="255"/>
      <c r="B538" s="256"/>
      <c r="C538" s="257"/>
      <c r="D538" s="257"/>
      <c r="E538" s="1234"/>
      <c r="F538" s="256"/>
      <c r="G538" s="1350"/>
      <c r="H538" s="256"/>
      <c r="I538" s="256"/>
      <c r="J538" s="256"/>
    </row>
    <row r="539" spans="1:10" ht="15" x14ac:dyDescent="0.25">
      <c r="A539" s="255"/>
      <c r="B539" s="256"/>
      <c r="C539" s="257"/>
      <c r="D539" s="257"/>
      <c r="E539" s="1234"/>
      <c r="F539" s="256"/>
      <c r="G539" s="1350"/>
      <c r="H539" s="256"/>
      <c r="I539" s="256"/>
      <c r="J539" s="256"/>
    </row>
    <row r="540" spans="1:10" ht="15" x14ac:dyDescent="0.25">
      <c r="A540" s="255"/>
      <c r="B540" s="256"/>
      <c r="C540" s="257"/>
      <c r="D540" s="257"/>
      <c r="E540" s="1234"/>
      <c r="F540" s="256"/>
      <c r="G540" s="1350"/>
      <c r="H540" s="256"/>
      <c r="I540" s="256"/>
      <c r="J540" s="256"/>
    </row>
    <row r="541" spans="1:10" ht="15" x14ac:dyDescent="0.25">
      <c r="A541" s="255"/>
      <c r="B541" s="256"/>
      <c r="C541" s="257"/>
      <c r="D541" s="257"/>
      <c r="E541" s="1234"/>
      <c r="F541" s="256"/>
      <c r="G541" s="1350"/>
      <c r="H541" s="256"/>
      <c r="I541" s="256"/>
      <c r="J541" s="256"/>
    </row>
    <row r="542" spans="1:10" ht="15" x14ac:dyDescent="0.25">
      <c r="A542" s="255"/>
      <c r="B542" s="256"/>
      <c r="C542" s="257"/>
      <c r="D542" s="257"/>
      <c r="E542" s="1234"/>
      <c r="F542" s="256"/>
      <c r="G542" s="1350"/>
      <c r="H542" s="256"/>
      <c r="I542" s="256"/>
      <c r="J542" s="256"/>
    </row>
    <row r="543" spans="1:10" ht="15" x14ac:dyDescent="0.25">
      <c r="A543" s="255"/>
      <c r="B543" s="256"/>
      <c r="C543" s="257"/>
      <c r="D543" s="257"/>
      <c r="E543" s="1234"/>
      <c r="F543" s="256"/>
      <c r="G543" s="1350"/>
      <c r="H543" s="256"/>
      <c r="I543" s="256"/>
      <c r="J543" s="256"/>
    </row>
    <row r="544" spans="1:10" ht="15" x14ac:dyDescent="0.25">
      <c r="A544" s="255"/>
      <c r="B544" s="256"/>
      <c r="C544" s="257"/>
      <c r="D544" s="257"/>
      <c r="E544" s="1234"/>
      <c r="F544" s="256"/>
      <c r="G544" s="1350"/>
      <c r="H544" s="256"/>
      <c r="I544" s="256"/>
      <c r="J544" s="256"/>
    </row>
    <row r="545" spans="1:10" ht="15" x14ac:dyDescent="0.25">
      <c r="A545" s="255"/>
      <c r="B545" s="256"/>
      <c r="C545" s="257"/>
      <c r="D545" s="257"/>
      <c r="E545" s="1234"/>
      <c r="F545" s="256"/>
      <c r="G545" s="1350"/>
      <c r="H545" s="256"/>
      <c r="I545" s="256"/>
      <c r="J545" s="256"/>
    </row>
    <row r="546" spans="1:10" ht="15" x14ac:dyDescent="0.25">
      <c r="A546" s="255"/>
      <c r="B546" s="256"/>
      <c r="C546" s="257"/>
      <c r="D546" s="257"/>
      <c r="E546" s="1234"/>
      <c r="F546" s="256"/>
      <c r="G546" s="1350"/>
      <c r="H546" s="256"/>
      <c r="I546" s="256"/>
      <c r="J546" s="256"/>
    </row>
    <row r="547" spans="1:10" ht="15" x14ac:dyDescent="0.25">
      <c r="A547" s="255"/>
      <c r="B547" s="256"/>
      <c r="C547" s="257"/>
      <c r="D547" s="257"/>
      <c r="E547" s="1234"/>
      <c r="F547" s="256"/>
      <c r="G547" s="1350"/>
      <c r="H547" s="256"/>
      <c r="I547" s="256"/>
      <c r="J547" s="256"/>
    </row>
    <row r="548" spans="1:10" ht="15" x14ac:dyDescent="0.25">
      <c r="A548" s="255"/>
      <c r="B548" s="256"/>
      <c r="C548" s="257"/>
      <c r="D548" s="257"/>
      <c r="E548" s="1234"/>
      <c r="F548" s="256"/>
      <c r="G548" s="1350"/>
      <c r="H548" s="256"/>
      <c r="I548" s="256"/>
      <c r="J548" s="256"/>
    </row>
    <row r="549" spans="1:10" ht="15" x14ac:dyDescent="0.25">
      <c r="A549" s="255"/>
      <c r="B549" s="256"/>
      <c r="C549" s="257"/>
      <c r="D549" s="257"/>
      <c r="E549" s="1234"/>
      <c r="F549" s="256"/>
      <c r="G549" s="1350"/>
      <c r="H549" s="256"/>
      <c r="I549" s="256"/>
      <c r="J549" s="256"/>
    </row>
    <row r="550" spans="1:10" ht="15" x14ac:dyDescent="0.25">
      <c r="A550" s="255"/>
      <c r="B550" s="256"/>
      <c r="C550" s="257"/>
      <c r="D550" s="257"/>
      <c r="E550" s="1234"/>
      <c r="F550" s="256"/>
      <c r="G550" s="1350"/>
      <c r="H550" s="256"/>
      <c r="I550" s="256"/>
      <c r="J550" s="256"/>
    </row>
    <row r="551" spans="1:10" ht="15" x14ac:dyDescent="0.25">
      <c r="A551" s="255"/>
      <c r="B551" s="256"/>
      <c r="C551" s="257"/>
      <c r="D551" s="257"/>
      <c r="E551" s="1234"/>
      <c r="F551" s="256"/>
      <c r="G551" s="1350"/>
      <c r="H551" s="256"/>
      <c r="I551" s="256"/>
      <c r="J551" s="256"/>
    </row>
    <row r="552" spans="1:10" ht="15" x14ac:dyDescent="0.25">
      <c r="A552" s="255"/>
      <c r="B552" s="256"/>
      <c r="C552" s="257"/>
      <c r="D552" s="257"/>
      <c r="E552" s="1234"/>
      <c r="F552" s="256"/>
      <c r="G552" s="1350"/>
      <c r="H552" s="256"/>
      <c r="I552" s="256"/>
      <c r="J552" s="256"/>
    </row>
    <row r="553" spans="1:10" ht="15" x14ac:dyDescent="0.25">
      <c r="A553" s="255"/>
      <c r="B553" s="256"/>
      <c r="C553" s="257"/>
      <c r="D553" s="257"/>
      <c r="E553" s="1234"/>
      <c r="F553" s="256"/>
      <c r="G553" s="1350"/>
      <c r="H553" s="256"/>
      <c r="I553" s="256"/>
      <c r="J553" s="256"/>
    </row>
    <row r="554" spans="1:10" ht="15" x14ac:dyDescent="0.25">
      <c r="A554" s="255"/>
      <c r="B554" s="256"/>
      <c r="C554" s="257"/>
      <c r="D554" s="257"/>
      <c r="E554" s="1234"/>
      <c r="F554" s="256"/>
      <c r="G554" s="1350"/>
      <c r="H554" s="256"/>
      <c r="I554" s="256"/>
      <c r="J554" s="256"/>
    </row>
    <row r="555" spans="1:10" ht="15" x14ac:dyDescent="0.25">
      <c r="A555" s="255"/>
      <c r="B555" s="256"/>
      <c r="C555" s="257"/>
      <c r="D555" s="257"/>
      <c r="E555" s="1234"/>
      <c r="F555" s="256"/>
      <c r="G555" s="1350"/>
      <c r="H555" s="256"/>
      <c r="I555" s="256"/>
      <c r="J555" s="256"/>
    </row>
    <row r="556" spans="1:10" ht="15" x14ac:dyDescent="0.25">
      <c r="A556" s="255"/>
      <c r="B556" s="256"/>
      <c r="C556" s="257"/>
      <c r="D556" s="257"/>
      <c r="E556" s="1234"/>
      <c r="F556" s="256"/>
      <c r="G556" s="1350"/>
      <c r="H556" s="256"/>
      <c r="I556" s="256"/>
      <c r="J556" s="256"/>
    </row>
    <row r="557" spans="1:10" ht="15" x14ac:dyDescent="0.25">
      <c r="A557" s="255"/>
      <c r="B557" s="256"/>
      <c r="C557" s="257"/>
      <c r="D557" s="257"/>
      <c r="E557" s="1234"/>
      <c r="F557" s="256"/>
      <c r="G557" s="1350"/>
      <c r="H557" s="256"/>
      <c r="I557" s="256"/>
      <c r="J557" s="256"/>
    </row>
    <row r="558" spans="1:10" ht="15" x14ac:dyDescent="0.25">
      <c r="A558" s="255"/>
      <c r="B558" s="256"/>
      <c r="C558" s="257"/>
      <c r="D558" s="257"/>
      <c r="E558" s="1234"/>
      <c r="F558" s="256"/>
      <c r="G558" s="1350"/>
      <c r="H558" s="256"/>
      <c r="I558" s="256"/>
      <c r="J558" s="256"/>
    </row>
    <row r="559" spans="1:10" ht="15" x14ac:dyDescent="0.25">
      <c r="A559" s="255"/>
      <c r="B559" s="256"/>
      <c r="C559" s="257"/>
      <c r="D559" s="257"/>
      <c r="E559" s="1234"/>
      <c r="F559" s="256"/>
      <c r="G559" s="1350"/>
      <c r="H559" s="256"/>
      <c r="I559" s="256"/>
      <c r="J559" s="256"/>
    </row>
    <row r="560" spans="1:10" ht="15" x14ac:dyDescent="0.25">
      <c r="A560" s="255"/>
      <c r="B560" s="256"/>
      <c r="C560" s="257"/>
      <c r="D560" s="257"/>
      <c r="E560" s="1234"/>
      <c r="F560" s="256"/>
      <c r="G560" s="1350"/>
      <c r="H560" s="256"/>
      <c r="I560" s="256"/>
      <c r="J560" s="256"/>
    </row>
    <row r="561" spans="1:10" ht="15" x14ac:dyDescent="0.25">
      <c r="A561" s="255"/>
      <c r="B561" s="256"/>
      <c r="C561" s="257"/>
      <c r="D561" s="257"/>
      <c r="E561" s="1234"/>
      <c r="F561" s="256"/>
      <c r="G561" s="1350"/>
      <c r="H561" s="256"/>
      <c r="I561" s="256"/>
      <c r="J561" s="256"/>
    </row>
    <row r="562" spans="1:10" ht="15" x14ac:dyDescent="0.25">
      <c r="A562" s="255"/>
      <c r="B562" s="256"/>
      <c r="C562" s="257"/>
      <c r="D562" s="257"/>
      <c r="E562" s="1234"/>
      <c r="F562" s="256"/>
      <c r="G562" s="1350"/>
      <c r="H562" s="256"/>
      <c r="I562" s="256"/>
      <c r="J562" s="256"/>
    </row>
    <row r="563" spans="1:10" ht="15" x14ac:dyDescent="0.25">
      <c r="A563" s="255"/>
      <c r="B563" s="256"/>
      <c r="C563" s="257"/>
      <c r="D563" s="257"/>
      <c r="E563" s="1234"/>
      <c r="F563" s="256"/>
      <c r="G563" s="1350"/>
      <c r="H563" s="256"/>
      <c r="I563" s="256"/>
      <c r="J563" s="256"/>
    </row>
    <row r="564" spans="1:10" ht="15" x14ac:dyDescent="0.25">
      <c r="A564" s="255"/>
      <c r="B564" s="256"/>
      <c r="C564" s="257"/>
      <c r="D564" s="257"/>
      <c r="E564" s="1234"/>
      <c r="F564" s="256"/>
      <c r="G564" s="1350"/>
      <c r="H564" s="256"/>
      <c r="I564" s="256"/>
      <c r="J564" s="256"/>
    </row>
    <row r="565" spans="1:10" ht="15" x14ac:dyDescent="0.25">
      <c r="A565" s="255"/>
      <c r="B565" s="256"/>
      <c r="C565" s="257"/>
      <c r="D565" s="257"/>
      <c r="E565" s="1234"/>
      <c r="F565" s="256"/>
      <c r="G565" s="1350"/>
      <c r="H565" s="256"/>
      <c r="I565" s="256"/>
      <c r="J565" s="256"/>
    </row>
    <row r="566" spans="1:10" ht="15" x14ac:dyDescent="0.25">
      <c r="A566" s="255"/>
      <c r="B566" s="256"/>
      <c r="C566" s="257"/>
      <c r="D566" s="257"/>
      <c r="E566" s="1234"/>
      <c r="F566" s="256"/>
      <c r="G566" s="1350"/>
      <c r="H566" s="256"/>
      <c r="I566" s="256"/>
      <c r="J566" s="256"/>
    </row>
    <row r="567" spans="1:10" ht="15" x14ac:dyDescent="0.25">
      <c r="A567" s="255"/>
      <c r="B567" s="256"/>
      <c r="C567" s="257"/>
      <c r="D567" s="257"/>
      <c r="E567" s="1234"/>
      <c r="F567" s="256"/>
      <c r="G567" s="1350"/>
      <c r="H567" s="256"/>
      <c r="I567" s="256"/>
      <c r="J567" s="256"/>
    </row>
    <row r="568" spans="1:10" ht="15" x14ac:dyDescent="0.25">
      <c r="A568" s="255"/>
      <c r="B568" s="256"/>
      <c r="C568" s="257"/>
      <c r="D568" s="257"/>
      <c r="E568" s="1234"/>
      <c r="F568" s="256"/>
      <c r="G568" s="1350"/>
      <c r="H568" s="256"/>
      <c r="I568" s="256"/>
      <c r="J568" s="256"/>
    </row>
    <row r="569" spans="1:10" ht="15" x14ac:dyDescent="0.25">
      <c r="A569" s="255"/>
      <c r="B569" s="256"/>
      <c r="C569" s="257"/>
      <c r="D569" s="257"/>
      <c r="E569" s="1234"/>
      <c r="F569" s="256"/>
      <c r="G569" s="1350"/>
      <c r="H569" s="256"/>
      <c r="I569" s="256"/>
      <c r="J569" s="256"/>
    </row>
    <row r="570" spans="1:10" ht="15" x14ac:dyDescent="0.25">
      <c r="A570" s="255"/>
      <c r="B570" s="256"/>
      <c r="C570" s="257"/>
      <c r="D570" s="257"/>
      <c r="E570" s="1234"/>
      <c r="F570" s="256"/>
      <c r="G570" s="1350"/>
      <c r="H570" s="256"/>
      <c r="I570" s="256"/>
      <c r="J570" s="256"/>
    </row>
    <row r="571" spans="1:10" ht="15" x14ac:dyDescent="0.25">
      <c r="A571" s="255"/>
      <c r="B571" s="256"/>
      <c r="C571" s="257"/>
      <c r="D571" s="257"/>
      <c r="E571" s="1234"/>
      <c r="F571" s="256"/>
      <c r="G571" s="1350"/>
      <c r="H571" s="256"/>
      <c r="I571" s="256"/>
      <c r="J571" s="256"/>
    </row>
    <row r="572" spans="1:10" ht="15" x14ac:dyDescent="0.25">
      <c r="A572" s="255"/>
      <c r="B572" s="256"/>
      <c r="C572" s="257"/>
      <c r="D572" s="257"/>
      <c r="E572" s="1234"/>
      <c r="F572" s="256"/>
      <c r="G572" s="1350"/>
      <c r="H572" s="256"/>
      <c r="I572" s="256"/>
      <c r="J572" s="256"/>
    </row>
    <row r="573" spans="1:10" ht="15" x14ac:dyDescent="0.25">
      <c r="A573" s="255"/>
      <c r="B573" s="256"/>
      <c r="C573" s="257"/>
      <c r="D573" s="257"/>
      <c r="E573" s="1234"/>
      <c r="F573" s="256"/>
      <c r="G573" s="1350"/>
      <c r="H573" s="256"/>
      <c r="I573" s="256"/>
      <c r="J573" s="256"/>
    </row>
    <row r="574" spans="1:10" ht="15" x14ac:dyDescent="0.25">
      <c r="A574" s="255"/>
      <c r="B574" s="256"/>
      <c r="C574" s="257"/>
      <c r="D574" s="257"/>
      <c r="E574" s="1234"/>
      <c r="F574" s="256"/>
      <c r="G574" s="1350"/>
      <c r="H574" s="256"/>
      <c r="I574" s="256"/>
      <c r="J574" s="256"/>
    </row>
    <row r="575" spans="1:10" ht="15" x14ac:dyDescent="0.25">
      <c r="A575" s="255"/>
      <c r="B575" s="256"/>
      <c r="C575" s="257"/>
      <c r="D575" s="257"/>
      <c r="E575" s="1234"/>
      <c r="F575" s="256"/>
      <c r="G575" s="1350"/>
      <c r="H575" s="256"/>
      <c r="I575" s="256"/>
      <c r="J575" s="256"/>
    </row>
    <row r="576" spans="1:10" ht="15" x14ac:dyDescent="0.25">
      <c r="A576" s="255"/>
      <c r="B576" s="256"/>
      <c r="C576" s="257"/>
      <c r="D576" s="257"/>
      <c r="E576" s="1234"/>
      <c r="F576" s="256"/>
      <c r="G576" s="1350"/>
      <c r="H576" s="256"/>
      <c r="I576" s="256"/>
      <c r="J576" s="256"/>
    </row>
    <row r="577" spans="1:10" ht="15" x14ac:dyDescent="0.25">
      <c r="A577" s="255"/>
      <c r="B577" s="256"/>
      <c r="C577" s="257"/>
      <c r="D577" s="257"/>
      <c r="E577" s="1234"/>
      <c r="F577" s="256"/>
      <c r="G577" s="1350"/>
      <c r="H577" s="256"/>
      <c r="I577" s="256"/>
      <c r="J577" s="256"/>
    </row>
    <row r="578" spans="1:10" ht="15" x14ac:dyDescent="0.25">
      <c r="A578" s="255"/>
      <c r="B578" s="256"/>
      <c r="C578" s="257"/>
      <c r="D578" s="257"/>
      <c r="E578" s="1234"/>
      <c r="F578" s="256"/>
      <c r="G578" s="1350"/>
      <c r="H578" s="256"/>
      <c r="I578" s="256"/>
      <c r="J578" s="256"/>
    </row>
    <row r="579" spans="1:10" ht="15" x14ac:dyDescent="0.25">
      <c r="A579" s="255"/>
      <c r="B579" s="256"/>
      <c r="C579" s="257"/>
      <c r="D579" s="257"/>
      <c r="E579" s="1234"/>
      <c r="F579" s="256"/>
      <c r="G579" s="1350"/>
      <c r="H579" s="256"/>
      <c r="I579" s="256"/>
      <c r="J579" s="256"/>
    </row>
    <row r="580" spans="1:10" ht="15" x14ac:dyDescent="0.25">
      <c r="A580" s="255"/>
      <c r="B580" s="256"/>
      <c r="C580" s="257"/>
      <c r="D580" s="257"/>
      <c r="E580" s="1234"/>
      <c r="F580" s="256"/>
      <c r="G580" s="1350"/>
      <c r="H580" s="256"/>
      <c r="I580" s="256"/>
      <c r="J580" s="256"/>
    </row>
    <row r="581" spans="1:10" ht="15" x14ac:dyDescent="0.25">
      <c r="A581" s="255"/>
      <c r="B581" s="256"/>
      <c r="C581" s="257"/>
      <c r="D581" s="257"/>
      <c r="E581" s="1234"/>
      <c r="F581" s="256"/>
      <c r="G581" s="1350"/>
      <c r="H581" s="256"/>
      <c r="I581" s="256"/>
      <c r="J581" s="256"/>
    </row>
    <row r="582" spans="1:10" ht="15" x14ac:dyDescent="0.25">
      <c r="A582" s="255"/>
      <c r="B582" s="256"/>
      <c r="C582" s="257"/>
      <c r="D582" s="257"/>
      <c r="E582" s="1234"/>
      <c r="F582" s="256"/>
      <c r="G582" s="1350"/>
      <c r="H582" s="256"/>
      <c r="I582" s="256"/>
      <c r="J582" s="256"/>
    </row>
    <row r="583" spans="1:10" ht="15" x14ac:dyDescent="0.25">
      <c r="A583" s="255"/>
      <c r="B583" s="256"/>
      <c r="C583" s="257"/>
      <c r="D583" s="257"/>
      <c r="E583" s="1234"/>
      <c r="F583" s="256"/>
      <c r="G583" s="1350"/>
      <c r="H583" s="256"/>
      <c r="I583" s="256"/>
      <c r="J583" s="256"/>
    </row>
    <row r="584" spans="1:10" ht="15" x14ac:dyDescent="0.25">
      <c r="A584" s="255"/>
      <c r="B584" s="256"/>
      <c r="C584" s="257"/>
      <c r="D584" s="257"/>
      <c r="E584" s="1234"/>
      <c r="F584" s="256"/>
      <c r="G584" s="1350"/>
      <c r="H584" s="256"/>
      <c r="I584" s="256"/>
      <c r="J584" s="256"/>
    </row>
    <row r="585" spans="1:10" ht="15" x14ac:dyDescent="0.25">
      <c r="A585" s="255"/>
      <c r="B585" s="256"/>
      <c r="C585" s="257"/>
      <c r="D585" s="257"/>
      <c r="E585" s="1234"/>
      <c r="F585" s="256"/>
      <c r="G585" s="1350"/>
      <c r="H585" s="256"/>
      <c r="I585" s="256"/>
      <c r="J585" s="256"/>
    </row>
    <row r="586" spans="1:10" ht="15" x14ac:dyDescent="0.25">
      <c r="A586" s="255"/>
      <c r="B586" s="256"/>
      <c r="C586" s="257"/>
      <c r="D586" s="257"/>
      <c r="E586" s="1234"/>
      <c r="F586" s="256"/>
      <c r="G586" s="1350"/>
      <c r="H586" s="256"/>
      <c r="I586" s="256"/>
      <c r="J586" s="256"/>
    </row>
    <row r="587" spans="1:10" ht="15" x14ac:dyDescent="0.25">
      <c r="A587" s="255"/>
      <c r="B587" s="256"/>
      <c r="C587" s="257"/>
      <c r="D587" s="257"/>
      <c r="E587" s="1234"/>
      <c r="F587" s="256"/>
      <c r="G587" s="1350"/>
      <c r="H587" s="256"/>
      <c r="I587" s="256"/>
      <c r="J587" s="256"/>
    </row>
    <row r="588" spans="1:10" ht="15" x14ac:dyDescent="0.25">
      <c r="A588" s="255"/>
      <c r="B588" s="256"/>
      <c r="C588" s="257"/>
      <c r="D588" s="257"/>
      <c r="E588" s="1234"/>
      <c r="F588" s="256"/>
      <c r="G588" s="1350"/>
      <c r="H588" s="256"/>
      <c r="I588" s="256"/>
      <c r="J588" s="256"/>
    </row>
    <row r="589" spans="1:10" ht="15" x14ac:dyDescent="0.25">
      <c r="A589" s="255"/>
      <c r="B589" s="256"/>
      <c r="C589" s="257"/>
      <c r="D589" s="257"/>
      <c r="E589" s="1234"/>
      <c r="F589" s="256"/>
      <c r="G589" s="1350"/>
      <c r="H589" s="256"/>
      <c r="I589" s="256"/>
      <c r="J589" s="256"/>
    </row>
    <row r="590" spans="1:10" ht="15" x14ac:dyDescent="0.25">
      <c r="A590" s="255"/>
      <c r="B590" s="256"/>
      <c r="C590" s="257"/>
      <c r="D590" s="257"/>
      <c r="E590" s="1234"/>
      <c r="F590" s="256"/>
      <c r="G590" s="1350"/>
      <c r="H590" s="256"/>
      <c r="I590" s="256"/>
      <c r="J590" s="256"/>
    </row>
    <row r="591" spans="1:10" ht="15" x14ac:dyDescent="0.25">
      <c r="A591" s="255"/>
      <c r="B591" s="256"/>
      <c r="C591" s="257"/>
      <c r="D591" s="257"/>
      <c r="E591" s="1234"/>
      <c r="F591" s="256"/>
      <c r="G591" s="1350"/>
      <c r="H591" s="256"/>
      <c r="I591" s="256"/>
      <c r="J591" s="256"/>
    </row>
    <row r="592" spans="1:10" ht="15" x14ac:dyDescent="0.25">
      <c r="A592" s="255"/>
      <c r="B592" s="256"/>
      <c r="C592" s="257"/>
      <c r="D592" s="257"/>
      <c r="E592" s="1234"/>
      <c r="F592" s="256"/>
      <c r="G592" s="1350"/>
      <c r="H592" s="256"/>
      <c r="I592" s="256"/>
      <c r="J592" s="256"/>
    </row>
    <row r="593" spans="1:10" ht="15" x14ac:dyDescent="0.25">
      <c r="A593" s="255"/>
      <c r="B593" s="256"/>
      <c r="C593" s="257"/>
      <c r="D593" s="257"/>
      <c r="E593" s="1234"/>
      <c r="F593" s="256"/>
      <c r="G593" s="1350"/>
      <c r="H593" s="256"/>
      <c r="I593" s="256"/>
      <c r="J593" s="256"/>
    </row>
    <row r="594" spans="1:10" ht="15" x14ac:dyDescent="0.25">
      <c r="A594" s="255"/>
      <c r="B594" s="256"/>
      <c r="C594" s="257"/>
      <c r="D594" s="257"/>
      <c r="E594" s="1234"/>
      <c r="F594" s="256"/>
      <c r="G594" s="1350"/>
      <c r="H594" s="256"/>
      <c r="I594" s="256"/>
      <c r="J594" s="256"/>
    </row>
    <row r="595" spans="1:10" ht="15" x14ac:dyDescent="0.25">
      <c r="A595" s="255"/>
      <c r="B595" s="256"/>
      <c r="C595" s="257"/>
      <c r="D595" s="257"/>
      <c r="E595" s="1234"/>
      <c r="F595" s="256"/>
      <c r="G595" s="1350"/>
      <c r="H595" s="256"/>
      <c r="I595" s="256"/>
      <c r="J595" s="256"/>
    </row>
    <row r="596" spans="1:10" ht="15" x14ac:dyDescent="0.25">
      <c r="A596" s="255"/>
      <c r="B596" s="256"/>
      <c r="C596" s="257"/>
      <c r="D596" s="257"/>
      <c r="E596" s="1234"/>
      <c r="F596" s="256"/>
      <c r="G596" s="1350"/>
      <c r="H596" s="256"/>
      <c r="I596" s="256"/>
      <c r="J596" s="256"/>
    </row>
    <row r="597" spans="1:10" ht="15" x14ac:dyDescent="0.25">
      <c r="A597" s="255"/>
      <c r="B597" s="256"/>
      <c r="C597" s="257"/>
      <c r="D597" s="257"/>
      <c r="E597" s="1234"/>
      <c r="F597" s="256"/>
      <c r="G597" s="1350"/>
      <c r="H597" s="256"/>
      <c r="I597" s="256"/>
      <c r="J597" s="256"/>
    </row>
    <row r="598" spans="1:10" ht="15" x14ac:dyDescent="0.25">
      <c r="A598" s="255"/>
      <c r="B598" s="256"/>
      <c r="C598" s="257"/>
      <c r="D598" s="257"/>
      <c r="E598" s="1234"/>
      <c r="F598" s="256"/>
      <c r="G598" s="1350"/>
      <c r="H598" s="256"/>
      <c r="I598" s="256"/>
      <c r="J598" s="256"/>
    </row>
    <row r="599" spans="1:10" ht="15" x14ac:dyDescent="0.25">
      <c r="A599" s="255"/>
      <c r="B599" s="256"/>
      <c r="C599" s="257"/>
      <c r="D599" s="257"/>
      <c r="E599" s="1234"/>
      <c r="F599" s="256"/>
      <c r="G599" s="1350"/>
      <c r="H599" s="256"/>
      <c r="I599" s="256"/>
      <c r="J599" s="256"/>
    </row>
    <row r="600" spans="1:10" ht="15" x14ac:dyDescent="0.25">
      <c r="A600" s="255"/>
      <c r="B600" s="256"/>
      <c r="C600" s="257"/>
      <c r="D600" s="257"/>
      <c r="E600" s="1234"/>
      <c r="F600" s="256"/>
      <c r="G600" s="1350"/>
      <c r="H600" s="256"/>
      <c r="I600" s="256"/>
      <c r="J600" s="256"/>
    </row>
    <row r="601" spans="1:10" ht="15" x14ac:dyDescent="0.25">
      <c r="A601" s="255"/>
      <c r="B601" s="256"/>
      <c r="C601" s="257"/>
      <c r="D601" s="257"/>
      <c r="E601" s="1234"/>
      <c r="F601" s="256"/>
      <c r="G601" s="1350"/>
      <c r="H601" s="256"/>
      <c r="I601" s="256"/>
      <c r="J601" s="256"/>
    </row>
    <row r="602" spans="1:10" ht="15" x14ac:dyDescent="0.25">
      <c r="A602" s="255"/>
      <c r="B602" s="256"/>
      <c r="C602" s="257"/>
      <c r="D602" s="257"/>
      <c r="E602" s="1234"/>
      <c r="F602" s="256"/>
      <c r="G602" s="1350"/>
      <c r="H602" s="256"/>
      <c r="I602" s="256"/>
      <c r="J602" s="256"/>
    </row>
    <row r="603" spans="1:10" ht="15" x14ac:dyDescent="0.25">
      <c r="A603" s="255"/>
      <c r="B603" s="256"/>
      <c r="C603" s="257"/>
      <c r="D603" s="257"/>
      <c r="E603" s="1234"/>
      <c r="F603" s="256"/>
      <c r="G603" s="1350"/>
      <c r="H603" s="256"/>
      <c r="I603" s="256"/>
      <c r="J603" s="256"/>
    </row>
    <row r="604" spans="1:10" ht="15" x14ac:dyDescent="0.25">
      <c r="A604" s="255"/>
      <c r="B604" s="256"/>
      <c r="C604" s="257"/>
      <c r="D604" s="257"/>
      <c r="E604" s="1234"/>
      <c r="F604" s="256"/>
      <c r="G604" s="1350"/>
      <c r="H604" s="256"/>
      <c r="I604" s="256"/>
      <c r="J604" s="256"/>
    </row>
    <row r="605" spans="1:10" ht="15" x14ac:dyDescent="0.25">
      <c r="A605" s="255"/>
      <c r="B605" s="256"/>
      <c r="C605" s="257"/>
      <c r="D605" s="257"/>
      <c r="E605" s="1234"/>
      <c r="F605" s="256"/>
      <c r="G605" s="1350"/>
      <c r="H605" s="256"/>
      <c r="I605" s="256"/>
      <c r="J605" s="256"/>
    </row>
    <row r="606" spans="1:10" ht="15" x14ac:dyDescent="0.25">
      <c r="A606" s="255"/>
      <c r="B606" s="256"/>
      <c r="C606" s="257"/>
      <c r="D606" s="257"/>
      <c r="E606" s="1234"/>
      <c r="F606" s="256"/>
      <c r="G606" s="1350"/>
      <c r="H606" s="256"/>
      <c r="I606" s="256"/>
      <c r="J606" s="256"/>
    </row>
    <row r="607" spans="1:10" ht="15" x14ac:dyDescent="0.25">
      <c r="A607" s="255"/>
      <c r="B607" s="256"/>
      <c r="C607" s="257"/>
      <c r="D607" s="257"/>
      <c r="E607" s="1234"/>
      <c r="F607" s="256"/>
      <c r="G607" s="1350"/>
      <c r="H607" s="256"/>
      <c r="I607" s="256"/>
      <c r="J607" s="256"/>
    </row>
    <row r="608" spans="1:10" ht="15" x14ac:dyDescent="0.25">
      <c r="A608" s="255"/>
      <c r="B608" s="256"/>
      <c r="C608" s="257"/>
      <c r="D608" s="257"/>
      <c r="E608" s="1234"/>
      <c r="F608" s="256"/>
      <c r="G608" s="1350"/>
      <c r="H608" s="256"/>
      <c r="I608" s="256"/>
      <c r="J608" s="256"/>
    </row>
    <row r="609" spans="1:10" ht="15" x14ac:dyDescent="0.25">
      <c r="A609" s="255"/>
      <c r="B609" s="256"/>
      <c r="C609" s="257"/>
      <c r="D609" s="257"/>
      <c r="E609" s="1234"/>
      <c r="F609" s="256"/>
      <c r="G609" s="1350"/>
      <c r="H609" s="256"/>
      <c r="I609" s="256"/>
      <c r="J609" s="256"/>
    </row>
    <row r="610" spans="1:10" ht="15" x14ac:dyDescent="0.25">
      <c r="A610" s="255"/>
      <c r="B610" s="256"/>
      <c r="C610" s="257"/>
      <c r="D610" s="257"/>
      <c r="E610" s="1234"/>
      <c r="F610" s="256"/>
      <c r="G610" s="1350"/>
      <c r="H610" s="256"/>
      <c r="I610" s="256"/>
      <c r="J610" s="256"/>
    </row>
    <row r="611" spans="1:10" ht="15" x14ac:dyDescent="0.25">
      <c r="A611" s="255"/>
      <c r="B611" s="256"/>
      <c r="C611" s="257"/>
      <c r="D611" s="257"/>
      <c r="E611" s="1234"/>
      <c r="F611" s="256"/>
      <c r="G611" s="1350"/>
      <c r="H611" s="256"/>
      <c r="I611" s="256"/>
      <c r="J611" s="256"/>
    </row>
    <row r="612" spans="1:10" ht="15" x14ac:dyDescent="0.25">
      <c r="A612" s="255"/>
      <c r="B612" s="256"/>
      <c r="C612" s="257"/>
      <c r="D612" s="257"/>
      <c r="E612" s="1234"/>
      <c r="F612" s="256"/>
      <c r="G612" s="1350"/>
      <c r="H612" s="256"/>
      <c r="I612" s="256"/>
      <c r="J612" s="256"/>
    </row>
    <row r="613" spans="1:10" ht="15" x14ac:dyDescent="0.25">
      <c r="A613" s="255"/>
      <c r="B613" s="256"/>
      <c r="C613" s="257"/>
      <c r="D613" s="257"/>
      <c r="E613" s="1234"/>
      <c r="F613" s="256"/>
      <c r="G613" s="1350"/>
      <c r="H613" s="256"/>
      <c r="I613" s="256"/>
      <c r="J613" s="256"/>
    </row>
    <row r="614" spans="1:10" ht="15" x14ac:dyDescent="0.25">
      <c r="A614" s="255"/>
      <c r="B614" s="256"/>
      <c r="C614" s="257"/>
      <c r="D614" s="257"/>
      <c r="E614" s="1234"/>
      <c r="F614" s="256"/>
      <c r="G614" s="1350"/>
      <c r="H614" s="256"/>
      <c r="I614" s="256"/>
      <c r="J614" s="256"/>
    </row>
    <row r="615" spans="1:10" ht="15" x14ac:dyDescent="0.25">
      <c r="A615" s="255"/>
      <c r="B615" s="256"/>
      <c r="C615" s="257"/>
      <c r="D615" s="257"/>
      <c r="E615" s="1234"/>
      <c r="F615" s="256"/>
      <c r="G615" s="1350"/>
      <c r="H615" s="256"/>
      <c r="I615" s="256"/>
      <c r="J615" s="256"/>
    </row>
    <row r="616" spans="1:10" ht="15" x14ac:dyDescent="0.25">
      <c r="A616" s="255"/>
      <c r="B616" s="256"/>
      <c r="C616" s="257"/>
      <c r="D616" s="257"/>
      <c r="E616" s="1234"/>
      <c r="F616" s="256"/>
      <c r="G616" s="1350"/>
      <c r="H616" s="256"/>
      <c r="I616" s="256"/>
      <c r="J616" s="256"/>
    </row>
    <row r="617" spans="1:10" ht="15" x14ac:dyDescent="0.25">
      <c r="A617" s="255"/>
      <c r="B617" s="256"/>
      <c r="C617" s="257"/>
      <c r="D617" s="257"/>
      <c r="E617" s="1234"/>
      <c r="F617" s="256"/>
      <c r="G617" s="1350"/>
      <c r="H617" s="256"/>
      <c r="I617" s="256"/>
      <c r="J617" s="256"/>
    </row>
    <row r="618" spans="1:10" ht="15" x14ac:dyDescent="0.25">
      <c r="A618" s="255"/>
      <c r="B618" s="256"/>
      <c r="C618" s="257"/>
      <c r="D618" s="257"/>
      <c r="E618" s="1234"/>
      <c r="F618" s="256"/>
      <c r="G618" s="1350"/>
      <c r="H618" s="256"/>
      <c r="I618" s="256"/>
      <c r="J618" s="256"/>
    </row>
    <row r="619" spans="1:10" ht="15" x14ac:dyDescent="0.25">
      <c r="A619" s="255"/>
      <c r="B619" s="256"/>
      <c r="C619" s="257"/>
      <c r="D619" s="257"/>
      <c r="E619" s="1234"/>
      <c r="F619" s="256"/>
      <c r="G619" s="1350"/>
      <c r="H619" s="256"/>
      <c r="I619" s="256"/>
      <c r="J619" s="256"/>
    </row>
    <row r="620" spans="1:10" ht="15" x14ac:dyDescent="0.25">
      <c r="A620" s="255"/>
      <c r="B620" s="256"/>
      <c r="C620" s="257"/>
      <c r="D620" s="257"/>
      <c r="E620" s="1234"/>
      <c r="F620" s="256"/>
      <c r="G620" s="1350"/>
      <c r="H620" s="256"/>
      <c r="I620" s="256"/>
      <c r="J620" s="256"/>
    </row>
    <row r="621" spans="1:10" ht="15" x14ac:dyDescent="0.25">
      <c r="A621" s="255"/>
      <c r="B621" s="256"/>
      <c r="C621" s="257"/>
      <c r="D621" s="257"/>
      <c r="E621" s="1234"/>
      <c r="F621" s="256"/>
      <c r="G621" s="1350"/>
      <c r="H621" s="256"/>
      <c r="I621" s="256"/>
      <c r="J621" s="256"/>
    </row>
    <row r="622" spans="1:10" ht="15" x14ac:dyDescent="0.25">
      <c r="A622" s="255"/>
      <c r="B622" s="256"/>
      <c r="C622" s="257"/>
      <c r="D622" s="257"/>
      <c r="E622" s="1234"/>
      <c r="F622" s="256"/>
      <c r="G622" s="1350"/>
      <c r="H622" s="256"/>
      <c r="I622" s="256"/>
      <c r="J622" s="256"/>
    </row>
    <row r="623" spans="1:10" ht="15" x14ac:dyDescent="0.25">
      <c r="A623" s="255"/>
      <c r="B623" s="256"/>
      <c r="C623" s="257"/>
      <c r="D623" s="257"/>
      <c r="E623" s="1234"/>
      <c r="F623" s="256"/>
      <c r="G623" s="1350"/>
      <c r="H623" s="256"/>
      <c r="I623" s="256"/>
      <c r="J623" s="256"/>
    </row>
    <row r="624" spans="1:10" ht="15" x14ac:dyDescent="0.25">
      <c r="A624" s="255"/>
      <c r="B624" s="256"/>
      <c r="C624" s="257"/>
      <c r="D624" s="257"/>
      <c r="E624" s="1234"/>
      <c r="F624" s="256"/>
      <c r="G624" s="1350"/>
      <c r="H624" s="256"/>
      <c r="I624" s="256"/>
      <c r="J624" s="256"/>
    </row>
    <row r="625" spans="1:10" ht="15" x14ac:dyDescent="0.25">
      <c r="A625" s="255"/>
      <c r="B625" s="256"/>
      <c r="C625" s="257"/>
      <c r="D625" s="257"/>
      <c r="E625" s="1234"/>
      <c r="F625" s="256"/>
      <c r="G625" s="1350"/>
      <c r="H625" s="256"/>
      <c r="I625" s="256"/>
      <c r="J625" s="256"/>
    </row>
    <row r="626" spans="1:10" ht="15" x14ac:dyDescent="0.25">
      <c r="A626" s="255"/>
      <c r="B626" s="256"/>
      <c r="C626" s="257"/>
      <c r="D626" s="257"/>
      <c r="E626" s="1234"/>
      <c r="F626" s="256"/>
      <c r="G626" s="1350"/>
      <c r="H626" s="256"/>
      <c r="I626" s="256"/>
      <c r="J626" s="256"/>
    </row>
    <row r="627" spans="1:10" ht="15" x14ac:dyDescent="0.25">
      <c r="A627" s="255"/>
      <c r="B627" s="256"/>
      <c r="C627" s="257"/>
      <c r="D627" s="257"/>
      <c r="E627" s="1234"/>
      <c r="F627" s="256"/>
      <c r="G627" s="1350"/>
      <c r="H627" s="256"/>
      <c r="I627" s="256"/>
      <c r="J627" s="256"/>
    </row>
    <row r="628" spans="1:10" ht="15" x14ac:dyDescent="0.25">
      <c r="A628" s="255"/>
      <c r="B628" s="256"/>
      <c r="C628" s="257"/>
      <c r="D628" s="257"/>
      <c r="E628" s="1234"/>
      <c r="F628" s="256"/>
      <c r="G628" s="1350"/>
      <c r="H628" s="256"/>
      <c r="I628" s="256"/>
      <c r="J628" s="256"/>
    </row>
    <row r="629" spans="1:10" ht="15" x14ac:dyDescent="0.25">
      <c r="A629" s="255"/>
      <c r="B629" s="256"/>
      <c r="C629" s="257"/>
      <c r="D629" s="257"/>
      <c r="E629" s="1234"/>
      <c r="F629" s="256"/>
      <c r="G629" s="1350"/>
      <c r="H629" s="256"/>
      <c r="I629" s="256"/>
      <c r="J629" s="256"/>
    </row>
    <row r="630" spans="1:10" ht="15" x14ac:dyDescent="0.25">
      <c r="A630" s="255"/>
      <c r="B630" s="256"/>
      <c r="C630" s="257"/>
      <c r="D630" s="257"/>
      <c r="E630" s="1234"/>
      <c r="F630" s="256"/>
      <c r="G630" s="1350"/>
      <c r="H630" s="256"/>
      <c r="I630" s="256"/>
      <c r="J630" s="256"/>
    </row>
    <row r="631" spans="1:10" ht="15" x14ac:dyDescent="0.25">
      <c r="A631" s="255"/>
      <c r="B631" s="256"/>
      <c r="C631" s="257"/>
      <c r="D631" s="257"/>
      <c r="E631" s="1234"/>
      <c r="F631" s="256"/>
      <c r="G631" s="1350"/>
      <c r="H631" s="256"/>
      <c r="I631" s="256"/>
      <c r="J631" s="256"/>
    </row>
    <row r="632" spans="1:10" ht="15" x14ac:dyDescent="0.25">
      <c r="A632" s="255"/>
      <c r="B632" s="256"/>
      <c r="C632" s="257"/>
      <c r="D632" s="257"/>
      <c r="E632" s="1234"/>
      <c r="F632" s="256"/>
      <c r="G632" s="1350"/>
      <c r="H632" s="256"/>
      <c r="I632" s="256"/>
      <c r="J632" s="256"/>
    </row>
    <row r="633" spans="1:10" ht="15" x14ac:dyDescent="0.25">
      <c r="A633" s="255"/>
      <c r="B633" s="256"/>
      <c r="C633" s="257"/>
      <c r="D633" s="257"/>
      <c r="E633" s="1234"/>
      <c r="F633" s="256"/>
      <c r="G633" s="1350"/>
      <c r="H633" s="256"/>
      <c r="I633" s="256"/>
      <c r="J633" s="256"/>
    </row>
    <row r="634" spans="1:10" ht="15" x14ac:dyDescent="0.25">
      <c r="A634" s="255"/>
      <c r="B634" s="256"/>
      <c r="C634" s="257"/>
      <c r="D634" s="257"/>
      <c r="E634" s="1234"/>
      <c r="F634" s="256"/>
      <c r="G634" s="1350"/>
      <c r="H634" s="256"/>
      <c r="I634" s="256"/>
      <c r="J634" s="256"/>
    </row>
    <row r="635" spans="1:10" ht="15" x14ac:dyDescent="0.25">
      <c r="A635" s="255"/>
      <c r="B635" s="256"/>
      <c r="C635" s="257"/>
      <c r="D635" s="257"/>
      <c r="E635" s="1234"/>
      <c r="F635" s="256"/>
      <c r="G635" s="1350"/>
      <c r="H635" s="256"/>
      <c r="I635" s="256"/>
      <c r="J635" s="256"/>
    </row>
    <row r="636" spans="1:10" ht="15" x14ac:dyDescent="0.25">
      <c r="A636" s="255"/>
      <c r="B636" s="256"/>
      <c r="C636" s="257"/>
      <c r="D636" s="257"/>
      <c r="E636" s="1234"/>
      <c r="F636" s="256"/>
      <c r="G636" s="1350"/>
      <c r="H636" s="256"/>
      <c r="I636" s="256"/>
      <c r="J636" s="256"/>
    </row>
    <row r="637" spans="1:10" ht="15" x14ac:dyDescent="0.25">
      <c r="A637" s="255"/>
      <c r="B637" s="256"/>
      <c r="C637" s="257"/>
      <c r="D637" s="257"/>
      <c r="E637" s="1234"/>
      <c r="F637" s="256"/>
      <c r="G637" s="1350"/>
      <c r="H637" s="256"/>
      <c r="I637" s="256"/>
      <c r="J637" s="256"/>
    </row>
    <row r="638" spans="1:10" ht="15" x14ac:dyDescent="0.25">
      <c r="A638" s="255"/>
      <c r="B638" s="256"/>
      <c r="C638" s="257"/>
      <c r="D638" s="257"/>
      <c r="E638" s="1234"/>
      <c r="F638" s="256"/>
      <c r="G638" s="1350"/>
      <c r="H638" s="256"/>
      <c r="I638" s="256"/>
      <c r="J638" s="256"/>
    </row>
    <row r="639" spans="1:10" ht="15" x14ac:dyDescent="0.25">
      <c r="A639" s="255"/>
      <c r="B639" s="256"/>
      <c r="C639" s="257"/>
      <c r="D639" s="257"/>
      <c r="E639" s="1234"/>
      <c r="F639" s="256"/>
      <c r="G639" s="1350"/>
      <c r="H639" s="256"/>
      <c r="I639" s="256"/>
      <c r="J639" s="256"/>
    </row>
    <row r="640" spans="1:10" ht="15" x14ac:dyDescent="0.25">
      <c r="A640" s="255"/>
      <c r="B640" s="256"/>
      <c r="C640" s="257"/>
      <c r="D640" s="257"/>
      <c r="E640" s="1234"/>
      <c r="F640" s="256"/>
      <c r="G640" s="1350"/>
      <c r="H640" s="256"/>
      <c r="I640" s="256"/>
      <c r="J640" s="256"/>
    </row>
    <row r="641" spans="1:10" ht="15" x14ac:dyDescent="0.25">
      <c r="A641" s="255"/>
      <c r="B641" s="256"/>
      <c r="C641" s="257"/>
      <c r="D641" s="257"/>
      <c r="E641" s="1234"/>
      <c r="F641" s="256"/>
      <c r="G641" s="1350"/>
      <c r="H641" s="256"/>
      <c r="I641" s="256"/>
      <c r="J641" s="256"/>
    </row>
    <row r="642" spans="1:10" ht="15" x14ac:dyDescent="0.25">
      <c r="A642" s="255"/>
      <c r="B642" s="256"/>
      <c r="C642" s="257"/>
      <c r="D642" s="257"/>
      <c r="E642" s="1234"/>
      <c r="F642" s="256"/>
      <c r="G642" s="1350"/>
      <c r="H642" s="256"/>
      <c r="I642" s="256"/>
      <c r="J642" s="256"/>
    </row>
    <row r="643" spans="1:10" ht="15" x14ac:dyDescent="0.25">
      <c r="A643" s="255"/>
      <c r="B643" s="256"/>
      <c r="C643" s="257"/>
      <c r="D643" s="257"/>
      <c r="E643" s="1234"/>
      <c r="F643" s="256"/>
      <c r="G643" s="1350"/>
      <c r="H643" s="256"/>
      <c r="I643" s="256"/>
      <c r="J643" s="256"/>
    </row>
    <row r="644" spans="1:10" ht="15" x14ac:dyDescent="0.25">
      <c r="A644" s="255"/>
      <c r="B644" s="256"/>
      <c r="C644" s="257"/>
      <c r="D644" s="257"/>
      <c r="E644" s="1234"/>
      <c r="F644" s="256"/>
      <c r="G644" s="1350"/>
      <c r="H644" s="256"/>
      <c r="I644" s="256"/>
      <c r="J644" s="256"/>
    </row>
    <row r="645" spans="1:10" ht="15" x14ac:dyDescent="0.25">
      <c r="A645" s="255"/>
      <c r="B645" s="256"/>
      <c r="C645" s="257"/>
      <c r="D645" s="257"/>
      <c r="E645" s="1234"/>
      <c r="F645" s="256"/>
      <c r="G645" s="1350"/>
      <c r="H645" s="256"/>
      <c r="I645" s="256"/>
      <c r="J645" s="256"/>
    </row>
    <row r="646" spans="1:10" ht="15" x14ac:dyDescent="0.25">
      <c r="A646" s="255"/>
      <c r="B646" s="256"/>
      <c r="C646" s="257"/>
      <c r="D646" s="257"/>
      <c r="E646" s="1234"/>
      <c r="F646" s="256"/>
      <c r="G646" s="1350"/>
      <c r="H646" s="256"/>
      <c r="I646" s="256"/>
      <c r="J646" s="256"/>
    </row>
    <row r="647" spans="1:10" ht="15" x14ac:dyDescent="0.25">
      <c r="A647" s="255"/>
      <c r="B647" s="256"/>
      <c r="C647" s="257"/>
      <c r="D647" s="257"/>
      <c r="E647" s="1234"/>
      <c r="F647" s="256"/>
      <c r="G647" s="1350"/>
      <c r="H647" s="256"/>
      <c r="I647" s="256"/>
      <c r="J647" s="256"/>
    </row>
    <row r="648" spans="1:10" ht="15" x14ac:dyDescent="0.25">
      <c r="A648" s="255"/>
      <c r="B648" s="256"/>
      <c r="C648" s="257"/>
      <c r="D648" s="257"/>
      <c r="E648" s="1234"/>
      <c r="F648" s="256"/>
      <c r="G648" s="1350"/>
      <c r="H648" s="256"/>
      <c r="I648" s="256"/>
      <c r="J648" s="256"/>
    </row>
    <row r="649" spans="1:10" ht="15" x14ac:dyDescent="0.25">
      <c r="A649" s="255"/>
      <c r="B649" s="256"/>
      <c r="C649" s="257"/>
      <c r="D649" s="257"/>
      <c r="E649" s="1234"/>
      <c r="F649" s="256"/>
      <c r="G649" s="1350"/>
      <c r="H649" s="256"/>
      <c r="I649" s="256"/>
      <c r="J649" s="256"/>
    </row>
    <row r="650" spans="1:10" ht="15" x14ac:dyDescent="0.25">
      <c r="A650" s="255"/>
      <c r="B650" s="256"/>
      <c r="C650" s="257"/>
      <c r="D650" s="257"/>
      <c r="E650" s="1234"/>
      <c r="F650" s="256"/>
      <c r="G650" s="1350"/>
      <c r="H650" s="256"/>
      <c r="I650" s="256"/>
      <c r="J650" s="256"/>
    </row>
    <row r="651" spans="1:10" ht="15" x14ac:dyDescent="0.25">
      <c r="A651" s="255"/>
      <c r="B651" s="256"/>
      <c r="C651" s="257"/>
      <c r="D651" s="257"/>
      <c r="E651" s="1234"/>
      <c r="F651" s="256"/>
      <c r="G651" s="1350"/>
      <c r="H651" s="256"/>
      <c r="I651" s="256"/>
      <c r="J651" s="256"/>
    </row>
    <row r="652" spans="1:10" ht="15" x14ac:dyDescent="0.25">
      <c r="A652" s="255"/>
      <c r="B652" s="256"/>
      <c r="C652" s="257"/>
      <c r="D652" s="257"/>
      <c r="E652" s="1234"/>
      <c r="F652" s="256"/>
      <c r="G652" s="1350"/>
      <c r="H652" s="256"/>
      <c r="I652" s="256"/>
      <c r="J652" s="256"/>
    </row>
    <row r="653" spans="1:10" ht="15" x14ac:dyDescent="0.25">
      <c r="A653" s="255"/>
      <c r="B653" s="256"/>
      <c r="C653" s="257"/>
      <c r="D653" s="257"/>
      <c r="E653" s="1234"/>
      <c r="F653" s="256"/>
      <c r="G653" s="1350"/>
      <c r="H653" s="256"/>
      <c r="I653" s="256"/>
      <c r="J653" s="256"/>
    </row>
    <row r="654" spans="1:10" ht="15" x14ac:dyDescent="0.25">
      <c r="A654" s="255"/>
      <c r="B654" s="256"/>
      <c r="C654" s="257"/>
      <c r="D654" s="257"/>
      <c r="E654" s="1234"/>
      <c r="F654" s="256"/>
      <c r="G654" s="1350"/>
      <c r="H654" s="256"/>
      <c r="I654" s="256"/>
      <c r="J654" s="256"/>
    </row>
    <row r="655" spans="1:10" ht="15" x14ac:dyDescent="0.25">
      <c r="A655" s="255"/>
      <c r="B655" s="256"/>
      <c r="C655" s="257"/>
      <c r="D655" s="257"/>
      <c r="E655" s="1234"/>
      <c r="F655" s="256"/>
      <c r="G655" s="1350"/>
      <c r="H655" s="256"/>
      <c r="I655" s="256"/>
      <c r="J655" s="256"/>
    </row>
    <row r="656" spans="1:10" ht="15" x14ac:dyDescent="0.25">
      <c r="A656" s="255"/>
      <c r="B656" s="256"/>
      <c r="C656" s="257"/>
      <c r="D656" s="257"/>
      <c r="E656" s="1234"/>
      <c r="F656" s="256"/>
      <c r="G656" s="1350"/>
      <c r="H656" s="256"/>
      <c r="I656" s="256"/>
      <c r="J656" s="256"/>
    </row>
    <row r="657" spans="1:10" ht="15" x14ac:dyDescent="0.25">
      <c r="A657" s="255"/>
      <c r="B657" s="256"/>
      <c r="C657" s="257"/>
      <c r="D657" s="257"/>
      <c r="E657" s="1234"/>
      <c r="F657" s="256"/>
      <c r="G657" s="1350"/>
      <c r="H657" s="256"/>
      <c r="I657" s="256"/>
      <c r="J657" s="256"/>
    </row>
    <row r="658" spans="1:10" ht="15" x14ac:dyDescent="0.25">
      <c r="A658" s="255"/>
      <c r="B658" s="256"/>
      <c r="C658" s="257"/>
      <c r="D658" s="257"/>
      <c r="E658" s="1234"/>
      <c r="F658" s="256"/>
      <c r="G658" s="1350"/>
      <c r="H658" s="256"/>
      <c r="I658" s="256"/>
      <c r="J658" s="256"/>
    </row>
    <row r="659" spans="1:10" ht="15" x14ac:dyDescent="0.25">
      <c r="A659" s="255"/>
      <c r="B659" s="256"/>
      <c r="C659" s="257"/>
      <c r="D659" s="257"/>
      <c r="E659" s="1234"/>
      <c r="F659" s="256"/>
      <c r="G659" s="1350"/>
      <c r="H659" s="256"/>
      <c r="I659" s="256"/>
      <c r="J659" s="256"/>
    </row>
    <row r="660" spans="1:10" ht="15" x14ac:dyDescent="0.25">
      <c r="A660" s="255"/>
      <c r="B660" s="256"/>
      <c r="C660" s="257"/>
      <c r="D660" s="257"/>
      <c r="E660" s="1234"/>
      <c r="F660" s="256"/>
      <c r="G660" s="1350"/>
      <c r="H660" s="256"/>
      <c r="I660" s="256"/>
      <c r="J660" s="256"/>
    </row>
    <row r="661" spans="1:10" ht="15" x14ac:dyDescent="0.25">
      <c r="A661" s="255"/>
      <c r="B661" s="256"/>
      <c r="C661" s="257"/>
      <c r="D661" s="257"/>
      <c r="E661" s="1234"/>
      <c r="F661" s="256"/>
      <c r="G661" s="1350"/>
      <c r="H661" s="256"/>
      <c r="I661" s="256"/>
      <c r="J661" s="256"/>
    </row>
    <row r="662" spans="1:10" ht="15" x14ac:dyDescent="0.25">
      <c r="A662" s="255"/>
      <c r="B662" s="256"/>
      <c r="C662" s="257"/>
      <c r="D662" s="257"/>
      <c r="E662" s="1234"/>
      <c r="F662" s="256"/>
      <c r="G662" s="1350"/>
      <c r="H662" s="256"/>
      <c r="I662" s="256"/>
      <c r="J662" s="256"/>
    </row>
    <row r="663" spans="1:10" ht="15" x14ac:dyDescent="0.25">
      <c r="A663" s="255"/>
      <c r="B663" s="256"/>
      <c r="C663" s="257"/>
      <c r="D663" s="257"/>
      <c r="E663" s="1234"/>
      <c r="F663" s="256"/>
      <c r="G663" s="1350"/>
      <c r="H663" s="256"/>
      <c r="I663" s="256"/>
      <c r="J663" s="256"/>
    </row>
    <row r="664" spans="1:10" ht="15" x14ac:dyDescent="0.25">
      <c r="A664" s="255"/>
      <c r="B664" s="256"/>
      <c r="C664" s="257"/>
      <c r="D664" s="257"/>
      <c r="E664" s="1234"/>
      <c r="F664" s="256"/>
      <c r="G664" s="1350"/>
      <c r="H664" s="256"/>
      <c r="I664" s="256"/>
      <c r="J664" s="256"/>
    </row>
    <row r="665" spans="1:10" ht="15" x14ac:dyDescent="0.25">
      <c r="A665" s="255"/>
      <c r="B665" s="256"/>
      <c r="C665" s="257"/>
      <c r="D665" s="257"/>
      <c r="E665" s="1234"/>
      <c r="F665" s="256"/>
      <c r="G665" s="1350"/>
      <c r="H665" s="256"/>
      <c r="I665" s="256"/>
      <c r="J665" s="256"/>
    </row>
    <row r="666" spans="1:10" ht="15" x14ac:dyDescent="0.25">
      <c r="A666" s="255"/>
      <c r="B666" s="256"/>
      <c r="C666" s="257"/>
      <c r="D666" s="257"/>
      <c r="E666" s="1234"/>
      <c r="F666" s="256"/>
      <c r="G666" s="1350"/>
      <c r="H666" s="256"/>
      <c r="I666" s="256"/>
      <c r="J666" s="256"/>
    </row>
    <row r="667" spans="1:10" ht="15" x14ac:dyDescent="0.25">
      <c r="A667" s="255"/>
      <c r="B667" s="256"/>
      <c r="C667" s="257"/>
      <c r="D667" s="257"/>
      <c r="E667" s="1234"/>
      <c r="F667" s="256"/>
      <c r="G667" s="1350"/>
      <c r="H667" s="256"/>
      <c r="I667" s="256"/>
      <c r="J667" s="256"/>
    </row>
    <row r="668" spans="1:10" ht="15" x14ac:dyDescent="0.25">
      <c r="A668" s="255"/>
      <c r="B668" s="256"/>
      <c r="C668" s="257"/>
      <c r="D668" s="257"/>
      <c r="E668" s="1234"/>
      <c r="F668" s="256"/>
      <c r="G668" s="1350"/>
      <c r="H668" s="256"/>
      <c r="I668" s="256"/>
      <c r="J668" s="256"/>
    </row>
    <row r="669" spans="1:10" ht="15" x14ac:dyDescent="0.25">
      <c r="A669" s="255"/>
      <c r="B669" s="256"/>
      <c r="C669" s="257"/>
      <c r="D669" s="257"/>
      <c r="E669" s="1234"/>
      <c r="F669" s="256"/>
      <c r="G669" s="1350"/>
      <c r="H669" s="256"/>
      <c r="I669" s="256"/>
      <c r="J669" s="256"/>
    </row>
    <row r="670" spans="1:10" ht="15" x14ac:dyDescent="0.25">
      <c r="A670" s="255"/>
      <c r="B670" s="256"/>
      <c r="C670" s="257"/>
      <c r="D670" s="257"/>
      <c r="E670" s="1234"/>
      <c r="F670" s="256"/>
      <c r="G670" s="1350"/>
      <c r="H670" s="256"/>
      <c r="I670" s="256"/>
      <c r="J670" s="256"/>
    </row>
    <row r="671" spans="1:10" ht="15" x14ac:dyDescent="0.25">
      <c r="A671" s="255"/>
      <c r="B671" s="256"/>
      <c r="C671" s="257"/>
      <c r="D671" s="257"/>
      <c r="E671" s="1234"/>
      <c r="F671" s="256"/>
      <c r="G671" s="1350"/>
      <c r="H671" s="256"/>
      <c r="I671" s="256"/>
      <c r="J671" s="256"/>
    </row>
    <row r="672" spans="1:10" ht="15" x14ac:dyDescent="0.25">
      <c r="A672" s="255"/>
      <c r="B672" s="256"/>
      <c r="C672" s="257"/>
      <c r="D672" s="257"/>
      <c r="E672" s="1234"/>
      <c r="F672" s="256"/>
      <c r="G672" s="1350"/>
      <c r="H672" s="256"/>
      <c r="I672" s="256"/>
      <c r="J672" s="256"/>
    </row>
    <row r="673" spans="1:10" ht="15" x14ac:dyDescent="0.25">
      <c r="A673" s="255"/>
      <c r="B673" s="256"/>
      <c r="C673" s="257"/>
      <c r="D673" s="257"/>
      <c r="E673" s="1234"/>
      <c r="F673" s="256"/>
      <c r="G673" s="1350"/>
      <c r="H673" s="256"/>
      <c r="I673" s="256"/>
      <c r="J673" s="256"/>
    </row>
    <row r="674" spans="1:10" ht="15" x14ac:dyDescent="0.25">
      <c r="A674" s="255"/>
      <c r="B674" s="256"/>
      <c r="C674" s="257"/>
      <c r="D674" s="257"/>
      <c r="E674" s="1234"/>
      <c r="F674" s="256"/>
      <c r="G674" s="1350"/>
      <c r="H674" s="256"/>
      <c r="I674" s="256"/>
      <c r="J674" s="256"/>
    </row>
    <row r="675" spans="1:10" ht="15" x14ac:dyDescent="0.25">
      <c r="A675" s="255"/>
      <c r="B675" s="256"/>
      <c r="C675" s="257"/>
      <c r="D675" s="257"/>
      <c r="E675" s="1234"/>
      <c r="F675" s="256"/>
      <c r="G675" s="1350"/>
      <c r="H675" s="256"/>
      <c r="I675" s="256"/>
      <c r="J675" s="256"/>
    </row>
    <row r="676" spans="1:10" ht="15" x14ac:dyDescent="0.25">
      <c r="A676" s="255"/>
      <c r="B676" s="256"/>
      <c r="C676" s="257"/>
      <c r="D676" s="257"/>
      <c r="E676" s="1234"/>
      <c r="F676" s="256"/>
      <c r="G676" s="1350"/>
      <c r="H676" s="256"/>
      <c r="I676" s="256"/>
      <c r="J676" s="256"/>
    </row>
    <row r="677" spans="1:10" ht="15" x14ac:dyDescent="0.25">
      <c r="A677" s="255"/>
      <c r="B677" s="256"/>
      <c r="C677" s="257"/>
      <c r="D677" s="257"/>
      <c r="E677" s="1234"/>
      <c r="F677" s="256"/>
      <c r="G677" s="1350"/>
      <c r="H677" s="256"/>
      <c r="I677" s="256"/>
      <c r="J677" s="256"/>
    </row>
    <row r="678" spans="1:10" ht="15" x14ac:dyDescent="0.25">
      <c r="A678" s="255"/>
      <c r="B678" s="256"/>
      <c r="C678" s="257"/>
      <c r="D678" s="257"/>
      <c r="E678" s="1234"/>
      <c r="F678" s="256"/>
      <c r="G678" s="1350"/>
      <c r="H678" s="256"/>
      <c r="I678" s="256"/>
      <c r="J678" s="256"/>
    </row>
    <row r="679" spans="1:10" ht="15" x14ac:dyDescent="0.25">
      <c r="A679" s="255"/>
      <c r="B679" s="256"/>
      <c r="C679" s="257"/>
      <c r="D679" s="257"/>
      <c r="E679" s="1234"/>
      <c r="F679" s="256"/>
      <c r="G679" s="1350"/>
      <c r="H679" s="256"/>
      <c r="I679" s="256"/>
      <c r="J679" s="256"/>
    </row>
    <row r="680" spans="1:10" ht="15" x14ac:dyDescent="0.25">
      <c r="A680" s="255"/>
      <c r="B680" s="256"/>
      <c r="C680" s="257"/>
      <c r="D680" s="257"/>
      <c r="E680" s="1234"/>
      <c r="F680" s="256"/>
      <c r="G680" s="1350"/>
      <c r="H680" s="256"/>
      <c r="I680" s="256"/>
      <c r="J680" s="256"/>
    </row>
    <row r="681" spans="1:10" ht="15" x14ac:dyDescent="0.25">
      <c r="A681" s="255"/>
      <c r="B681" s="256"/>
      <c r="C681" s="257"/>
      <c r="D681" s="257"/>
      <c r="E681" s="1234"/>
      <c r="F681" s="256"/>
      <c r="G681" s="1350"/>
      <c r="H681" s="256"/>
      <c r="I681" s="256"/>
      <c r="J681" s="256"/>
    </row>
    <row r="682" spans="1:10" ht="15" x14ac:dyDescent="0.25">
      <c r="A682" s="255"/>
      <c r="B682" s="256"/>
      <c r="C682" s="257"/>
      <c r="D682" s="257"/>
      <c r="E682" s="1234"/>
      <c r="F682" s="256"/>
      <c r="G682" s="1350"/>
      <c r="H682" s="256"/>
      <c r="I682" s="256"/>
      <c r="J682" s="256"/>
    </row>
    <row r="683" spans="1:10" ht="15" x14ac:dyDescent="0.25">
      <c r="A683" s="255"/>
      <c r="B683" s="256"/>
      <c r="C683" s="257"/>
      <c r="D683" s="257"/>
      <c r="E683" s="1234"/>
      <c r="F683" s="256"/>
      <c r="G683" s="1350"/>
      <c r="H683" s="256"/>
      <c r="I683" s="256"/>
      <c r="J683" s="256"/>
    </row>
    <row r="684" spans="1:10" ht="15" x14ac:dyDescent="0.25">
      <c r="A684" s="255"/>
      <c r="B684" s="256"/>
      <c r="C684" s="257"/>
      <c r="D684" s="257"/>
      <c r="E684" s="1234"/>
      <c r="F684" s="256"/>
      <c r="G684" s="1350"/>
      <c r="H684" s="256"/>
      <c r="I684" s="256"/>
      <c r="J684" s="256"/>
    </row>
    <row r="685" spans="1:10" ht="15" x14ac:dyDescent="0.25">
      <c r="A685" s="255"/>
      <c r="B685" s="256"/>
      <c r="C685" s="257"/>
      <c r="D685" s="257"/>
      <c r="E685" s="1234"/>
      <c r="F685" s="256"/>
      <c r="G685" s="1350"/>
      <c r="H685" s="256"/>
      <c r="I685" s="256"/>
      <c r="J685" s="256"/>
    </row>
    <row r="686" spans="1:10" ht="15" x14ac:dyDescent="0.25">
      <c r="A686" s="255"/>
      <c r="B686" s="256"/>
      <c r="C686" s="257"/>
      <c r="D686" s="257"/>
      <c r="E686" s="1234"/>
      <c r="F686" s="256"/>
      <c r="G686" s="1350"/>
      <c r="H686" s="256"/>
      <c r="I686" s="256"/>
      <c r="J686" s="256"/>
    </row>
    <row r="687" spans="1:10" ht="15" x14ac:dyDescent="0.25">
      <c r="A687" s="255"/>
      <c r="B687" s="256"/>
      <c r="C687" s="257"/>
      <c r="D687" s="257"/>
      <c r="E687" s="1234"/>
      <c r="F687" s="256"/>
      <c r="G687" s="1350"/>
      <c r="H687" s="256"/>
      <c r="I687" s="256"/>
      <c r="J687" s="256"/>
    </row>
    <row r="688" spans="1:10" ht="15" x14ac:dyDescent="0.25">
      <c r="A688" s="255"/>
      <c r="B688" s="256"/>
      <c r="C688" s="257"/>
      <c r="D688" s="257"/>
      <c r="E688" s="1234"/>
      <c r="F688" s="256"/>
      <c r="G688" s="1350"/>
      <c r="H688" s="256"/>
      <c r="I688" s="256"/>
      <c r="J688" s="256"/>
    </row>
    <row r="689" spans="1:10" ht="15" x14ac:dyDescent="0.25">
      <c r="A689" s="255"/>
      <c r="B689" s="256"/>
      <c r="C689" s="257"/>
      <c r="D689" s="257"/>
      <c r="E689" s="1234"/>
      <c r="F689" s="256"/>
      <c r="G689" s="1350"/>
      <c r="H689" s="256"/>
      <c r="I689" s="256"/>
      <c r="J689" s="256"/>
    </row>
    <row r="690" spans="1:10" ht="15" x14ac:dyDescent="0.25">
      <c r="A690" s="255"/>
      <c r="B690" s="256"/>
      <c r="C690" s="257"/>
      <c r="D690" s="257"/>
      <c r="E690" s="1234"/>
      <c r="F690" s="256"/>
      <c r="G690" s="1350"/>
      <c r="H690" s="256"/>
      <c r="I690" s="256"/>
      <c r="J690" s="256"/>
    </row>
    <row r="691" spans="1:10" ht="15" x14ac:dyDescent="0.25">
      <c r="A691" s="255"/>
      <c r="B691" s="256"/>
      <c r="C691" s="257"/>
      <c r="D691" s="257"/>
      <c r="E691" s="1234"/>
      <c r="F691" s="256"/>
      <c r="G691" s="1350"/>
      <c r="H691" s="256"/>
      <c r="I691" s="256"/>
      <c r="J691" s="256"/>
    </row>
    <row r="692" spans="1:10" ht="15" x14ac:dyDescent="0.25">
      <c r="A692" s="255"/>
      <c r="B692" s="256"/>
      <c r="C692" s="257"/>
      <c r="D692" s="257"/>
      <c r="E692" s="1234"/>
      <c r="F692" s="256"/>
      <c r="G692" s="1350"/>
      <c r="H692" s="256"/>
      <c r="I692" s="256"/>
      <c r="J692" s="256"/>
    </row>
    <row r="693" spans="1:10" ht="15" x14ac:dyDescent="0.25">
      <c r="A693" s="255"/>
      <c r="B693" s="256"/>
      <c r="C693" s="257"/>
      <c r="D693" s="257"/>
      <c r="E693" s="1234"/>
      <c r="F693" s="256"/>
      <c r="G693" s="1350"/>
      <c r="H693" s="256"/>
      <c r="I693" s="256"/>
      <c r="J693" s="256"/>
    </row>
    <row r="694" spans="1:10" ht="15" x14ac:dyDescent="0.25">
      <c r="A694" s="255"/>
      <c r="B694" s="256"/>
      <c r="C694" s="257"/>
      <c r="D694" s="257"/>
      <c r="E694" s="1234"/>
      <c r="F694" s="256"/>
      <c r="G694" s="1350"/>
      <c r="H694" s="256"/>
      <c r="I694" s="256"/>
      <c r="J694" s="256"/>
    </row>
    <row r="695" spans="1:10" ht="15" x14ac:dyDescent="0.25">
      <c r="A695" s="255"/>
      <c r="B695" s="256"/>
      <c r="C695" s="257"/>
      <c r="D695" s="257"/>
      <c r="E695" s="1234"/>
      <c r="F695" s="256"/>
      <c r="G695" s="1350"/>
      <c r="H695" s="256"/>
      <c r="I695" s="256"/>
      <c r="J695" s="256"/>
    </row>
    <row r="696" spans="1:10" ht="15" x14ac:dyDescent="0.25">
      <c r="A696" s="255"/>
      <c r="B696" s="256"/>
      <c r="C696" s="257"/>
      <c r="D696" s="257"/>
      <c r="E696" s="1234"/>
      <c r="F696" s="256"/>
      <c r="G696" s="1350"/>
      <c r="H696" s="256"/>
      <c r="I696" s="256"/>
      <c r="J696" s="256"/>
    </row>
    <row r="697" spans="1:10" ht="15" x14ac:dyDescent="0.25">
      <c r="A697" s="255"/>
      <c r="B697" s="256"/>
      <c r="C697" s="257"/>
      <c r="D697" s="257"/>
      <c r="E697" s="1234"/>
      <c r="F697" s="256"/>
      <c r="G697" s="1350"/>
      <c r="H697" s="256"/>
      <c r="I697" s="256"/>
      <c r="J697" s="256"/>
    </row>
    <row r="698" spans="1:10" ht="15" x14ac:dyDescent="0.25">
      <c r="A698" s="255"/>
      <c r="B698" s="256"/>
      <c r="C698" s="257"/>
      <c r="D698" s="257"/>
      <c r="E698" s="1234"/>
      <c r="F698" s="256"/>
      <c r="G698" s="1350"/>
      <c r="H698" s="256"/>
      <c r="I698" s="256"/>
      <c r="J698" s="256"/>
    </row>
    <row r="699" spans="1:10" ht="15" x14ac:dyDescent="0.25">
      <c r="A699" s="255"/>
      <c r="B699" s="256"/>
      <c r="C699" s="257"/>
      <c r="D699" s="257"/>
      <c r="E699" s="1234"/>
      <c r="F699" s="256"/>
      <c r="G699" s="1350"/>
      <c r="H699" s="256"/>
      <c r="I699" s="256"/>
      <c r="J699" s="256"/>
    </row>
    <row r="700" spans="1:10" ht="15" x14ac:dyDescent="0.25">
      <c r="A700" s="255"/>
      <c r="B700" s="256"/>
      <c r="C700" s="257"/>
      <c r="D700" s="257"/>
      <c r="E700" s="1234"/>
      <c r="F700" s="256"/>
      <c r="G700" s="1350"/>
      <c r="H700" s="256"/>
      <c r="I700" s="256"/>
      <c r="J700" s="256"/>
    </row>
    <row r="701" spans="1:10" ht="15" x14ac:dyDescent="0.25">
      <c r="A701" s="255"/>
      <c r="B701" s="256"/>
      <c r="C701" s="257"/>
      <c r="D701" s="257"/>
      <c r="E701" s="1234"/>
      <c r="F701" s="256"/>
      <c r="G701" s="1350"/>
      <c r="H701" s="256"/>
      <c r="I701" s="256"/>
      <c r="J701" s="256"/>
    </row>
    <row r="702" spans="1:10" ht="15" x14ac:dyDescent="0.25">
      <c r="A702" s="255"/>
      <c r="B702" s="256"/>
      <c r="C702" s="257"/>
      <c r="D702" s="257"/>
      <c r="E702" s="1234"/>
      <c r="F702" s="256"/>
      <c r="G702" s="1350"/>
      <c r="H702" s="256"/>
      <c r="I702" s="256"/>
      <c r="J702" s="256"/>
    </row>
    <row r="703" spans="1:10" ht="15" x14ac:dyDescent="0.25">
      <c r="A703" s="255"/>
      <c r="B703" s="256"/>
      <c r="C703" s="257"/>
      <c r="D703" s="257"/>
      <c r="E703" s="1234"/>
      <c r="F703" s="256"/>
      <c r="G703" s="1350"/>
      <c r="H703" s="256"/>
      <c r="I703" s="256"/>
      <c r="J703" s="256"/>
    </row>
    <row r="704" spans="1:10" ht="15" x14ac:dyDescent="0.25">
      <c r="A704" s="255"/>
      <c r="B704" s="256"/>
      <c r="C704" s="257"/>
      <c r="D704" s="257"/>
      <c r="E704" s="1234"/>
      <c r="F704" s="256"/>
      <c r="G704" s="1350"/>
      <c r="H704" s="256"/>
      <c r="I704" s="256"/>
      <c r="J704" s="256"/>
    </row>
    <row r="705" spans="1:10" ht="15" x14ac:dyDescent="0.25">
      <c r="A705" s="255"/>
      <c r="B705" s="256"/>
      <c r="C705" s="257"/>
      <c r="D705" s="257"/>
      <c r="E705" s="1234"/>
      <c r="F705" s="256"/>
      <c r="G705" s="1350"/>
      <c r="H705" s="256"/>
      <c r="I705" s="256"/>
      <c r="J705" s="256"/>
    </row>
    <row r="706" spans="1:10" ht="15" x14ac:dyDescent="0.25">
      <c r="A706" s="255"/>
      <c r="B706" s="256"/>
      <c r="C706" s="257"/>
      <c r="D706" s="257"/>
      <c r="E706" s="1234"/>
      <c r="F706" s="256"/>
      <c r="G706" s="1350"/>
      <c r="H706" s="256"/>
      <c r="I706" s="256"/>
      <c r="J706" s="256"/>
    </row>
    <row r="707" spans="1:10" ht="15" x14ac:dyDescent="0.25">
      <c r="A707" s="255"/>
      <c r="B707" s="256"/>
      <c r="C707" s="257"/>
      <c r="D707" s="257"/>
      <c r="E707" s="1234"/>
      <c r="F707" s="256"/>
      <c r="G707" s="1350"/>
      <c r="H707" s="256"/>
      <c r="I707" s="256"/>
      <c r="J707" s="256"/>
    </row>
    <row r="708" spans="1:10" ht="15" x14ac:dyDescent="0.25">
      <c r="A708" s="255"/>
      <c r="B708" s="256"/>
      <c r="C708" s="257"/>
      <c r="D708" s="257"/>
      <c r="E708" s="1234"/>
      <c r="F708" s="256"/>
      <c r="G708" s="1350"/>
      <c r="H708" s="256"/>
      <c r="I708" s="256"/>
      <c r="J708" s="256"/>
    </row>
    <row r="709" spans="1:10" ht="15" x14ac:dyDescent="0.25">
      <c r="A709" s="255"/>
      <c r="B709" s="256"/>
      <c r="C709" s="257"/>
      <c r="D709" s="257"/>
      <c r="E709" s="1234"/>
      <c r="F709" s="256"/>
      <c r="G709" s="1350"/>
      <c r="H709" s="256"/>
      <c r="I709" s="256"/>
      <c r="J709" s="256"/>
    </row>
    <row r="710" spans="1:10" ht="15" x14ac:dyDescent="0.25">
      <c r="A710" s="255"/>
      <c r="B710" s="256"/>
      <c r="C710" s="257"/>
      <c r="D710" s="257"/>
      <c r="E710" s="1234"/>
      <c r="F710" s="256"/>
      <c r="G710" s="1350"/>
      <c r="H710" s="256"/>
      <c r="I710" s="256"/>
      <c r="J710" s="256"/>
    </row>
    <row r="711" spans="1:10" ht="15" x14ac:dyDescent="0.25">
      <c r="A711" s="255"/>
      <c r="B711" s="256"/>
      <c r="C711" s="257"/>
      <c r="D711" s="257"/>
      <c r="E711" s="1234"/>
      <c r="F711" s="256"/>
      <c r="G711" s="1350"/>
      <c r="H711" s="256"/>
      <c r="I711" s="256"/>
      <c r="J711" s="256"/>
    </row>
    <row r="712" spans="1:10" ht="15" x14ac:dyDescent="0.25">
      <c r="A712" s="255"/>
      <c r="B712" s="256"/>
      <c r="C712" s="257"/>
      <c r="D712" s="257"/>
      <c r="E712" s="1234"/>
      <c r="F712" s="256"/>
      <c r="G712" s="1350"/>
      <c r="H712" s="256"/>
      <c r="I712" s="256"/>
      <c r="J712" s="256"/>
    </row>
    <row r="713" spans="1:10" ht="15" x14ac:dyDescent="0.25">
      <c r="A713" s="255"/>
      <c r="B713" s="256"/>
      <c r="C713" s="257"/>
      <c r="D713" s="257"/>
      <c r="E713" s="1234"/>
      <c r="F713" s="256"/>
      <c r="G713" s="1350"/>
      <c r="H713" s="256"/>
      <c r="I713" s="256"/>
      <c r="J713" s="256"/>
    </row>
    <row r="714" spans="1:10" ht="15" x14ac:dyDescent="0.25">
      <c r="A714" s="255"/>
      <c r="B714" s="256"/>
      <c r="C714" s="257"/>
      <c r="D714" s="257"/>
      <c r="E714" s="1234"/>
      <c r="F714" s="256"/>
      <c r="G714" s="1350"/>
      <c r="H714" s="256"/>
      <c r="I714" s="256"/>
      <c r="J714" s="256"/>
    </row>
    <row r="715" spans="1:10" ht="15" x14ac:dyDescent="0.25">
      <c r="A715" s="255"/>
      <c r="B715" s="256"/>
      <c r="C715" s="257"/>
      <c r="D715" s="257"/>
      <c r="E715" s="1234"/>
      <c r="F715" s="256"/>
      <c r="G715" s="1350"/>
      <c r="H715" s="256"/>
      <c r="I715" s="256"/>
      <c r="J715" s="256"/>
    </row>
    <row r="716" spans="1:10" ht="15" x14ac:dyDescent="0.25">
      <c r="A716" s="255"/>
      <c r="B716" s="256"/>
      <c r="C716" s="257"/>
      <c r="D716" s="257"/>
      <c r="E716" s="1234"/>
      <c r="F716" s="256"/>
      <c r="G716" s="1350"/>
      <c r="H716" s="256"/>
      <c r="I716" s="256"/>
      <c r="J716" s="256"/>
    </row>
    <row r="717" spans="1:10" ht="15" x14ac:dyDescent="0.25">
      <c r="A717" s="255"/>
      <c r="B717" s="256"/>
      <c r="C717" s="257"/>
      <c r="D717" s="257"/>
      <c r="E717" s="1234"/>
      <c r="F717" s="256"/>
      <c r="G717" s="1350"/>
      <c r="H717" s="256"/>
      <c r="I717" s="256"/>
      <c r="J717" s="256"/>
    </row>
    <row r="718" spans="1:10" ht="15" x14ac:dyDescent="0.25">
      <c r="A718" s="255"/>
      <c r="B718" s="256"/>
      <c r="C718" s="257"/>
      <c r="D718" s="257"/>
      <c r="E718" s="1234"/>
      <c r="F718" s="256"/>
      <c r="G718" s="1350"/>
      <c r="H718" s="256"/>
      <c r="I718" s="256"/>
      <c r="J718" s="256"/>
    </row>
    <row r="719" spans="1:10" ht="15" x14ac:dyDescent="0.25">
      <c r="A719" s="255"/>
      <c r="B719" s="256"/>
      <c r="C719" s="257"/>
      <c r="D719" s="257"/>
      <c r="E719" s="1234"/>
      <c r="F719" s="256"/>
      <c r="G719" s="1350"/>
      <c r="H719" s="256"/>
      <c r="I719" s="256"/>
      <c r="J719" s="256"/>
    </row>
    <row r="720" spans="1:10" ht="15" x14ac:dyDescent="0.25">
      <c r="A720" s="255"/>
      <c r="B720" s="256"/>
      <c r="C720" s="257"/>
      <c r="D720" s="257"/>
      <c r="E720" s="1234"/>
      <c r="F720" s="256"/>
      <c r="G720" s="1350"/>
      <c r="H720" s="256"/>
      <c r="I720" s="256"/>
      <c r="J720" s="256"/>
    </row>
    <row r="721" spans="1:10" ht="15" x14ac:dyDescent="0.25">
      <c r="A721" s="255"/>
      <c r="B721" s="256"/>
      <c r="C721" s="257"/>
      <c r="D721" s="257"/>
      <c r="E721" s="1234"/>
      <c r="F721" s="256"/>
      <c r="G721" s="1350"/>
      <c r="H721" s="256"/>
      <c r="I721" s="256"/>
      <c r="J721" s="256"/>
    </row>
    <row r="722" spans="1:10" ht="15" x14ac:dyDescent="0.25">
      <c r="A722" s="255"/>
      <c r="B722" s="256"/>
      <c r="C722" s="257"/>
      <c r="D722" s="257"/>
      <c r="E722" s="1234"/>
      <c r="F722" s="256"/>
      <c r="G722" s="1350"/>
      <c r="H722" s="256"/>
      <c r="I722" s="256"/>
      <c r="J722" s="256"/>
    </row>
    <row r="723" spans="1:10" ht="15" x14ac:dyDescent="0.25">
      <c r="A723" s="255"/>
      <c r="B723" s="256"/>
      <c r="C723" s="257"/>
      <c r="D723" s="257"/>
      <c r="E723" s="1234"/>
      <c r="F723" s="256"/>
      <c r="G723" s="1350"/>
      <c r="H723" s="256"/>
      <c r="I723" s="256"/>
      <c r="J723" s="256"/>
    </row>
    <row r="724" spans="1:10" ht="15" x14ac:dyDescent="0.25">
      <c r="A724" s="255"/>
      <c r="B724" s="256"/>
      <c r="C724" s="257"/>
      <c r="D724" s="257"/>
      <c r="E724" s="1234"/>
      <c r="F724" s="256"/>
      <c r="G724" s="1350"/>
      <c r="H724" s="256"/>
      <c r="I724" s="256"/>
      <c r="J724" s="256"/>
    </row>
    <row r="725" spans="1:10" ht="15" x14ac:dyDescent="0.25">
      <c r="A725" s="255"/>
      <c r="B725" s="256"/>
      <c r="C725" s="257"/>
      <c r="D725" s="257"/>
      <c r="E725" s="1234"/>
      <c r="F725" s="256"/>
      <c r="G725" s="1350"/>
      <c r="H725" s="256"/>
      <c r="I725" s="256"/>
      <c r="J725" s="256"/>
    </row>
    <row r="726" spans="1:10" ht="15" x14ac:dyDescent="0.25">
      <c r="A726" s="255"/>
      <c r="B726" s="256"/>
      <c r="C726" s="257"/>
      <c r="D726" s="257"/>
      <c r="E726" s="1234"/>
      <c r="F726" s="256"/>
      <c r="G726" s="1350"/>
      <c r="H726" s="256"/>
      <c r="I726" s="256"/>
      <c r="J726" s="256"/>
    </row>
    <row r="727" spans="1:10" ht="15" x14ac:dyDescent="0.25">
      <c r="A727" s="255"/>
      <c r="B727" s="256"/>
      <c r="C727" s="257"/>
      <c r="D727" s="257"/>
      <c r="E727" s="1234"/>
      <c r="F727" s="256"/>
      <c r="G727" s="1350"/>
      <c r="H727" s="256"/>
      <c r="I727" s="256"/>
      <c r="J727" s="256"/>
    </row>
    <row r="728" spans="1:10" ht="15" x14ac:dyDescent="0.25">
      <c r="A728" s="255"/>
      <c r="B728" s="256"/>
      <c r="C728" s="257"/>
      <c r="D728" s="257"/>
      <c r="E728" s="1234"/>
      <c r="F728" s="256"/>
      <c r="G728" s="1350"/>
      <c r="H728" s="256"/>
      <c r="I728" s="256"/>
      <c r="J728" s="256"/>
    </row>
    <row r="729" spans="1:10" ht="15" x14ac:dyDescent="0.25">
      <c r="A729" s="255"/>
      <c r="B729" s="256"/>
      <c r="C729" s="257"/>
      <c r="D729" s="257"/>
      <c r="E729" s="1234"/>
      <c r="F729" s="256"/>
      <c r="G729" s="1350"/>
      <c r="H729" s="256"/>
      <c r="I729" s="256"/>
      <c r="J729" s="256"/>
    </row>
    <row r="730" spans="1:10" ht="15" x14ac:dyDescent="0.25">
      <c r="A730" s="255"/>
      <c r="B730" s="256"/>
      <c r="C730" s="257"/>
      <c r="D730" s="257"/>
      <c r="E730" s="1234"/>
      <c r="F730" s="256"/>
      <c r="G730" s="1350"/>
      <c r="H730" s="256"/>
      <c r="I730" s="256"/>
      <c r="J730" s="256"/>
    </row>
    <row r="731" spans="1:10" ht="15" x14ac:dyDescent="0.25">
      <c r="A731" s="255"/>
      <c r="B731" s="256"/>
      <c r="C731" s="257"/>
      <c r="D731" s="257"/>
      <c r="E731" s="1234"/>
      <c r="F731" s="256"/>
      <c r="G731" s="1350"/>
      <c r="H731" s="256"/>
      <c r="I731" s="256"/>
      <c r="J731" s="256"/>
    </row>
    <row r="732" spans="1:10" ht="15" x14ac:dyDescent="0.25">
      <c r="A732" s="255"/>
      <c r="B732" s="256"/>
      <c r="C732" s="257"/>
      <c r="D732" s="257"/>
      <c r="E732" s="1234"/>
      <c r="F732" s="256"/>
      <c r="G732" s="1350"/>
      <c r="H732" s="256"/>
      <c r="I732" s="256"/>
      <c r="J732" s="256"/>
    </row>
    <row r="733" spans="1:10" ht="15" x14ac:dyDescent="0.25">
      <c r="A733" s="255"/>
      <c r="B733" s="256"/>
      <c r="C733" s="257"/>
      <c r="D733" s="257"/>
      <c r="E733" s="1234"/>
      <c r="F733" s="256"/>
      <c r="G733" s="1350"/>
      <c r="H733" s="256"/>
      <c r="I733" s="256"/>
      <c r="J733" s="256"/>
    </row>
    <row r="734" spans="1:10" ht="15" x14ac:dyDescent="0.25">
      <c r="A734" s="255"/>
      <c r="B734" s="256"/>
      <c r="C734" s="257"/>
      <c r="D734" s="257"/>
      <c r="E734" s="1234"/>
      <c r="F734" s="256"/>
      <c r="G734" s="1350"/>
      <c r="H734" s="256"/>
      <c r="I734" s="256"/>
      <c r="J734" s="256"/>
    </row>
    <row r="735" spans="1:10" ht="15" x14ac:dyDescent="0.25">
      <c r="A735" s="255"/>
      <c r="B735" s="256"/>
      <c r="C735" s="257"/>
      <c r="D735" s="257"/>
      <c r="E735" s="1234"/>
      <c r="F735" s="256"/>
      <c r="G735" s="1350"/>
      <c r="H735" s="256"/>
      <c r="I735" s="256"/>
      <c r="J735" s="256"/>
    </row>
    <row r="736" spans="1:10" ht="15" x14ac:dyDescent="0.25">
      <c r="A736" s="255"/>
      <c r="B736" s="256"/>
      <c r="C736" s="257"/>
      <c r="D736" s="257"/>
      <c r="E736" s="1234"/>
      <c r="F736" s="256"/>
      <c r="G736" s="1350"/>
      <c r="H736" s="256"/>
      <c r="I736" s="256"/>
      <c r="J736" s="256"/>
    </row>
    <row r="737" spans="1:10" ht="15" x14ac:dyDescent="0.25">
      <c r="A737" s="255"/>
      <c r="B737" s="256"/>
      <c r="C737" s="257"/>
      <c r="D737" s="257"/>
      <c r="E737" s="1234"/>
      <c r="F737" s="256"/>
      <c r="G737" s="1350"/>
      <c r="H737" s="256"/>
      <c r="I737" s="256"/>
      <c r="J737" s="256"/>
    </row>
    <row r="738" spans="1:10" ht="15" x14ac:dyDescent="0.25">
      <c r="A738" s="255"/>
      <c r="B738" s="256"/>
      <c r="C738" s="257"/>
      <c r="D738" s="257"/>
      <c r="E738" s="1234"/>
      <c r="F738" s="256"/>
      <c r="G738" s="1350"/>
      <c r="H738" s="256"/>
      <c r="I738" s="256"/>
      <c r="J738" s="256"/>
    </row>
    <row r="739" spans="1:10" ht="15" x14ac:dyDescent="0.25">
      <c r="A739" s="255"/>
      <c r="B739" s="256"/>
      <c r="C739" s="257"/>
      <c r="D739" s="257"/>
      <c r="E739" s="1234"/>
      <c r="F739" s="256"/>
      <c r="G739" s="1350"/>
      <c r="H739" s="256"/>
      <c r="I739" s="256"/>
      <c r="J739" s="256"/>
    </row>
    <row r="740" spans="1:10" ht="15" x14ac:dyDescent="0.25">
      <c r="A740" s="255"/>
      <c r="B740" s="256"/>
      <c r="C740" s="257"/>
      <c r="D740" s="257"/>
      <c r="E740" s="1234"/>
      <c r="F740" s="256"/>
      <c r="G740" s="1350"/>
      <c r="H740" s="256"/>
      <c r="I740" s="256"/>
      <c r="J740" s="256"/>
    </row>
    <row r="741" spans="1:10" ht="15" x14ac:dyDescent="0.25">
      <c r="A741" s="255"/>
      <c r="B741" s="256"/>
      <c r="C741" s="257"/>
      <c r="D741" s="257"/>
      <c r="E741" s="1234"/>
      <c r="F741" s="256"/>
      <c r="G741" s="1350"/>
      <c r="H741" s="256"/>
      <c r="I741" s="256"/>
      <c r="J741" s="256"/>
    </row>
    <row r="742" spans="1:10" ht="15" x14ac:dyDescent="0.25">
      <c r="A742" s="255"/>
      <c r="B742" s="256"/>
      <c r="C742" s="257"/>
      <c r="D742" s="257"/>
      <c r="E742" s="1234"/>
      <c r="F742" s="256"/>
      <c r="G742" s="1350"/>
      <c r="H742" s="256"/>
      <c r="I742" s="256"/>
      <c r="J742" s="256"/>
    </row>
    <row r="743" spans="1:10" ht="15" x14ac:dyDescent="0.25">
      <c r="A743" s="255"/>
      <c r="B743" s="256"/>
      <c r="C743" s="257"/>
      <c r="D743" s="257"/>
      <c r="E743" s="1234"/>
      <c r="F743" s="256"/>
      <c r="G743" s="1350"/>
      <c r="H743" s="256"/>
      <c r="I743" s="256"/>
      <c r="J743" s="256"/>
    </row>
    <row r="744" spans="1:10" ht="15" x14ac:dyDescent="0.25">
      <c r="A744" s="255"/>
      <c r="B744" s="256"/>
      <c r="C744" s="257"/>
      <c r="D744" s="257"/>
      <c r="E744" s="1234"/>
      <c r="F744" s="256"/>
      <c r="G744" s="1350"/>
      <c r="H744" s="256"/>
      <c r="I744" s="256"/>
      <c r="J744" s="256"/>
    </row>
    <row r="745" spans="1:10" ht="15" x14ac:dyDescent="0.25">
      <c r="A745" s="255"/>
      <c r="B745" s="256"/>
      <c r="C745" s="257"/>
      <c r="D745" s="257"/>
      <c r="E745" s="1234"/>
      <c r="F745" s="256"/>
      <c r="G745" s="1350"/>
      <c r="H745" s="256"/>
      <c r="I745" s="256"/>
      <c r="J745" s="256"/>
    </row>
    <row r="746" spans="1:10" ht="15" x14ac:dyDescent="0.25">
      <c r="A746" s="255"/>
      <c r="B746" s="256"/>
      <c r="C746" s="257"/>
      <c r="D746" s="257"/>
      <c r="E746" s="1234"/>
      <c r="F746" s="256"/>
      <c r="G746" s="1350"/>
      <c r="H746" s="256"/>
      <c r="I746" s="256"/>
      <c r="J746" s="256"/>
    </row>
    <row r="747" spans="1:10" ht="15" x14ac:dyDescent="0.25">
      <c r="A747" s="255"/>
      <c r="B747" s="256"/>
      <c r="C747" s="257"/>
      <c r="D747" s="257"/>
      <c r="E747" s="1234"/>
      <c r="F747" s="256"/>
      <c r="G747" s="1350"/>
      <c r="H747" s="256"/>
      <c r="I747" s="256"/>
      <c r="J747" s="256"/>
    </row>
    <row r="748" spans="1:10" ht="15" x14ac:dyDescent="0.25">
      <c r="A748" s="255"/>
      <c r="B748" s="256"/>
      <c r="C748" s="257"/>
      <c r="D748" s="257"/>
      <c r="E748" s="1234"/>
      <c r="F748" s="256"/>
      <c r="G748" s="1350"/>
      <c r="H748" s="256"/>
      <c r="I748" s="256"/>
      <c r="J748" s="256"/>
    </row>
    <row r="749" spans="1:10" ht="15" x14ac:dyDescent="0.25">
      <c r="A749" s="255"/>
      <c r="B749" s="256"/>
      <c r="C749" s="257"/>
      <c r="D749" s="257"/>
      <c r="E749" s="1234"/>
      <c r="F749" s="256"/>
      <c r="G749" s="1350"/>
      <c r="H749" s="256"/>
      <c r="I749" s="256"/>
      <c r="J749" s="256"/>
    </row>
    <row r="750" spans="1:10" ht="15" x14ac:dyDescent="0.25">
      <c r="A750" s="255"/>
      <c r="B750" s="256"/>
      <c r="C750" s="257"/>
      <c r="D750" s="257"/>
      <c r="E750" s="1234"/>
      <c r="F750" s="256"/>
      <c r="G750" s="1350"/>
      <c r="H750" s="256"/>
      <c r="I750" s="256"/>
      <c r="J750" s="256"/>
    </row>
    <row r="751" spans="1:10" ht="15" x14ac:dyDescent="0.25">
      <c r="A751" s="255"/>
      <c r="B751" s="256"/>
      <c r="C751" s="257"/>
      <c r="D751" s="257"/>
      <c r="E751" s="1234"/>
      <c r="F751" s="256"/>
      <c r="G751" s="1350"/>
      <c r="H751" s="256"/>
      <c r="I751" s="256"/>
      <c r="J751" s="256"/>
    </row>
    <row r="752" spans="1:10" ht="15" x14ac:dyDescent="0.25">
      <c r="A752" s="255"/>
      <c r="B752" s="256"/>
      <c r="C752" s="257"/>
      <c r="D752" s="257"/>
      <c r="E752" s="1234"/>
      <c r="F752" s="256"/>
      <c r="G752" s="1350"/>
      <c r="H752" s="256"/>
      <c r="I752" s="256"/>
      <c r="J752" s="256"/>
    </row>
    <row r="753" spans="1:10" ht="15" x14ac:dyDescent="0.25">
      <c r="A753" s="255"/>
      <c r="B753" s="256"/>
      <c r="C753" s="257"/>
      <c r="D753" s="257"/>
      <c r="E753" s="1234"/>
      <c r="F753" s="256"/>
      <c r="G753" s="1350"/>
      <c r="H753" s="256"/>
      <c r="I753" s="256"/>
      <c r="J753" s="256"/>
    </row>
    <row r="754" spans="1:10" ht="15" x14ac:dyDescent="0.25">
      <c r="A754" s="255"/>
      <c r="B754" s="256"/>
      <c r="C754" s="257"/>
      <c r="D754" s="257"/>
      <c r="E754" s="1234"/>
      <c r="F754" s="256"/>
      <c r="G754" s="1350"/>
      <c r="H754" s="256"/>
      <c r="I754" s="256"/>
      <c r="J754" s="256"/>
    </row>
    <row r="755" spans="1:10" ht="15" x14ac:dyDescent="0.25">
      <c r="A755" s="255"/>
      <c r="B755" s="256"/>
      <c r="C755" s="257"/>
      <c r="D755" s="257"/>
      <c r="E755" s="1234"/>
      <c r="F755" s="256"/>
      <c r="G755" s="1350"/>
      <c r="H755" s="256"/>
      <c r="I755" s="256"/>
      <c r="J755" s="256"/>
    </row>
    <row r="756" spans="1:10" ht="15" x14ac:dyDescent="0.25">
      <c r="A756" s="255"/>
      <c r="B756" s="256"/>
      <c r="C756" s="257"/>
      <c r="D756" s="257"/>
      <c r="E756" s="1234"/>
      <c r="F756" s="256"/>
      <c r="G756" s="1350"/>
      <c r="H756" s="256"/>
      <c r="I756" s="256"/>
      <c r="J756" s="256"/>
    </row>
    <row r="757" spans="1:10" ht="15" x14ac:dyDescent="0.25">
      <c r="A757" s="255"/>
      <c r="B757" s="256"/>
      <c r="C757" s="257"/>
      <c r="D757" s="257"/>
      <c r="E757" s="1234"/>
      <c r="F757" s="256"/>
      <c r="G757" s="1350"/>
      <c r="H757" s="256"/>
      <c r="I757" s="256"/>
      <c r="J757" s="256"/>
    </row>
    <row r="758" spans="1:10" ht="15" x14ac:dyDescent="0.25">
      <c r="A758" s="255"/>
      <c r="B758" s="256"/>
      <c r="C758" s="257"/>
      <c r="D758" s="257"/>
      <c r="E758" s="1234"/>
      <c r="F758" s="256"/>
      <c r="G758" s="1350"/>
      <c r="H758" s="256"/>
      <c r="I758" s="256"/>
      <c r="J758" s="256"/>
    </row>
    <row r="759" spans="1:10" ht="15" x14ac:dyDescent="0.25">
      <c r="A759" s="255"/>
      <c r="B759" s="256"/>
      <c r="C759" s="257"/>
      <c r="D759" s="257"/>
      <c r="E759" s="1234"/>
      <c r="F759" s="256"/>
      <c r="G759" s="1350"/>
      <c r="H759" s="256"/>
      <c r="I759" s="256"/>
      <c r="J759" s="256"/>
    </row>
    <row r="760" spans="1:10" ht="15" x14ac:dyDescent="0.25">
      <c r="A760" s="255"/>
      <c r="B760" s="256"/>
      <c r="C760" s="257"/>
      <c r="D760" s="257"/>
      <c r="E760" s="1234"/>
      <c r="F760" s="256"/>
      <c r="G760" s="1350"/>
      <c r="H760" s="256"/>
      <c r="I760" s="256"/>
      <c r="J760" s="256"/>
    </row>
    <row r="761" spans="1:10" ht="15" x14ac:dyDescent="0.25">
      <c r="A761" s="255"/>
      <c r="B761" s="256"/>
      <c r="C761" s="257"/>
      <c r="D761" s="257"/>
      <c r="E761" s="1234"/>
      <c r="F761" s="256"/>
      <c r="G761" s="1350"/>
      <c r="H761" s="256"/>
      <c r="I761" s="256"/>
      <c r="J761" s="256"/>
    </row>
    <row r="762" spans="1:10" ht="15" x14ac:dyDescent="0.25">
      <c r="A762" s="255"/>
      <c r="B762" s="256"/>
      <c r="C762" s="257"/>
      <c r="D762" s="257"/>
      <c r="E762" s="1234"/>
      <c r="F762" s="256"/>
      <c r="G762" s="1350"/>
      <c r="H762" s="256"/>
      <c r="I762" s="256"/>
      <c r="J762" s="256"/>
    </row>
    <row r="763" spans="1:10" ht="15" x14ac:dyDescent="0.25">
      <c r="A763" s="255"/>
      <c r="B763" s="256"/>
      <c r="C763" s="257"/>
      <c r="D763" s="257"/>
      <c r="E763" s="1234"/>
      <c r="F763" s="256"/>
      <c r="G763" s="1350"/>
      <c r="H763" s="256"/>
      <c r="I763" s="256"/>
      <c r="J763" s="256"/>
    </row>
    <row r="764" spans="1:10" ht="15" x14ac:dyDescent="0.25">
      <c r="A764" s="255"/>
      <c r="B764" s="256"/>
      <c r="C764" s="257"/>
      <c r="D764" s="257"/>
      <c r="E764" s="1234"/>
      <c r="F764" s="256"/>
      <c r="G764" s="1350"/>
      <c r="H764" s="256"/>
      <c r="I764" s="256"/>
      <c r="J764" s="256"/>
    </row>
    <row r="765" spans="1:10" ht="15" x14ac:dyDescent="0.25">
      <c r="A765" s="255"/>
      <c r="B765" s="256"/>
      <c r="C765" s="257"/>
      <c r="D765" s="257"/>
      <c r="E765" s="1234"/>
      <c r="F765" s="256"/>
      <c r="G765" s="1350"/>
      <c r="H765" s="256"/>
      <c r="I765" s="256"/>
      <c r="J765" s="256"/>
    </row>
    <row r="766" spans="1:10" ht="15" x14ac:dyDescent="0.25">
      <c r="A766" s="255"/>
      <c r="B766" s="256"/>
      <c r="C766" s="257"/>
      <c r="D766" s="257"/>
      <c r="E766" s="1234"/>
      <c r="F766" s="256"/>
      <c r="G766" s="1350"/>
      <c r="H766" s="256"/>
      <c r="I766" s="256"/>
      <c r="J766" s="256"/>
    </row>
    <row r="767" spans="1:10" ht="15" x14ac:dyDescent="0.25">
      <c r="A767" s="255"/>
      <c r="B767" s="256"/>
      <c r="C767" s="257"/>
      <c r="D767" s="257"/>
      <c r="E767" s="1234"/>
      <c r="F767" s="256"/>
      <c r="G767" s="1350"/>
      <c r="H767" s="256"/>
      <c r="I767" s="256"/>
      <c r="J767" s="256"/>
    </row>
    <row r="768" spans="1:10" ht="15" x14ac:dyDescent="0.25">
      <c r="A768" s="255"/>
      <c r="B768" s="256"/>
      <c r="C768" s="257"/>
      <c r="D768" s="257"/>
      <c r="E768" s="1234"/>
      <c r="F768" s="256"/>
      <c r="G768" s="1350"/>
      <c r="H768" s="256"/>
      <c r="I768" s="256"/>
      <c r="J768" s="256"/>
    </row>
    <row r="769" spans="1:10" ht="15" x14ac:dyDescent="0.25">
      <c r="A769" s="255"/>
      <c r="B769" s="256"/>
      <c r="C769" s="257"/>
      <c r="D769" s="257"/>
      <c r="E769" s="1234"/>
      <c r="F769" s="256"/>
      <c r="G769" s="1350"/>
      <c r="H769" s="256"/>
      <c r="I769" s="256"/>
      <c r="J769" s="256"/>
    </row>
    <row r="770" spans="1:10" ht="15" x14ac:dyDescent="0.25">
      <c r="A770" s="255"/>
      <c r="B770" s="256"/>
      <c r="C770" s="257"/>
      <c r="D770" s="257"/>
      <c r="E770" s="1234"/>
      <c r="F770" s="256"/>
      <c r="G770" s="1350"/>
      <c r="H770" s="256"/>
      <c r="I770" s="256"/>
      <c r="J770" s="256"/>
    </row>
    <row r="771" spans="1:10" ht="15" x14ac:dyDescent="0.25">
      <c r="A771" s="255"/>
      <c r="B771" s="256"/>
      <c r="C771" s="257"/>
      <c r="D771" s="257"/>
      <c r="E771" s="1234"/>
      <c r="F771" s="256"/>
      <c r="G771" s="1350"/>
      <c r="H771" s="256"/>
      <c r="I771" s="256"/>
      <c r="J771" s="256"/>
    </row>
    <row r="772" spans="1:10" ht="15" x14ac:dyDescent="0.25">
      <c r="A772" s="255"/>
      <c r="B772" s="256"/>
      <c r="C772" s="257"/>
      <c r="D772" s="257"/>
      <c r="E772" s="1234"/>
      <c r="F772" s="256"/>
      <c r="G772" s="1350"/>
      <c r="H772" s="256"/>
      <c r="I772" s="256"/>
      <c r="J772" s="256"/>
    </row>
    <row r="773" spans="1:10" ht="15" x14ac:dyDescent="0.25">
      <c r="A773" s="255"/>
      <c r="B773" s="256"/>
      <c r="C773" s="257"/>
      <c r="D773" s="257"/>
      <c r="E773" s="1234"/>
      <c r="F773" s="256"/>
      <c r="G773" s="1350"/>
      <c r="H773" s="256"/>
      <c r="I773" s="256"/>
      <c r="J773" s="256"/>
    </row>
    <row r="774" spans="1:10" ht="15" x14ac:dyDescent="0.25">
      <c r="A774" s="255"/>
      <c r="B774" s="256"/>
      <c r="C774" s="257"/>
      <c r="D774" s="257"/>
      <c r="E774" s="1234"/>
      <c r="F774" s="256"/>
      <c r="G774" s="1350"/>
      <c r="H774" s="256"/>
      <c r="I774" s="256"/>
      <c r="J774" s="256"/>
    </row>
    <row r="775" spans="1:10" ht="15" x14ac:dyDescent="0.25">
      <c r="A775" s="255"/>
      <c r="B775" s="256"/>
      <c r="C775" s="257"/>
      <c r="D775" s="257"/>
      <c r="E775" s="1234"/>
      <c r="F775" s="256"/>
      <c r="G775" s="1350"/>
      <c r="H775" s="256"/>
      <c r="I775" s="256"/>
      <c r="J775" s="256"/>
    </row>
    <row r="776" spans="1:10" ht="15" x14ac:dyDescent="0.25">
      <c r="A776" s="255"/>
      <c r="B776" s="256"/>
      <c r="C776" s="257"/>
      <c r="D776" s="257"/>
      <c r="E776" s="1234"/>
      <c r="F776" s="256"/>
      <c r="G776" s="1350"/>
      <c r="H776" s="256"/>
      <c r="I776" s="256"/>
      <c r="J776" s="256"/>
    </row>
    <row r="777" spans="1:10" ht="15" x14ac:dyDescent="0.25">
      <c r="A777" s="255"/>
      <c r="B777" s="256"/>
      <c r="C777" s="257"/>
      <c r="D777" s="257"/>
      <c r="E777" s="1234"/>
      <c r="F777" s="256"/>
      <c r="G777" s="1350"/>
      <c r="H777" s="256"/>
      <c r="I777" s="256"/>
      <c r="J777" s="256"/>
    </row>
    <row r="778" spans="1:10" ht="15" x14ac:dyDescent="0.25">
      <c r="A778" s="255"/>
      <c r="B778" s="256"/>
      <c r="C778" s="257"/>
      <c r="D778" s="257"/>
      <c r="E778" s="1234"/>
      <c r="F778" s="256"/>
      <c r="G778" s="1350"/>
      <c r="H778" s="256"/>
      <c r="I778" s="256"/>
      <c r="J778" s="256"/>
    </row>
    <row r="779" spans="1:10" ht="15" x14ac:dyDescent="0.25">
      <c r="A779" s="255"/>
      <c r="B779" s="256"/>
      <c r="C779" s="257"/>
      <c r="D779" s="257"/>
      <c r="E779" s="1234"/>
      <c r="F779" s="256"/>
      <c r="G779" s="1350"/>
      <c r="H779" s="256"/>
      <c r="I779" s="256"/>
      <c r="J779" s="256"/>
    </row>
    <row r="780" spans="1:10" ht="15" x14ac:dyDescent="0.25">
      <c r="A780" s="255"/>
      <c r="B780" s="256"/>
      <c r="C780" s="257"/>
      <c r="D780" s="257"/>
      <c r="E780" s="1234"/>
      <c r="F780" s="256"/>
      <c r="G780" s="1350"/>
      <c r="H780" s="256"/>
      <c r="I780" s="256"/>
      <c r="J780" s="256"/>
    </row>
    <row r="781" spans="1:10" ht="15" x14ac:dyDescent="0.25">
      <c r="A781" s="255"/>
      <c r="B781" s="256"/>
      <c r="C781" s="257"/>
      <c r="D781" s="257"/>
      <c r="E781" s="1234"/>
      <c r="F781" s="256"/>
      <c r="G781" s="1350"/>
      <c r="H781" s="256"/>
      <c r="I781" s="256"/>
      <c r="J781" s="256"/>
    </row>
    <row r="782" spans="1:10" ht="15" x14ac:dyDescent="0.25">
      <c r="A782" s="255"/>
      <c r="B782" s="256"/>
      <c r="C782" s="257"/>
      <c r="D782" s="257"/>
      <c r="E782" s="1234"/>
      <c r="F782" s="256"/>
      <c r="G782" s="1350"/>
      <c r="H782" s="256"/>
      <c r="I782" s="256"/>
      <c r="J782" s="256"/>
    </row>
    <row r="783" spans="1:10" ht="15" x14ac:dyDescent="0.25">
      <c r="A783" s="255"/>
      <c r="B783" s="256"/>
      <c r="C783" s="257"/>
      <c r="D783" s="257"/>
      <c r="E783" s="1234"/>
      <c r="F783" s="256"/>
      <c r="G783" s="1350"/>
      <c r="H783" s="256"/>
      <c r="I783" s="256"/>
      <c r="J783" s="256"/>
    </row>
    <row r="784" spans="1:10" ht="15" x14ac:dyDescent="0.25">
      <c r="A784" s="255"/>
      <c r="B784" s="256"/>
      <c r="C784" s="257"/>
      <c r="D784" s="257"/>
      <c r="E784" s="1234"/>
      <c r="F784" s="256"/>
      <c r="G784" s="1350"/>
      <c r="H784" s="256"/>
      <c r="I784" s="256"/>
      <c r="J784" s="256"/>
    </row>
    <row r="785" spans="1:10" ht="15" x14ac:dyDescent="0.25">
      <c r="A785" s="255"/>
      <c r="B785" s="256"/>
      <c r="C785" s="257"/>
      <c r="D785" s="257"/>
      <c r="E785" s="1234"/>
      <c r="F785" s="256"/>
      <c r="G785" s="1350"/>
      <c r="H785" s="256"/>
      <c r="I785" s="256"/>
      <c r="J785" s="256"/>
    </row>
    <row r="786" spans="1:10" ht="15" x14ac:dyDescent="0.25">
      <c r="A786" s="255"/>
      <c r="B786" s="256"/>
      <c r="C786" s="257"/>
      <c r="D786" s="257"/>
      <c r="E786" s="1234"/>
      <c r="F786" s="256"/>
      <c r="G786" s="1350"/>
      <c r="H786" s="256"/>
      <c r="I786" s="256"/>
      <c r="J786" s="256"/>
    </row>
    <row r="787" spans="1:10" ht="15" x14ac:dyDescent="0.25">
      <c r="A787" s="255"/>
      <c r="B787" s="256"/>
      <c r="C787" s="257"/>
      <c r="D787" s="257"/>
      <c r="E787" s="1234"/>
      <c r="F787" s="256"/>
      <c r="G787" s="1350"/>
      <c r="H787" s="256"/>
      <c r="I787" s="256"/>
      <c r="J787" s="256"/>
    </row>
    <row r="788" spans="1:10" ht="15" x14ac:dyDescent="0.25">
      <c r="A788" s="255"/>
      <c r="B788" s="256"/>
      <c r="C788" s="257"/>
      <c r="D788" s="257"/>
      <c r="E788" s="1234"/>
      <c r="F788" s="256"/>
      <c r="G788" s="1350"/>
      <c r="H788" s="256"/>
      <c r="I788" s="256"/>
      <c r="J788" s="256"/>
    </row>
    <row r="789" spans="1:10" ht="15" x14ac:dyDescent="0.25">
      <c r="A789" s="255"/>
      <c r="B789" s="256"/>
      <c r="C789" s="257"/>
      <c r="D789" s="257"/>
      <c r="E789" s="1234"/>
      <c r="F789" s="256"/>
      <c r="G789" s="1350"/>
      <c r="H789" s="256"/>
      <c r="I789" s="256"/>
      <c r="J789" s="256"/>
    </row>
    <row r="790" spans="1:10" ht="15" x14ac:dyDescent="0.25">
      <c r="A790" s="255"/>
      <c r="B790" s="256"/>
      <c r="C790" s="257"/>
      <c r="D790" s="257"/>
      <c r="E790" s="1234"/>
      <c r="F790" s="256"/>
      <c r="G790" s="1350"/>
      <c r="H790" s="256"/>
      <c r="I790" s="256"/>
      <c r="J790" s="256"/>
    </row>
    <row r="791" spans="1:10" ht="15" x14ac:dyDescent="0.25">
      <c r="A791" s="255"/>
      <c r="B791" s="256"/>
      <c r="C791" s="257"/>
      <c r="D791" s="257"/>
      <c r="E791" s="1234"/>
      <c r="F791" s="256"/>
      <c r="G791" s="1350"/>
      <c r="H791" s="256"/>
      <c r="I791" s="256"/>
      <c r="J791" s="256"/>
    </row>
    <row r="792" spans="1:10" ht="15" x14ac:dyDescent="0.25">
      <c r="A792" s="255"/>
      <c r="B792" s="256"/>
      <c r="C792" s="257"/>
      <c r="D792" s="257"/>
      <c r="E792" s="1234"/>
      <c r="F792" s="256"/>
      <c r="G792" s="1350"/>
      <c r="H792" s="256"/>
      <c r="I792" s="256"/>
      <c r="J792" s="256"/>
    </row>
    <row r="793" spans="1:10" ht="15" x14ac:dyDescent="0.25">
      <c r="A793" s="255"/>
      <c r="B793" s="256"/>
      <c r="C793" s="257"/>
      <c r="D793" s="257"/>
      <c r="E793" s="1234"/>
      <c r="F793" s="256"/>
      <c r="G793" s="1350"/>
      <c r="H793" s="256"/>
      <c r="I793" s="256"/>
      <c r="J793" s="256"/>
    </row>
    <row r="794" spans="1:10" ht="15" x14ac:dyDescent="0.25">
      <c r="A794" s="255"/>
      <c r="B794" s="256"/>
      <c r="C794" s="257"/>
      <c r="D794" s="257"/>
      <c r="E794" s="1234"/>
      <c r="F794" s="256"/>
      <c r="G794" s="1350"/>
      <c r="H794" s="256"/>
      <c r="I794" s="256"/>
      <c r="J794" s="256"/>
    </row>
    <row r="795" spans="1:10" ht="15" x14ac:dyDescent="0.25">
      <c r="A795" s="255"/>
      <c r="B795" s="256"/>
      <c r="C795" s="257"/>
      <c r="D795" s="257"/>
      <c r="E795" s="1234"/>
      <c r="F795" s="256"/>
      <c r="G795" s="1350"/>
      <c r="H795" s="256"/>
      <c r="I795" s="256"/>
      <c r="J795" s="256"/>
    </row>
    <row r="796" spans="1:10" ht="15" x14ac:dyDescent="0.25">
      <c r="A796" s="255"/>
      <c r="B796" s="256"/>
      <c r="C796" s="257"/>
      <c r="D796" s="257"/>
      <c r="E796" s="1234"/>
      <c r="F796" s="256"/>
      <c r="G796" s="1350"/>
      <c r="H796" s="256"/>
      <c r="I796" s="256"/>
      <c r="J796" s="256"/>
    </row>
    <row r="797" spans="1:10" ht="15" x14ac:dyDescent="0.25">
      <c r="A797" s="255"/>
      <c r="B797" s="256"/>
      <c r="C797" s="257"/>
      <c r="D797" s="257"/>
      <c r="E797" s="1234"/>
      <c r="F797" s="256"/>
      <c r="G797" s="1350"/>
      <c r="H797" s="256"/>
      <c r="I797" s="256"/>
      <c r="J797" s="256"/>
    </row>
    <row r="798" spans="1:10" ht="15" x14ac:dyDescent="0.25">
      <c r="A798" s="255"/>
      <c r="B798" s="256"/>
      <c r="C798" s="257"/>
      <c r="D798" s="257"/>
      <c r="E798" s="1234"/>
      <c r="F798" s="256"/>
      <c r="G798" s="1350"/>
      <c r="H798" s="256"/>
      <c r="I798" s="256"/>
      <c r="J798" s="256"/>
    </row>
    <row r="799" spans="1:10" ht="15" x14ac:dyDescent="0.25">
      <c r="A799" s="255"/>
      <c r="B799" s="256"/>
      <c r="C799" s="257"/>
      <c r="D799" s="257"/>
      <c r="E799" s="1234"/>
      <c r="F799" s="256"/>
      <c r="G799" s="1350"/>
      <c r="H799" s="256"/>
      <c r="I799" s="256"/>
      <c r="J799" s="256"/>
    </row>
    <row r="800" spans="1:10" ht="15" x14ac:dyDescent="0.25">
      <c r="A800" s="255"/>
      <c r="B800" s="256"/>
      <c r="C800" s="257"/>
      <c r="D800" s="257"/>
      <c r="E800" s="1234"/>
      <c r="F800" s="256"/>
      <c r="G800" s="1350"/>
      <c r="H800" s="256"/>
      <c r="I800" s="256"/>
      <c r="J800" s="256"/>
    </row>
    <row r="801" spans="1:10" ht="15" x14ac:dyDescent="0.25">
      <c r="A801" s="255"/>
      <c r="B801" s="256"/>
      <c r="C801" s="257"/>
      <c r="D801" s="257"/>
      <c r="E801" s="1234"/>
      <c r="F801" s="256"/>
      <c r="G801" s="1350"/>
      <c r="H801" s="256"/>
      <c r="I801" s="256"/>
      <c r="J801" s="256"/>
    </row>
    <row r="802" spans="1:10" ht="15" x14ac:dyDescent="0.25">
      <c r="A802" s="255"/>
      <c r="B802" s="256"/>
      <c r="C802" s="257"/>
      <c r="D802" s="257"/>
      <c r="E802" s="1234"/>
      <c r="F802" s="256"/>
      <c r="G802" s="1350"/>
      <c r="H802" s="256"/>
      <c r="I802" s="256"/>
      <c r="J802" s="256"/>
    </row>
    <row r="803" spans="1:10" ht="15" x14ac:dyDescent="0.25">
      <c r="A803" s="255"/>
      <c r="B803" s="256"/>
      <c r="C803" s="257"/>
      <c r="D803" s="257"/>
      <c r="E803" s="1234"/>
      <c r="F803" s="256"/>
      <c r="G803" s="1350"/>
      <c r="H803" s="256"/>
      <c r="I803" s="256"/>
      <c r="J803" s="256"/>
    </row>
    <row r="804" spans="1:10" ht="15" x14ac:dyDescent="0.25">
      <c r="A804" s="255"/>
      <c r="B804" s="256"/>
      <c r="C804" s="257"/>
      <c r="D804" s="257"/>
      <c r="E804" s="1234"/>
      <c r="F804" s="256"/>
      <c r="G804" s="1350"/>
      <c r="H804" s="256"/>
      <c r="I804" s="256"/>
      <c r="J804" s="256"/>
    </row>
    <row r="805" spans="1:10" ht="15" x14ac:dyDescent="0.25">
      <c r="A805" s="255"/>
      <c r="B805" s="256"/>
      <c r="C805" s="257"/>
      <c r="D805" s="257"/>
      <c r="E805" s="1234"/>
      <c r="F805" s="256"/>
      <c r="G805" s="1350"/>
      <c r="H805" s="256"/>
      <c r="I805" s="256"/>
      <c r="J805" s="256"/>
    </row>
    <row r="806" spans="1:10" ht="15" x14ac:dyDescent="0.25">
      <c r="A806" s="255"/>
      <c r="B806" s="256"/>
      <c r="C806" s="257"/>
      <c r="D806" s="257"/>
      <c r="E806" s="1234"/>
      <c r="F806" s="256"/>
      <c r="G806" s="1350"/>
      <c r="H806" s="256"/>
      <c r="I806" s="256"/>
      <c r="J806" s="256"/>
    </row>
    <row r="807" spans="1:10" ht="15" x14ac:dyDescent="0.25">
      <c r="A807" s="255"/>
      <c r="B807" s="256"/>
      <c r="C807" s="257"/>
      <c r="D807" s="257"/>
      <c r="E807" s="1234"/>
      <c r="F807" s="256"/>
      <c r="G807" s="1350"/>
      <c r="H807" s="256"/>
      <c r="I807" s="256"/>
      <c r="J807" s="256"/>
    </row>
    <row r="808" spans="1:10" ht="15" x14ac:dyDescent="0.25">
      <c r="A808" s="255"/>
      <c r="B808" s="256"/>
      <c r="C808" s="257"/>
      <c r="D808" s="257"/>
      <c r="E808" s="1234"/>
      <c r="F808" s="256"/>
      <c r="G808" s="1350"/>
      <c r="H808" s="256"/>
      <c r="I808" s="256"/>
      <c r="J808" s="256"/>
    </row>
    <row r="809" spans="1:10" ht="15" x14ac:dyDescent="0.25">
      <c r="A809" s="255"/>
      <c r="B809" s="256"/>
      <c r="C809" s="257"/>
      <c r="D809" s="257"/>
      <c r="E809" s="1234"/>
      <c r="F809" s="256"/>
      <c r="G809" s="1350"/>
      <c r="H809" s="256"/>
      <c r="I809" s="256"/>
      <c r="J809" s="256"/>
    </row>
    <row r="810" spans="1:10" ht="15" x14ac:dyDescent="0.25">
      <c r="A810" s="255"/>
      <c r="B810" s="256"/>
      <c r="C810" s="257"/>
      <c r="D810" s="257"/>
      <c r="E810" s="1234"/>
      <c r="F810" s="256"/>
      <c r="G810" s="1350"/>
      <c r="H810" s="256"/>
      <c r="I810" s="256"/>
      <c r="J810" s="256"/>
    </row>
    <row r="811" spans="1:10" ht="15" x14ac:dyDescent="0.25">
      <c r="A811" s="255"/>
      <c r="B811" s="256"/>
      <c r="C811" s="257"/>
      <c r="D811" s="257"/>
      <c r="E811" s="1234"/>
      <c r="F811" s="256"/>
      <c r="G811" s="1350"/>
      <c r="H811" s="256"/>
      <c r="I811" s="256"/>
      <c r="J811" s="256"/>
    </row>
    <row r="812" spans="1:10" ht="15" x14ac:dyDescent="0.25">
      <c r="A812" s="255"/>
      <c r="B812" s="256"/>
      <c r="C812" s="257"/>
      <c r="D812" s="257"/>
      <c r="E812" s="1234"/>
      <c r="F812" s="256"/>
      <c r="G812" s="1350"/>
      <c r="H812" s="256"/>
      <c r="I812" s="256"/>
      <c r="J812" s="256"/>
    </row>
    <row r="813" spans="1:10" ht="15" x14ac:dyDescent="0.25">
      <c r="A813" s="255"/>
      <c r="B813" s="256"/>
      <c r="C813" s="257"/>
      <c r="D813" s="257"/>
      <c r="E813" s="1234"/>
      <c r="F813" s="256"/>
      <c r="G813" s="1350"/>
      <c r="H813" s="256"/>
      <c r="I813" s="256"/>
      <c r="J813" s="256"/>
    </row>
    <row r="814" spans="1:10" ht="15" x14ac:dyDescent="0.25">
      <c r="A814" s="255"/>
      <c r="B814" s="256"/>
      <c r="C814" s="257"/>
      <c r="D814" s="257"/>
      <c r="E814" s="1234"/>
      <c r="F814" s="256"/>
      <c r="G814" s="1350"/>
      <c r="H814" s="256"/>
      <c r="I814" s="256"/>
      <c r="J814" s="256"/>
    </row>
    <row r="815" spans="1:10" ht="15" x14ac:dyDescent="0.25">
      <c r="A815" s="255"/>
      <c r="B815" s="256"/>
      <c r="C815" s="257"/>
      <c r="D815" s="257"/>
      <c r="E815" s="1234"/>
      <c r="F815" s="256"/>
      <c r="G815" s="1350"/>
      <c r="H815" s="256"/>
      <c r="I815" s="256"/>
      <c r="J815" s="256"/>
    </row>
    <row r="816" spans="1:10" ht="15" x14ac:dyDescent="0.25">
      <c r="A816" s="255"/>
      <c r="B816" s="256"/>
      <c r="C816" s="257"/>
      <c r="D816" s="257"/>
      <c r="E816" s="1234"/>
      <c r="F816" s="256"/>
      <c r="G816" s="1350"/>
      <c r="H816" s="256"/>
      <c r="I816" s="256"/>
      <c r="J816" s="256"/>
    </row>
    <row r="817" spans="1:10" ht="15" x14ac:dyDescent="0.25">
      <c r="A817" s="255"/>
      <c r="B817" s="256"/>
      <c r="C817" s="257"/>
      <c r="D817" s="257"/>
      <c r="E817" s="1234"/>
      <c r="F817" s="256"/>
      <c r="G817" s="1350"/>
      <c r="H817" s="256"/>
      <c r="I817" s="256"/>
      <c r="J817" s="256"/>
    </row>
    <row r="818" spans="1:10" ht="15" x14ac:dyDescent="0.25">
      <c r="A818" s="255"/>
      <c r="B818" s="256"/>
      <c r="C818" s="257"/>
      <c r="D818" s="257"/>
      <c r="E818" s="1234"/>
      <c r="F818" s="256"/>
      <c r="G818" s="1350"/>
      <c r="H818" s="256"/>
      <c r="I818" s="256"/>
      <c r="J818" s="256"/>
    </row>
    <row r="819" spans="1:10" ht="15" x14ac:dyDescent="0.25">
      <c r="A819" s="255"/>
      <c r="B819" s="256"/>
      <c r="C819" s="257"/>
      <c r="D819" s="257"/>
      <c r="E819" s="1234"/>
      <c r="F819" s="256"/>
      <c r="G819" s="1350"/>
      <c r="H819" s="256"/>
      <c r="I819" s="256"/>
      <c r="J819" s="256"/>
    </row>
    <row r="820" spans="1:10" ht="15" x14ac:dyDescent="0.25">
      <c r="A820" s="255"/>
      <c r="B820" s="256"/>
      <c r="C820" s="257"/>
      <c r="D820" s="257"/>
      <c r="E820" s="1234"/>
      <c r="F820" s="256"/>
      <c r="G820" s="1350"/>
      <c r="H820" s="256"/>
      <c r="I820" s="256"/>
      <c r="J820" s="256"/>
    </row>
    <row r="821" spans="1:10" ht="15" x14ac:dyDescent="0.25">
      <c r="A821" s="255"/>
      <c r="B821" s="256"/>
      <c r="C821" s="257"/>
      <c r="D821" s="257"/>
      <c r="E821" s="1234"/>
      <c r="F821" s="256"/>
      <c r="G821" s="1350"/>
      <c r="H821" s="256"/>
      <c r="I821" s="256"/>
      <c r="J821" s="256"/>
    </row>
    <row r="822" spans="1:10" ht="15" x14ac:dyDescent="0.25">
      <c r="A822" s="255"/>
      <c r="B822" s="256"/>
      <c r="C822" s="257"/>
      <c r="D822" s="257"/>
      <c r="E822" s="1234"/>
      <c r="F822" s="256"/>
      <c r="G822" s="1350"/>
      <c r="H822" s="256"/>
      <c r="I822" s="256"/>
      <c r="J822" s="256"/>
    </row>
    <row r="823" spans="1:10" ht="15" x14ac:dyDescent="0.25">
      <c r="A823" s="255"/>
      <c r="B823" s="256"/>
      <c r="C823" s="257"/>
      <c r="D823" s="257"/>
      <c r="E823" s="1234"/>
      <c r="F823" s="256"/>
      <c r="G823" s="1350"/>
      <c r="H823" s="256"/>
      <c r="I823" s="256"/>
      <c r="J823" s="256"/>
    </row>
    <row r="824" spans="1:10" ht="15" x14ac:dyDescent="0.25">
      <c r="A824" s="255"/>
      <c r="B824" s="256"/>
      <c r="C824" s="257"/>
      <c r="D824" s="257"/>
      <c r="E824" s="1234"/>
      <c r="F824" s="256"/>
      <c r="G824" s="1350"/>
      <c r="H824" s="256"/>
      <c r="I824" s="256"/>
      <c r="J824" s="256"/>
    </row>
    <row r="825" spans="1:10" ht="15" x14ac:dyDescent="0.25">
      <c r="A825" s="255"/>
      <c r="B825" s="256"/>
      <c r="C825" s="257"/>
      <c r="D825" s="257"/>
      <c r="E825" s="1234"/>
      <c r="F825" s="256"/>
      <c r="G825" s="1350"/>
      <c r="H825" s="256"/>
      <c r="I825" s="256"/>
      <c r="J825" s="256"/>
    </row>
    <row r="826" spans="1:10" ht="15" x14ac:dyDescent="0.25">
      <c r="A826" s="255"/>
      <c r="B826" s="256"/>
      <c r="C826" s="257"/>
      <c r="D826" s="257"/>
      <c r="E826" s="1234"/>
      <c r="F826" s="256"/>
      <c r="G826" s="1350"/>
      <c r="H826" s="256"/>
      <c r="I826" s="256"/>
      <c r="J826" s="256"/>
    </row>
    <row r="827" spans="1:10" ht="15" x14ac:dyDescent="0.25">
      <c r="A827" s="255"/>
      <c r="B827" s="256"/>
      <c r="C827" s="257"/>
      <c r="D827" s="257"/>
      <c r="E827" s="1234"/>
      <c r="F827" s="256"/>
      <c r="G827" s="1350"/>
      <c r="H827" s="256"/>
      <c r="I827" s="256"/>
      <c r="J827" s="256"/>
    </row>
    <row r="828" spans="1:10" ht="15" x14ac:dyDescent="0.25">
      <c r="A828" s="255"/>
      <c r="B828" s="256"/>
      <c r="C828" s="257"/>
      <c r="D828" s="257"/>
      <c r="E828" s="1234"/>
      <c r="F828" s="256"/>
      <c r="G828" s="1350"/>
      <c r="H828" s="256"/>
      <c r="I828" s="256"/>
      <c r="J828" s="256"/>
    </row>
    <row r="829" spans="1:10" ht="15" x14ac:dyDescent="0.25">
      <c r="A829" s="255"/>
      <c r="B829" s="256"/>
      <c r="C829" s="257"/>
      <c r="D829" s="257"/>
      <c r="E829" s="1234"/>
      <c r="F829" s="256"/>
      <c r="G829" s="1350"/>
      <c r="H829" s="256"/>
      <c r="I829" s="256"/>
      <c r="J829" s="256"/>
    </row>
    <row r="830" spans="1:10" ht="15" x14ac:dyDescent="0.25">
      <c r="A830" s="255"/>
      <c r="B830" s="256"/>
      <c r="C830" s="257"/>
      <c r="D830" s="257"/>
      <c r="E830" s="1234"/>
      <c r="F830" s="256"/>
      <c r="G830" s="1350"/>
      <c r="H830" s="256"/>
      <c r="I830" s="256"/>
      <c r="J830" s="256"/>
    </row>
    <row r="831" spans="1:10" ht="15" x14ac:dyDescent="0.25">
      <c r="A831" s="255"/>
      <c r="B831" s="256"/>
      <c r="C831" s="257"/>
      <c r="D831" s="257"/>
      <c r="E831" s="1234"/>
      <c r="F831" s="256"/>
      <c r="G831" s="1350"/>
      <c r="H831" s="256"/>
      <c r="I831" s="256"/>
      <c r="J831" s="256"/>
    </row>
    <row r="832" spans="1:10" ht="15" x14ac:dyDescent="0.25">
      <c r="A832" s="255"/>
      <c r="B832" s="256"/>
      <c r="C832" s="257"/>
      <c r="D832" s="257"/>
      <c r="E832" s="1234"/>
      <c r="F832" s="256"/>
      <c r="G832" s="1350"/>
      <c r="H832" s="256"/>
      <c r="I832" s="256"/>
      <c r="J832" s="256"/>
    </row>
    <row r="833" spans="1:10" ht="15" x14ac:dyDescent="0.25">
      <c r="A833" s="255"/>
      <c r="B833" s="256"/>
      <c r="C833" s="257"/>
      <c r="D833" s="257"/>
      <c r="E833" s="1234"/>
      <c r="F833" s="256"/>
      <c r="G833" s="1350"/>
      <c r="H833" s="256"/>
      <c r="I833" s="256"/>
      <c r="J833" s="256"/>
    </row>
    <row r="834" spans="1:10" ht="15" x14ac:dyDescent="0.25">
      <c r="A834" s="255"/>
      <c r="B834" s="256"/>
      <c r="C834" s="257"/>
      <c r="D834" s="257"/>
      <c r="E834" s="1234"/>
      <c r="F834" s="256"/>
      <c r="G834" s="1350"/>
      <c r="H834" s="256"/>
      <c r="I834" s="256"/>
      <c r="J834" s="256"/>
    </row>
    <row r="835" spans="1:10" ht="15" x14ac:dyDescent="0.25">
      <c r="A835" s="255"/>
      <c r="B835" s="256"/>
      <c r="C835" s="257"/>
      <c r="D835" s="257"/>
      <c r="E835" s="1234"/>
      <c r="F835" s="256"/>
      <c r="G835" s="1350"/>
      <c r="H835" s="256"/>
      <c r="I835" s="256"/>
      <c r="J835" s="256"/>
    </row>
    <row r="836" spans="1:10" ht="15" x14ac:dyDescent="0.25">
      <c r="A836" s="255"/>
      <c r="B836" s="256"/>
      <c r="C836" s="257"/>
      <c r="D836" s="257"/>
      <c r="E836" s="1234"/>
      <c r="F836" s="256"/>
      <c r="G836" s="1350"/>
      <c r="H836" s="256"/>
      <c r="I836" s="256"/>
      <c r="J836" s="256"/>
    </row>
    <row r="837" spans="1:10" ht="15" x14ac:dyDescent="0.25">
      <c r="A837" s="255"/>
      <c r="B837" s="256"/>
      <c r="C837" s="257"/>
      <c r="D837" s="257"/>
      <c r="E837" s="1234"/>
      <c r="F837" s="256"/>
      <c r="G837" s="1350"/>
      <c r="H837" s="256"/>
      <c r="I837" s="256"/>
      <c r="J837" s="256"/>
    </row>
    <row r="838" spans="1:10" ht="15" x14ac:dyDescent="0.25">
      <c r="A838" s="255"/>
      <c r="B838" s="256"/>
      <c r="C838" s="257"/>
      <c r="D838" s="257"/>
      <c r="E838" s="1234"/>
      <c r="F838" s="256"/>
      <c r="G838" s="1350"/>
      <c r="H838" s="256"/>
      <c r="I838" s="256"/>
      <c r="J838" s="256"/>
    </row>
    <row r="839" spans="1:10" ht="15" x14ac:dyDescent="0.25">
      <c r="A839" s="255"/>
      <c r="B839" s="256"/>
      <c r="C839" s="257"/>
      <c r="D839" s="257"/>
      <c r="E839" s="1234"/>
      <c r="F839" s="256"/>
      <c r="G839" s="1350"/>
      <c r="H839" s="256"/>
      <c r="I839" s="256"/>
      <c r="J839" s="256"/>
    </row>
    <row r="840" spans="1:10" ht="15" x14ac:dyDescent="0.25">
      <c r="A840" s="255"/>
      <c r="B840" s="256"/>
      <c r="C840" s="257"/>
      <c r="D840" s="257"/>
      <c r="E840" s="1234"/>
      <c r="F840" s="256"/>
      <c r="G840" s="1350"/>
      <c r="H840" s="256"/>
      <c r="I840" s="256"/>
      <c r="J840" s="256"/>
    </row>
    <row r="841" spans="1:10" ht="15" x14ac:dyDescent="0.25">
      <c r="A841" s="255"/>
      <c r="B841" s="256"/>
      <c r="C841" s="257"/>
      <c r="D841" s="257"/>
      <c r="E841" s="1234"/>
      <c r="F841" s="256"/>
      <c r="G841" s="1350"/>
      <c r="H841" s="256"/>
      <c r="I841" s="256"/>
      <c r="J841" s="256"/>
    </row>
    <row r="842" spans="1:10" ht="15" x14ac:dyDescent="0.25">
      <c r="A842" s="255"/>
      <c r="B842" s="256"/>
      <c r="C842" s="257"/>
      <c r="D842" s="257"/>
      <c r="E842" s="1234"/>
      <c r="F842" s="256"/>
      <c r="G842" s="1350"/>
      <c r="H842" s="256"/>
      <c r="I842" s="256"/>
      <c r="J842" s="256"/>
    </row>
    <row r="843" spans="1:10" ht="15" x14ac:dyDescent="0.25">
      <c r="A843" s="255"/>
      <c r="B843" s="256"/>
      <c r="C843" s="257"/>
      <c r="D843" s="257"/>
      <c r="E843" s="1234"/>
      <c r="F843" s="256"/>
      <c r="G843" s="1350"/>
      <c r="H843" s="256"/>
      <c r="I843" s="256"/>
      <c r="J843" s="256"/>
    </row>
    <row r="844" spans="1:10" ht="15" x14ac:dyDescent="0.25">
      <c r="A844" s="255"/>
      <c r="B844" s="256"/>
      <c r="C844" s="257"/>
      <c r="D844" s="257"/>
      <c r="E844" s="1234"/>
      <c r="F844" s="256"/>
      <c r="G844" s="1350"/>
      <c r="H844" s="256"/>
      <c r="I844" s="256"/>
      <c r="J844" s="256"/>
    </row>
    <row r="845" spans="1:10" ht="15" x14ac:dyDescent="0.25">
      <c r="A845" s="255"/>
      <c r="B845" s="256"/>
      <c r="C845" s="257"/>
      <c r="D845" s="257"/>
      <c r="E845" s="1234"/>
      <c r="F845" s="256"/>
      <c r="G845" s="1350"/>
      <c r="H845" s="256"/>
      <c r="I845" s="256"/>
      <c r="J845" s="256"/>
    </row>
    <row r="846" spans="1:10" ht="15" x14ac:dyDescent="0.25">
      <c r="A846" s="255"/>
      <c r="B846" s="256"/>
      <c r="C846" s="257"/>
      <c r="D846" s="257"/>
      <c r="E846" s="1234"/>
      <c r="F846" s="256"/>
      <c r="G846" s="1350"/>
      <c r="H846" s="256"/>
      <c r="I846" s="256"/>
      <c r="J846" s="256"/>
    </row>
    <row r="847" spans="1:10" ht="15" x14ac:dyDescent="0.25">
      <c r="A847" s="255"/>
      <c r="B847" s="256"/>
      <c r="C847" s="257"/>
      <c r="D847" s="257"/>
      <c r="E847" s="1234"/>
      <c r="F847" s="256"/>
      <c r="G847" s="1350"/>
      <c r="H847" s="256"/>
      <c r="I847" s="256"/>
      <c r="J847" s="256"/>
    </row>
    <row r="848" spans="1:10" ht="15" x14ac:dyDescent="0.25">
      <c r="A848" s="255"/>
      <c r="B848" s="256"/>
      <c r="C848" s="257"/>
      <c r="D848" s="257"/>
      <c r="E848" s="1234"/>
      <c r="F848" s="256"/>
      <c r="G848" s="1350"/>
      <c r="H848" s="256"/>
      <c r="I848" s="256"/>
      <c r="J848" s="256"/>
    </row>
    <row r="849" spans="1:10" ht="15" x14ac:dyDescent="0.25">
      <c r="A849" s="255"/>
      <c r="B849" s="256"/>
      <c r="C849" s="257"/>
      <c r="D849" s="257"/>
      <c r="E849" s="1234"/>
      <c r="F849" s="256"/>
      <c r="G849" s="1350"/>
      <c r="H849" s="256"/>
      <c r="I849" s="256"/>
      <c r="J849" s="256"/>
    </row>
    <row r="850" spans="1:10" ht="15" x14ac:dyDescent="0.25">
      <c r="A850" s="255"/>
      <c r="B850" s="256"/>
      <c r="C850" s="257"/>
      <c r="D850" s="257"/>
      <c r="E850" s="1234"/>
      <c r="F850" s="256"/>
      <c r="G850" s="1350"/>
      <c r="H850" s="256"/>
      <c r="I850" s="256"/>
      <c r="J850" s="256"/>
    </row>
    <row r="851" spans="1:10" ht="15" x14ac:dyDescent="0.25">
      <c r="A851" s="255"/>
      <c r="B851" s="256"/>
      <c r="C851" s="257"/>
      <c r="D851" s="257"/>
      <c r="E851" s="1234"/>
      <c r="F851" s="256"/>
      <c r="G851" s="1350"/>
      <c r="H851" s="256"/>
      <c r="I851" s="256"/>
      <c r="J851" s="256"/>
    </row>
    <row r="852" spans="1:10" ht="15" x14ac:dyDescent="0.25">
      <c r="A852" s="255"/>
      <c r="B852" s="256"/>
      <c r="C852" s="257"/>
      <c r="D852" s="257"/>
      <c r="E852" s="1234"/>
      <c r="F852" s="256"/>
      <c r="G852" s="1350"/>
      <c r="H852" s="256"/>
      <c r="I852" s="256"/>
      <c r="J852" s="256"/>
    </row>
    <row r="853" spans="1:10" ht="15" x14ac:dyDescent="0.25">
      <c r="A853" s="255"/>
      <c r="B853" s="256"/>
      <c r="C853" s="257"/>
      <c r="D853" s="257"/>
      <c r="E853" s="1234"/>
      <c r="F853" s="256"/>
      <c r="G853" s="1350"/>
      <c r="H853" s="256"/>
      <c r="I853" s="256"/>
      <c r="J853" s="256"/>
    </row>
    <row r="854" spans="1:10" ht="15" x14ac:dyDescent="0.25">
      <c r="A854" s="255"/>
      <c r="B854" s="256"/>
      <c r="C854" s="257"/>
      <c r="D854" s="257"/>
      <c r="E854" s="1234"/>
      <c r="F854" s="256"/>
      <c r="G854" s="1350"/>
      <c r="H854" s="256"/>
      <c r="I854" s="256"/>
      <c r="J854" s="256"/>
    </row>
    <row r="855" spans="1:10" ht="15" x14ac:dyDescent="0.25">
      <c r="A855" s="255"/>
      <c r="B855" s="256"/>
      <c r="C855" s="257"/>
      <c r="D855" s="257"/>
      <c r="E855" s="1234"/>
      <c r="F855" s="256"/>
      <c r="G855" s="1350"/>
      <c r="H855" s="256"/>
      <c r="I855" s="256"/>
      <c r="J855" s="256"/>
    </row>
    <row r="856" spans="1:10" ht="15" x14ac:dyDescent="0.25">
      <c r="A856" s="255"/>
      <c r="B856" s="256"/>
      <c r="C856" s="257"/>
      <c r="D856" s="257"/>
      <c r="E856" s="1234"/>
      <c r="F856" s="256"/>
      <c r="G856" s="1350"/>
      <c r="H856" s="256"/>
      <c r="I856" s="256"/>
      <c r="J856" s="256"/>
    </row>
    <row r="857" spans="1:10" ht="15" x14ac:dyDescent="0.25">
      <c r="A857" s="255"/>
      <c r="B857" s="256"/>
      <c r="C857" s="257"/>
      <c r="D857" s="257"/>
      <c r="E857" s="1234"/>
      <c r="F857" s="256"/>
      <c r="G857" s="1350"/>
      <c r="H857" s="256"/>
      <c r="I857" s="256"/>
      <c r="J857" s="256"/>
    </row>
    <row r="858" spans="1:10" ht="15" x14ac:dyDescent="0.25">
      <c r="A858" s="255"/>
      <c r="B858" s="256"/>
      <c r="C858" s="257"/>
      <c r="D858" s="257"/>
      <c r="E858" s="1234"/>
      <c r="F858" s="256"/>
      <c r="G858" s="1350"/>
      <c r="H858" s="256"/>
      <c r="I858" s="256"/>
      <c r="J858" s="256"/>
    </row>
    <row r="859" spans="1:10" ht="15" x14ac:dyDescent="0.25">
      <c r="A859" s="255"/>
      <c r="B859" s="256"/>
      <c r="C859" s="257"/>
      <c r="D859" s="257"/>
      <c r="E859" s="1234"/>
      <c r="F859" s="256"/>
      <c r="G859" s="1350"/>
      <c r="H859" s="256"/>
      <c r="I859" s="256"/>
      <c r="J859" s="256"/>
    </row>
    <row r="860" spans="1:10" ht="15" x14ac:dyDescent="0.25">
      <c r="A860" s="255"/>
      <c r="B860" s="256"/>
      <c r="C860" s="257"/>
      <c r="D860" s="257"/>
      <c r="E860" s="1234"/>
      <c r="F860" s="256"/>
      <c r="G860" s="1350"/>
      <c r="H860" s="256"/>
      <c r="I860" s="256"/>
      <c r="J860" s="256"/>
    </row>
    <row r="861" spans="1:10" ht="15" x14ac:dyDescent="0.25">
      <c r="A861" s="255"/>
      <c r="B861" s="256"/>
      <c r="C861" s="257"/>
      <c r="D861" s="257"/>
      <c r="E861" s="1234"/>
      <c r="F861" s="256"/>
      <c r="G861" s="1350"/>
      <c r="H861" s="256"/>
      <c r="I861" s="256"/>
      <c r="J861" s="256"/>
    </row>
    <row r="862" spans="1:10" ht="15" x14ac:dyDescent="0.25">
      <c r="A862" s="255"/>
      <c r="B862" s="256"/>
      <c r="C862" s="257"/>
      <c r="D862" s="257"/>
      <c r="E862" s="1234"/>
      <c r="F862" s="256"/>
      <c r="G862" s="1350"/>
      <c r="H862" s="256"/>
      <c r="I862" s="256"/>
      <c r="J862" s="256"/>
    </row>
    <row r="863" spans="1:10" ht="15" x14ac:dyDescent="0.25">
      <c r="A863" s="255"/>
      <c r="B863" s="256"/>
      <c r="C863" s="257"/>
      <c r="D863" s="257"/>
      <c r="E863" s="1234"/>
      <c r="F863" s="256"/>
      <c r="G863" s="1350"/>
      <c r="H863" s="256"/>
      <c r="I863" s="256"/>
      <c r="J863" s="256"/>
    </row>
    <row r="864" spans="1:10" ht="15" x14ac:dyDescent="0.25">
      <c r="A864" s="255"/>
      <c r="B864" s="256"/>
      <c r="C864" s="257"/>
      <c r="D864" s="257"/>
      <c r="E864" s="1234"/>
      <c r="F864" s="256"/>
      <c r="G864" s="1350"/>
      <c r="H864" s="256"/>
      <c r="I864" s="256"/>
      <c r="J864" s="256"/>
    </row>
    <row r="865" spans="1:10" ht="15" x14ac:dyDescent="0.25">
      <c r="A865" s="255"/>
      <c r="B865" s="256"/>
      <c r="C865" s="257"/>
      <c r="D865" s="257"/>
      <c r="E865" s="1234"/>
      <c r="F865" s="256"/>
      <c r="G865" s="1350"/>
      <c r="H865" s="256"/>
      <c r="I865" s="256"/>
      <c r="J865" s="256"/>
    </row>
    <row r="866" spans="1:10" ht="15" x14ac:dyDescent="0.25">
      <c r="A866" s="255"/>
      <c r="B866" s="256"/>
      <c r="C866" s="257"/>
      <c r="D866" s="257"/>
      <c r="E866" s="1234"/>
      <c r="F866" s="256"/>
      <c r="G866" s="1350"/>
      <c r="H866" s="256"/>
      <c r="I866" s="256"/>
      <c r="J866" s="256"/>
    </row>
    <row r="867" spans="1:10" ht="15" x14ac:dyDescent="0.25">
      <c r="A867" s="255"/>
      <c r="B867" s="256"/>
      <c r="C867" s="257"/>
      <c r="D867" s="257"/>
      <c r="E867" s="1234"/>
      <c r="F867" s="256"/>
      <c r="G867" s="1350"/>
      <c r="H867" s="256"/>
      <c r="I867" s="256"/>
      <c r="J867" s="256"/>
    </row>
    <row r="868" spans="1:10" ht="15" x14ac:dyDescent="0.25">
      <c r="A868" s="255"/>
      <c r="B868" s="256"/>
      <c r="C868" s="257"/>
      <c r="D868" s="257"/>
      <c r="E868" s="1234"/>
      <c r="F868" s="256"/>
      <c r="G868" s="1350"/>
      <c r="H868" s="256"/>
      <c r="I868" s="256"/>
      <c r="J868" s="256"/>
    </row>
    <row r="869" spans="1:10" ht="15" x14ac:dyDescent="0.25">
      <c r="A869" s="255"/>
      <c r="B869" s="256"/>
      <c r="C869" s="257"/>
      <c r="D869" s="257"/>
      <c r="E869" s="1234"/>
      <c r="F869" s="256"/>
      <c r="G869" s="1350"/>
      <c r="H869" s="256"/>
      <c r="I869" s="256"/>
      <c r="J869" s="256"/>
    </row>
    <row r="870" spans="1:10" ht="15" x14ac:dyDescent="0.25">
      <c r="A870" s="255"/>
      <c r="B870" s="256"/>
      <c r="C870" s="257"/>
      <c r="D870" s="257"/>
      <c r="E870" s="1234"/>
      <c r="F870" s="256"/>
      <c r="G870" s="1350"/>
      <c r="H870" s="256"/>
      <c r="I870" s="256"/>
      <c r="J870" s="256"/>
    </row>
    <row r="871" spans="1:10" ht="15" x14ac:dyDescent="0.25">
      <c r="A871" s="255"/>
      <c r="B871" s="256"/>
      <c r="C871" s="257"/>
      <c r="D871" s="257"/>
      <c r="E871" s="1234"/>
      <c r="F871" s="256"/>
      <c r="G871" s="1350"/>
      <c r="H871" s="256"/>
      <c r="I871" s="256"/>
      <c r="J871" s="256"/>
    </row>
    <row r="872" spans="1:10" ht="15" x14ac:dyDescent="0.25">
      <c r="A872" s="255"/>
      <c r="B872" s="256"/>
      <c r="C872" s="257"/>
      <c r="D872" s="257"/>
      <c r="E872" s="1234"/>
      <c r="F872" s="256"/>
      <c r="G872" s="1350"/>
      <c r="H872" s="256"/>
      <c r="I872" s="256"/>
      <c r="J872" s="256"/>
    </row>
    <row r="873" spans="1:10" ht="15" x14ac:dyDescent="0.25">
      <c r="A873" s="255"/>
      <c r="B873" s="256"/>
      <c r="C873" s="257"/>
      <c r="D873" s="257"/>
      <c r="E873" s="1234"/>
      <c r="F873" s="256"/>
      <c r="G873" s="1350"/>
      <c r="H873" s="256"/>
      <c r="I873" s="256"/>
      <c r="J873" s="256"/>
    </row>
    <row r="874" spans="1:10" ht="15" x14ac:dyDescent="0.25">
      <c r="A874" s="255"/>
      <c r="B874" s="256"/>
      <c r="C874" s="257"/>
      <c r="D874" s="257"/>
      <c r="E874" s="1234"/>
      <c r="F874" s="256"/>
      <c r="G874" s="1350"/>
      <c r="H874" s="256"/>
      <c r="I874" s="256"/>
      <c r="J874" s="256"/>
    </row>
    <row r="875" spans="1:10" ht="15" x14ac:dyDescent="0.25">
      <c r="A875" s="255"/>
      <c r="B875" s="256"/>
      <c r="C875" s="257"/>
      <c r="D875" s="257"/>
      <c r="E875" s="1234"/>
      <c r="F875" s="256"/>
      <c r="G875" s="1350"/>
      <c r="H875" s="256"/>
      <c r="I875" s="256"/>
      <c r="J875" s="256"/>
    </row>
    <row r="876" spans="1:10" ht="15" x14ac:dyDescent="0.25">
      <c r="A876" s="255"/>
      <c r="B876" s="256"/>
      <c r="C876" s="257"/>
      <c r="D876" s="257"/>
      <c r="E876" s="1234"/>
      <c r="F876" s="256"/>
      <c r="G876" s="1350"/>
      <c r="H876" s="256"/>
      <c r="I876" s="256"/>
      <c r="J876" s="256"/>
    </row>
    <row r="877" spans="1:10" ht="15" x14ac:dyDescent="0.25">
      <c r="A877" s="255"/>
      <c r="B877" s="256"/>
      <c r="C877" s="257"/>
      <c r="D877" s="257"/>
      <c r="E877" s="1234"/>
      <c r="F877" s="256"/>
      <c r="G877" s="1350"/>
      <c r="H877" s="256"/>
      <c r="I877" s="256"/>
      <c r="J877" s="256"/>
    </row>
    <row r="878" spans="1:10" ht="15" x14ac:dyDescent="0.25">
      <c r="A878" s="255"/>
      <c r="B878" s="256"/>
      <c r="C878" s="257"/>
      <c r="D878" s="257"/>
      <c r="E878" s="1234"/>
      <c r="F878" s="256"/>
      <c r="G878" s="1350"/>
      <c r="H878" s="256"/>
      <c r="I878" s="256"/>
      <c r="J878" s="256"/>
    </row>
    <row r="879" spans="1:10" ht="15" x14ac:dyDescent="0.25">
      <c r="A879" s="255"/>
      <c r="B879" s="256"/>
      <c r="C879" s="257"/>
      <c r="D879" s="257"/>
      <c r="E879" s="1234"/>
      <c r="F879" s="256"/>
      <c r="G879" s="1350"/>
      <c r="H879" s="256"/>
      <c r="I879" s="256"/>
      <c r="J879" s="256"/>
    </row>
    <row r="880" spans="1:10" ht="15" x14ac:dyDescent="0.25">
      <c r="A880" s="255"/>
      <c r="B880" s="256"/>
      <c r="C880" s="257"/>
      <c r="D880" s="257"/>
      <c r="E880" s="1234"/>
      <c r="F880" s="256"/>
      <c r="G880" s="1350"/>
      <c r="H880" s="256"/>
      <c r="I880" s="256"/>
      <c r="J880" s="256"/>
    </row>
    <row r="881" spans="1:10" ht="15" x14ac:dyDescent="0.25">
      <c r="A881" s="255"/>
      <c r="B881" s="256"/>
      <c r="C881" s="257"/>
      <c r="D881" s="257"/>
      <c r="E881" s="1234"/>
      <c r="F881" s="256"/>
      <c r="G881" s="1350"/>
      <c r="H881" s="256"/>
      <c r="I881" s="256"/>
      <c r="J881" s="256"/>
    </row>
    <row r="882" spans="1:10" ht="15" x14ac:dyDescent="0.25">
      <c r="A882" s="255"/>
      <c r="B882" s="256"/>
      <c r="C882" s="257"/>
      <c r="D882" s="257"/>
      <c r="E882" s="1234"/>
      <c r="F882" s="256"/>
      <c r="G882" s="1350"/>
      <c r="H882" s="256"/>
      <c r="I882" s="256"/>
      <c r="J882" s="256"/>
    </row>
    <row r="883" spans="1:10" ht="15" x14ac:dyDescent="0.25">
      <c r="A883" s="255"/>
      <c r="B883" s="256"/>
      <c r="C883" s="257"/>
      <c r="D883" s="257"/>
      <c r="E883" s="1234"/>
      <c r="F883" s="256"/>
      <c r="G883" s="1350"/>
      <c r="H883" s="256"/>
      <c r="I883" s="256"/>
      <c r="J883" s="256"/>
    </row>
    <row r="884" spans="1:10" ht="15" x14ac:dyDescent="0.25">
      <c r="A884" s="255"/>
      <c r="B884" s="256"/>
      <c r="C884" s="257"/>
      <c r="D884" s="257"/>
      <c r="E884" s="1234"/>
      <c r="F884" s="256"/>
      <c r="G884" s="1350"/>
      <c r="H884" s="256"/>
      <c r="I884" s="256"/>
      <c r="J884" s="256"/>
    </row>
    <row r="885" spans="1:10" ht="15" x14ac:dyDescent="0.25">
      <c r="A885" s="255"/>
      <c r="B885" s="256"/>
      <c r="C885" s="257"/>
      <c r="D885" s="257"/>
      <c r="E885" s="1234"/>
      <c r="F885" s="256"/>
      <c r="G885" s="1350"/>
      <c r="H885" s="256"/>
      <c r="I885" s="256"/>
      <c r="J885" s="256"/>
    </row>
    <row r="886" spans="1:10" ht="15" x14ac:dyDescent="0.25">
      <c r="A886" s="255"/>
      <c r="B886" s="256"/>
      <c r="C886" s="257"/>
      <c r="D886" s="257"/>
      <c r="E886" s="1234"/>
      <c r="F886" s="256"/>
      <c r="G886" s="1350"/>
      <c r="H886" s="256"/>
      <c r="I886" s="256"/>
      <c r="J886" s="256"/>
    </row>
    <row r="887" spans="1:10" ht="15" x14ac:dyDescent="0.25">
      <c r="A887" s="255"/>
      <c r="B887" s="256"/>
      <c r="C887" s="257"/>
      <c r="D887" s="257"/>
      <c r="E887" s="1234"/>
      <c r="F887" s="256"/>
      <c r="G887" s="1350"/>
      <c r="H887" s="256"/>
      <c r="I887" s="256"/>
      <c r="J887" s="256"/>
    </row>
    <row r="888" spans="1:10" ht="15" x14ac:dyDescent="0.25">
      <c r="A888" s="255"/>
      <c r="B888" s="256"/>
      <c r="C888" s="257"/>
      <c r="D888" s="257"/>
      <c r="E888" s="1234"/>
      <c r="F888" s="256"/>
      <c r="G888" s="1350"/>
      <c r="H888" s="256"/>
      <c r="I888" s="256"/>
      <c r="J888" s="256"/>
    </row>
    <row r="889" spans="1:10" ht="15" x14ac:dyDescent="0.25">
      <c r="A889" s="255"/>
      <c r="B889" s="256"/>
      <c r="C889" s="257"/>
      <c r="D889" s="257"/>
      <c r="E889" s="1234"/>
      <c r="F889" s="256"/>
      <c r="G889" s="1350"/>
      <c r="H889" s="256"/>
      <c r="I889" s="256"/>
      <c r="J889" s="256"/>
    </row>
    <row r="890" spans="1:10" ht="15" x14ac:dyDescent="0.25">
      <c r="A890" s="255"/>
      <c r="B890" s="256"/>
      <c r="C890" s="257"/>
      <c r="D890" s="257"/>
      <c r="E890" s="1234"/>
      <c r="F890" s="256"/>
      <c r="G890" s="1350"/>
      <c r="H890" s="256"/>
      <c r="I890" s="256"/>
      <c r="J890" s="256"/>
    </row>
    <row r="891" spans="1:10" ht="15" x14ac:dyDescent="0.25">
      <c r="A891" s="255"/>
      <c r="B891" s="256"/>
      <c r="C891" s="257"/>
      <c r="D891" s="257"/>
      <c r="E891" s="1234"/>
      <c r="F891" s="256"/>
      <c r="G891" s="1350"/>
      <c r="H891" s="256"/>
      <c r="I891" s="256"/>
      <c r="J891" s="256"/>
    </row>
    <row r="892" spans="1:10" ht="15" x14ac:dyDescent="0.25">
      <c r="A892" s="255"/>
      <c r="B892" s="256"/>
      <c r="C892" s="257"/>
      <c r="D892" s="257"/>
      <c r="E892" s="1234"/>
      <c r="F892" s="256"/>
      <c r="G892" s="1350"/>
      <c r="H892" s="256"/>
      <c r="I892" s="256"/>
      <c r="J892" s="256"/>
    </row>
    <row r="893" spans="1:10" ht="15" x14ac:dyDescent="0.25">
      <c r="A893" s="255"/>
      <c r="B893" s="256"/>
      <c r="C893" s="257"/>
      <c r="D893" s="257"/>
      <c r="E893" s="1234"/>
      <c r="F893" s="256"/>
      <c r="G893" s="1350"/>
      <c r="H893" s="256"/>
      <c r="I893" s="256"/>
      <c r="J893" s="256"/>
    </row>
    <row r="894" spans="1:10" ht="15" x14ac:dyDescent="0.25">
      <c r="A894" s="255"/>
      <c r="B894" s="256"/>
      <c r="C894" s="257"/>
      <c r="D894" s="257"/>
      <c r="E894" s="1234"/>
      <c r="F894" s="256"/>
      <c r="G894" s="1350"/>
      <c r="H894" s="256"/>
      <c r="I894" s="256"/>
      <c r="J894" s="256"/>
    </row>
    <row r="895" spans="1:10" ht="15" x14ac:dyDescent="0.25">
      <c r="A895" s="255"/>
      <c r="B895" s="256"/>
      <c r="C895" s="257"/>
      <c r="D895" s="257"/>
      <c r="E895" s="1234"/>
      <c r="F895" s="256"/>
      <c r="G895" s="1350"/>
      <c r="H895" s="256"/>
      <c r="I895" s="256"/>
      <c r="J895" s="256"/>
    </row>
    <row r="896" spans="1:10" ht="15" x14ac:dyDescent="0.25">
      <c r="A896" s="255"/>
      <c r="B896" s="256"/>
      <c r="C896" s="257"/>
      <c r="D896" s="257"/>
      <c r="E896" s="1234"/>
      <c r="F896" s="256"/>
      <c r="G896" s="1350"/>
      <c r="H896" s="256"/>
      <c r="I896" s="256"/>
      <c r="J896" s="256"/>
    </row>
    <row r="897" spans="1:10" ht="15" x14ac:dyDescent="0.25">
      <c r="A897" s="255"/>
      <c r="B897" s="256"/>
      <c r="C897" s="257"/>
      <c r="D897" s="257"/>
      <c r="E897" s="1234"/>
      <c r="F897" s="256"/>
      <c r="G897" s="1350"/>
      <c r="H897" s="256"/>
      <c r="I897" s="256"/>
      <c r="J897" s="256"/>
    </row>
    <row r="898" spans="1:10" ht="15" x14ac:dyDescent="0.25">
      <c r="A898" s="255"/>
      <c r="B898" s="256"/>
      <c r="C898" s="257"/>
      <c r="D898" s="257"/>
      <c r="E898" s="1234"/>
      <c r="F898" s="256"/>
      <c r="G898" s="1350"/>
      <c r="H898" s="256"/>
      <c r="I898" s="256"/>
      <c r="J898" s="256"/>
    </row>
    <row r="899" spans="1:10" ht="15" x14ac:dyDescent="0.25">
      <c r="A899" s="255"/>
      <c r="B899" s="256"/>
      <c r="C899" s="257"/>
      <c r="D899" s="257"/>
      <c r="E899" s="1234"/>
      <c r="F899" s="256"/>
      <c r="G899" s="1350"/>
      <c r="H899" s="256"/>
      <c r="I899" s="256"/>
      <c r="J899" s="256"/>
    </row>
    <row r="900" spans="1:10" ht="15" x14ac:dyDescent="0.25">
      <c r="A900" s="255"/>
      <c r="B900" s="256"/>
      <c r="C900" s="257"/>
      <c r="D900" s="257"/>
      <c r="E900" s="1234"/>
      <c r="F900" s="256"/>
      <c r="G900" s="1350"/>
      <c r="H900" s="256"/>
      <c r="I900" s="256"/>
      <c r="J900" s="256"/>
    </row>
    <row r="901" spans="1:10" ht="15" x14ac:dyDescent="0.25">
      <c r="A901" s="255"/>
      <c r="B901" s="256"/>
      <c r="C901" s="257"/>
      <c r="D901" s="257"/>
      <c r="E901" s="1234"/>
      <c r="F901" s="256"/>
      <c r="G901" s="1350"/>
      <c r="H901" s="256"/>
      <c r="I901" s="256"/>
      <c r="J901" s="256"/>
    </row>
    <row r="902" spans="1:10" ht="15" x14ac:dyDescent="0.25">
      <c r="A902" s="255"/>
      <c r="B902" s="256"/>
      <c r="C902" s="257"/>
      <c r="D902" s="257"/>
      <c r="E902" s="1234"/>
      <c r="F902" s="256"/>
      <c r="G902" s="1350"/>
      <c r="H902" s="256"/>
      <c r="I902" s="256"/>
      <c r="J902" s="256"/>
    </row>
    <row r="903" spans="1:10" ht="15" x14ac:dyDescent="0.25">
      <c r="A903" s="255"/>
      <c r="B903" s="256"/>
      <c r="C903" s="257"/>
      <c r="D903" s="257"/>
      <c r="E903" s="1234"/>
      <c r="F903" s="256"/>
      <c r="G903" s="1350"/>
      <c r="H903" s="256"/>
      <c r="I903" s="256"/>
      <c r="J903" s="256"/>
    </row>
    <row r="904" spans="1:10" ht="15" x14ac:dyDescent="0.25">
      <c r="A904" s="255"/>
      <c r="B904" s="256"/>
      <c r="C904" s="257"/>
      <c r="D904" s="257"/>
      <c r="E904" s="1234"/>
      <c r="F904" s="256"/>
      <c r="G904" s="1350"/>
      <c r="H904" s="256"/>
      <c r="I904" s="256"/>
      <c r="J904" s="256"/>
    </row>
    <row r="905" spans="1:10" ht="15" x14ac:dyDescent="0.25">
      <c r="A905" s="255"/>
      <c r="B905" s="256"/>
      <c r="C905" s="257"/>
      <c r="D905" s="257"/>
      <c r="E905" s="1234"/>
      <c r="F905" s="256"/>
      <c r="G905" s="1350"/>
      <c r="H905" s="256"/>
      <c r="I905" s="256"/>
      <c r="J905" s="256"/>
    </row>
    <row r="906" spans="1:10" ht="15" x14ac:dyDescent="0.25">
      <c r="A906" s="255"/>
      <c r="B906" s="256"/>
      <c r="C906" s="257"/>
      <c r="D906" s="257"/>
      <c r="E906" s="1234"/>
      <c r="F906" s="256"/>
      <c r="G906" s="1350"/>
      <c r="H906" s="256"/>
      <c r="I906" s="256"/>
      <c r="J906" s="256"/>
    </row>
    <row r="907" spans="1:10" ht="15" x14ac:dyDescent="0.25">
      <c r="A907" s="255"/>
      <c r="B907" s="256"/>
      <c r="C907" s="257"/>
      <c r="D907" s="257"/>
      <c r="E907" s="1234"/>
      <c r="F907" s="256"/>
      <c r="G907" s="1350"/>
      <c r="H907" s="256"/>
      <c r="I907" s="256"/>
      <c r="J907" s="256"/>
    </row>
    <row r="908" spans="1:10" ht="15" x14ac:dyDescent="0.25">
      <c r="A908" s="255"/>
      <c r="B908" s="256"/>
      <c r="C908" s="257"/>
      <c r="D908" s="257"/>
      <c r="E908" s="1234"/>
      <c r="F908" s="256"/>
      <c r="G908" s="1350"/>
      <c r="H908" s="256"/>
      <c r="I908" s="256"/>
      <c r="J908" s="256"/>
    </row>
    <row r="909" spans="1:10" ht="15" x14ac:dyDescent="0.25">
      <c r="A909" s="255"/>
      <c r="B909" s="256"/>
      <c r="C909" s="257"/>
      <c r="D909" s="257"/>
      <c r="E909" s="1234"/>
      <c r="F909" s="256"/>
      <c r="G909" s="1350"/>
      <c r="H909" s="256"/>
      <c r="I909" s="256"/>
      <c r="J909" s="256"/>
    </row>
    <row r="910" spans="1:10" ht="15" x14ac:dyDescent="0.25">
      <c r="A910" s="255"/>
      <c r="B910" s="256"/>
      <c r="C910" s="257"/>
      <c r="D910" s="257"/>
      <c r="E910" s="1234"/>
      <c r="F910" s="256"/>
      <c r="G910" s="1350"/>
      <c r="H910" s="256"/>
      <c r="I910" s="256"/>
      <c r="J910" s="256"/>
    </row>
    <row r="911" spans="1:10" ht="15" x14ac:dyDescent="0.25">
      <c r="A911" s="255"/>
      <c r="B911" s="256"/>
      <c r="C911" s="257"/>
      <c r="D911" s="257"/>
      <c r="E911" s="1234"/>
      <c r="F911" s="256"/>
      <c r="G911" s="1350"/>
      <c r="H911" s="256"/>
      <c r="I911" s="256"/>
      <c r="J911" s="256"/>
    </row>
    <row r="912" spans="1:10" ht="15" x14ac:dyDescent="0.25">
      <c r="A912" s="255"/>
      <c r="B912" s="256"/>
      <c r="C912" s="257"/>
      <c r="D912" s="257"/>
      <c r="E912" s="1234"/>
      <c r="F912" s="256"/>
      <c r="G912" s="1350"/>
      <c r="H912" s="256"/>
      <c r="I912" s="256"/>
      <c r="J912" s="256"/>
    </row>
    <row r="913" spans="1:10" ht="15" x14ac:dyDescent="0.25">
      <c r="A913" s="255"/>
      <c r="B913" s="256"/>
      <c r="C913" s="257"/>
      <c r="D913" s="257"/>
      <c r="E913" s="1234"/>
      <c r="F913" s="256"/>
      <c r="G913" s="1350"/>
      <c r="H913" s="256"/>
      <c r="I913" s="256"/>
      <c r="J913" s="256"/>
    </row>
    <row r="914" spans="1:10" ht="15" x14ac:dyDescent="0.25">
      <c r="A914" s="255"/>
      <c r="B914" s="256"/>
      <c r="C914" s="257"/>
      <c r="D914" s="257"/>
      <c r="E914" s="1234"/>
      <c r="F914" s="256"/>
      <c r="G914" s="1350"/>
      <c r="H914" s="256"/>
      <c r="I914" s="256"/>
      <c r="J914" s="256"/>
    </row>
    <row r="915" spans="1:10" ht="15" x14ac:dyDescent="0.25">
      <c r="A915" s="255"/>
      <c r="B915" s="256"/>
      <c r="C915" s="257"/>
      <c r="D915" s="257"/>
      <c r="E915" s="1234"/>
      <c r="F915" s="256"/>
      <c r="G915" s="1350"/>
      <c r="H915" s="256"/>
      <c r="I915" s="256"/>
      <c r="J915" s="256"/>
    </row>
    <row r="916" spans="1:10" ht="15" x14ac:dyDescent="0.25">
      <c r="A916" s="255"/>
      <c r="B916" s="256"/>
      <c r="C916" s="257"/>
      <c r="D916" s="257"/>
      <c r="E916" s="1234"/>
      <c r="F916" s="256"/>
      <c r="G916" s="1350"/>
      <c r="H916" s="256"/>
      <c r="I916" s="256"/>
      <c r="J916" s="256"/>
    </row>
    <row r="917" spans="1:10" ht="15" x14ac:dyDescent="0.25">
      <c r="A917" s="255"/>
      <c r="B917" s="256"/>
      <c r="C917" s="257"/>
      <c r="D917" s="257"/>
      <c r="E917" s="1234"/>
      <c r="F917" s="256"/>
      <c r="G917" s="1350"/>
      <c r="H917" s="256"/>
      <c r="I917" s="256"/>
      <c r="J917" s="256"/>
    </row>
    <row r="918" spans="1:10" ht="15" x14ac:dyDescent="0.25">
      <c r="A918" s="255"/>
      <c r="B918" s="256"/>
      <c r="C918" s="257"/>
      <c r="D918" s="257"/>
      <c r="E918" s="1234"/>
      <c r="F918" s="256"/>
      <c r="G918" s="1350"/>
      <c r="H918" s="256"/>
      <c r="I918" s="256"/>
      <c r="J918" s="256"/>
    </row>
    <row r="919" spans="1:10" ht="15" x14ac:dyDescent="0.25">
      <c r="A919" s="255"/>
      <c r="B919" s="256"/>
      <c r="C919" s="257"/>
      <c r="D919" s="257"/>
      <c r="E919" s="1234"/>
      <c r="F919" s="256"/>
      <c r="G919" s="1350"/>
      <c r="H919" s="256"/>
      <c r="I919" s="256"/>
      <c r="J919" s="256"/>
    </row>
    <row r="920" spans="1:10" ht="15" x14ac:dyDescent="0.25">
      <c r="A920" s="255"/>
      <c r="B920" s="256"/>
      <c r="C920" s="257"/>
      <c r="D920" s="257"/>
      <c r="E920" s="1234"/>
      <c r="F920" s="256"/>
      <c r="G920" s="1350"/>
      <c r="H920" s="256"/>
      <c r="I920" s="256"/>
      <c r="J920" s="256"/>
    </row>
    <row r="921" spans="1:10" ht="15" x14ac:dyDescent="0.25">
      <c r="A921" s="255"/>
      <c r="B921" s="256"/>
      <c r="C921" s="257"/>
      <c r="D921" s="257"/>
      <c r="E921" s="1234"/>
      <c r="F921" s="256"/>
      <c r="G921" s="1350"/>
      <c r="H921" s="256"/>
      <c r="I921" s="256"/>
      <c r="J921" s="256"/>
    </row>
    <row r="922" spans="1:10" ht="15" x14ac:dyDescent="0.25">
      <c r="A922" s="255"/>
      <c r="B922" s="256"/>
      <c r="C922" s="257"/>
      <c r="D922" s="257"/>
      <c r="E922" s="1234"/>
      <c r="F922" s="256"/>
      <c r="G922" s="1350"/>
      <c r="H922" s="256"/>
      <c r="I922" s="256"/>
      <c r="J922" s="256"/>
    </row>
    <row r="923" spans="1:10" ht="15" x14ac:dyDescent="0.25">
      <c r="A923" s="255"/>
      <c r="B923" s="256"/>
      <c r="C923" s="257"/>
      <c r="D923" s="257"/>
      <c r="E923" s="1234"/>
      <c r="F923" s="256"/>
      <c r="G923" s="1350"/>
      <c r="H923" s="256"/>
      <c r="I923" s="256"/>
      <c r="J923" s="256"/>
    </row>
    <row r="924" spans="1:10" ht="15" x14ac:dyDescent="0.25">
      <c r="A924" s="255"/>
      <c r="B924" s="256"/>
      <c r="C924" s="257"/>
      <c r="D924" s="257"/>
      <c r="E924" s="1234"/>
      <c r="F924" s="256"/>
      <c r="G924" s="1350"/>
      <c r="H924" s="256"/>
      <c r="I924" s="256"/>
      <c r="J924" s="256"/>
    </row>
    <row r="925" spans="1:10" ht="15" x14ac:dyDescent="0.25">
      <c r="A925" s="255"/>
      <c r="B925" s="256"/>
      <c r="C925" s="257"/>
      <c r="D925" s="257"/>
      <c r="E925" s="1234"/>
      <c r="F925" s="256"/>
      <c r="G925" s="1350"/>
      <c r="H925" s="256"/>
      <c r="I925" s="256"/>
      <c r="J925" s="256"/>
    </row>
    <row r="926" spans="1:10" ht="15" x14ac:dyDescent="0.25">
      <c r="A926" s="255"/>
      <c r="B926" s="256"/>
      <c r="C926" s="257"/>
      <c r="D926" s="257"/>
      <c r="E926" s="1234"/>
      <c r="F926" s="256"/>
      <c r="G926" s="1350"/>
      <c r="H926" s="256"/>
      <c r="I926" s="256"/>
      <c r="J926" s="256"/>
    </row>
    <row r="927" spans="1:10" ht="15" x14ac:dyDescent="0.25">
      <c r="A927" s="255"/>
      <c r="B927" s="256"/>
      <c r="C927" s="257"/>
      <c r="D927" s="257"/>
      <c r="E927" s="1234"/>
      <c r="F927" s="256"/>
      <c r="G927" s="1350"/>
      <c r="H927" s="256"/>
      <c r="I927" s="256"/>
      <c r="J927" s="256"/>
    </row>
    <row r="928" spans="1:10" ht="15" x14ac:dyDescent="0.25">
      <c r="A928" s="255"/>
      <c r="B928" s="256"/>
      <c r="C928" s="257"/>
      <c r="D928" s="257"/>
      <c r="E928" s="1234"/>
      <c r="F928" s="256"/>
      <c r="G928" s="1350"/>
      <c r="H928" s="256"/>
      <c r="I928" s="256"/>
      <c r="J928" s="256"/>
    </row>
    <row r="929" spans="1:10" ht="15" x14ac:dyDescent="0.25">
      <c r="A929" s="255"/>
      <c r="B929" s="256"/>
      <c r="C929" s="257"/>
      <c r="D929" s="257"/>
      <c r="E929" s="1234"/>
      <c r="F929" s="256"/>
      <c r="G929" s="1350"/>
      <c r="H929" s="256"/>
      <c r="I929" s="256"/>
      <c r="J929" s="256"/>
    </row>
    <row r="930" spans="1:10" ht="15" x14ac:dyDescent="0.25">
      <c r="A930" s="255"/>
      <c r="B930" s="256"/>
      <c r="C930" s="257"/>
      <c r="D930" s="257"/>
      <c r="E930" s="1234"/>
      <c r="F930" s="256"/>
      <c r="G930" s="1350"/>
      <c r="H930" s="256"/>
      <c r="I930" s="256"/>
      <c r="J930" s="256"/>
    </row>
    <row r="931" spans="1:10" ht="15" x14ac:dyDescent="0.25">
      <c r="A931" s="255"/>
      <c r="B931" s="256"/>
      <c r="C931" s="257"/>
      <c r="D931" s="257"/>
      <c r="E931" s="1234"/>
      <c r="F931" s="256"/>
      <c r="G931" s="1350"/>
      <c r="H931" s="256"/>
      <c r="I931" s="256"/>
      <c r="J931" s="256"/>
    </row>
    <row r="932" spans="1:10" ht="15" x14ac:dyDescent="0.25">
      <c r="A932" s="255"/>
      <c r="B932" s="256"/>
      <c r="C932" s="257"/>
      <c r="D932" s="257"/>
      <c r="E932" s="1234"/>
      <c r="F932" s="256"/>
      <c r="G932" s="1350"/>
      <c r="H932" s="256"/>
      <c r="I932" s="256"/>
      <c r="J932" s="256"/>
    </row>
    <row r="933" spans="1:10" ht="15" x14ac:dyDescent="0.25">
      <c r="A933" s="255"/>
      <c r="B933" s="256"/>
      <c r="C933" s="257"/>
      <c r="D933" s="257"/>
      <c r="E933" s="1234"/>
      <c r="F933" s="256"/>
      <c r="G933" s="1350"/>
      <c r="H933" s="256"/>
      <c r="I933" s="256"/>
      <c r="J933" s="256"/>
    </row>
    <row r="934" spans="1:10" ht="15" x14ac:dyDescent="0.25">
      <c r="A934" s="255"/>
      <c r="B934" s="256"/>
      <c r="C934" s="257"/>
      <c r="D934" s="257"/>
      <c r="E934" s="1234"/>
      <c r="F934" s="256"/>
      <c r="G934" s="1350"/>
      <c r="H934" s="256"/>
      <c r="I934" s="256"/>
      <c r="J934" s="256"/>
    </row>
    <row r="935" spans="1:10" ht="15" x14ac:dyDescent="0.25">
      <c r="A935" s="255"/>
      <c r="B935" s="256"/>
      <c r="C935" s="257"/>
      <c r="D935" s="257"/>
      <c r="E935" s="1234"/>
      <c r="F935" s="256"/>
      <c r="G935" s="1350"/>
      <c r="H935" s="256"/>
      <c r="I935" s="256"/>
      <c r="J935" s="256"/>
    </row>
    <row r="936" spans="1:10" ht="15" x14ac:dyDescent="0.25">
      <c r="A936" s="255"/>
      <c r="B936" s="256"/>
      <c r="C936" s="257"/>
      <c r="D936" s="257"/>
      <c r="E936" s="1234"/>
      <c r="F936" s="256"/>
      <c r="G936" s="1350"/>
      <c r="H936" s="256"/>
      <c r="I936" s="256"/>
      <c r="J936" s="256"/>
    </row>
    <row r="937" spans="1:10" ht="15" x14ac:dyDescent="0.25">
      <c r="A937" s="255"/>
      <c r="B937" s="256"/>
      <c r="C937" s="257"/>
      <c r="D937" s="257"/>
      <c r="E937" s="1234"/>
      <c r="F937" s="256"/>
      <c r="G937" s="1350"/>
      <c r="H937" s="256"/>
      <c r="I937" s="256"/>
      <c r="J937" s="256"/>
    </row>
    <row r="938" spans="1:10" ht="15" x14ac:dyDescent="0.25">
      <c r="A938" s="255"/>
      <c r="B938" s="256"/>
      <c r="C938" s="257"/>
      <c r="D938" s="257"/>
      <c r="E938" s="1234"/>
      <c r="F938" s="256"/>
      <c r="G938" s="1350"/>
      <c r="H938" s="256"/>
      <c r="I938" s="256"/>
      <c r="J938" s="256"/>
    </row>
    <row r="939" spans="1:10" ht="15" x14ac:dyDescent="0.25">
      <c r="A939" s="255"/>
      <c r="B939" s="256"/>
      <c r="C939" s="257"/>
      <c r="D939" s="257"/>
      <c r="E939" s="1234"/>
      <c r="F939" s="256"/>
      <c r="G939" s="1350"/>
      <c r="H939" s="256"/>
      <c r="I939" s="256"/>
      <c r="J939" s="256"/>
    </row>
    <row r="940" spans="1:10" ht="15" x14ac:dyDescent="0.25">
      <c r="A940" s="255"/>
      <c r="B940" s="256"/>
      <c r="C940" s="257"/>
      <c r="D940" s="257"/>
      <c r="E940" s="1234"/>
      <c r="F940" s="256"/>
      <c r="G940" s="1350"/>
      <c r="H940" s="256"/>
      <c r="I940" s="256"/>
      <c r="J940" s="256"/>
    </row>
    <row r="941" spans="1:10" ht="15" x14ac:dyDescent="0.25">
      <c r="A941" s="255"/>
      <c r="B941" s="256"/>
      <c r="C941" s="257"/>
      <c r="D941" s="257"/>
      <c r="E941" s="1234"/>
      <c r="F941" s="256"/>
      <c r="G941" s="1350"/>
      <c r="H941" s="256"/>
      <c r="I941" s="256"/>
      <c r="J941" s="256"/>
    </row>
    <row r="942" spans="1:10" ht="15" x14ac:dyDescent="0.25">
      <c r="A942" s="255"/>
      <c r="B942" s="256"/>
      <c r="C942" s="257"/>
      <c r="D942" s="257"/>
      <c r="E942" s="1234"/>
      <c r="F942" s="256"/>
      <c r="G942" s="1350"/>
      <c r="H942" s="256"/>
      <c r="I942" s="256"/>
      <c r="J942" s="256"/>
    </row>
  </sheetData>
  <mergeCells count="24">
    <mergeCell ref="I34:I39"/>
    <mergeCell ref="J34:J39"/>
    <mergeCell ref="A34:A39"/>
    <mergeCell ref="B34:B39"/>
    <mergeCell ref="C34:C39"/>
    <mergeCell ref="D34:D39"/>
    <mergeCell ref="E34:E39"/>
    <mergeCell ref="H34:H39"/>
    <mergeCell ref="I9:I18"/>
    <mergeCell ref="J9:J18"/>
    <mergeCell ref="A25:A28"/>
    <mergeCell ref="B25:B28"/>
    <mergeCell ref="C25:C28"/>
    <mergeCell ref="D25:D28"/>
    <mergeCell ref="E25:E28"/>
    <mergeCell ref="H25:H28"/>
    <mergeCell ref="I25:I28"/>
    <mergeCell ref="J25:J28"/>
    <mergeCell ref="A9:A18"/>
    <mergeCell ref="B9:B18"/>
    <mergeCell ref="C9:C18"/>
    <mergeCell ref="D9:D18"/>
    <mergeCell ref="E9:E18"/>
    <mergeCell ref="H9:H18"/>
  </mergeCells>
  <dataValidations count="1">
    <dataValidation type="list" allowBlank="1" showInputMessage="1" showErrorMessage="1" sqref="I25">
      <formula1>"(RCPATH),RTDS,SACT,DERIVED,NONE,CWT,DID,NAT CONTRACT,NAT AUDIT,PROF AUDIT,RCPATH CORE,ONS,PART CWT,UNCERTAIN"</formula1>
    </dataValidation>
  </dataValidations>
  <pageMargins left="0.25" right="0.25" top="0.46000000000000008" bottom="0.35000000000000003" header="0.30000000000000004" footer="0.30000000000000004"/>
  <pageSetup paperSize="0" scale="62" fitToWidth="0" fitToHeight="0" orientation="landscape"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183"/>
  <sheetViews>
    <sheetView workbookViewId="0"/>
  </sheetViews>
  <sheetFormatPr defaultRowHeight="12.75" x14ac:dyDescent="0.25"/>
  <cols>
    <col min="1" max="1" width="16.85546875" style="954" customWidth="1"/>
    <col min="2" max="2" width="24.85546875" style="1268" customWidth="1"/>
    <col min="3" max="3" width="29" style="957" customWidth="1"/>
    <col min="4" max="4" width="53.7109375" style="392" customWidth="1"/>
    <col min="5" max="5" width="16" style="392" customWidth="1"/>
    <col min="6" max="6" width="14" style="955" customWidth="1"/>
    <col min="7" max="7" width="51.85546875" style="1268" bestFit="1" customWidth="1"/>
    <col min="8" max="8" width="29.5703125" style="957" customWidth="1"/>
    <col min="9" max="9" width="11" style="955" bestFit="1" customWidth="1"/>
    <col min="10" max="10" width="15.140625" style="955" customWidth="1"/>
    <col min="11" max="11" width="9.140625" style="258" customWidth="1"/>
    <col min="12" max="16384" width="9.140625" style="258"/>
  </cols>
  <sheetData>
    <row r="1" spans="1:152" s="4" customFormat="1" ht="18.75" x14ac:dyDescent="0.25">
      <c r="A1" s="250" t="s">
        <v>3025</v>
      </c>
      <c r="B1" s="1208"/>
      <c r="C1" s="1208"/>
      <c r="D1" s="1388"/>
      <c r="E1" s="1208"/>
      <c r="F1" s="251"/>
      <c r="G1" s="1209"/>
      <c r="H1" s="1389"/>
      <c r="I1" s="1389"/>
      <c r="J1" s="1390"/>
    </row>
    <row r="2" spans="1:152" s="4" customFormat="1" ht="19.5" thickBot="1" x14ac:dyDescent="0.3">
      <c r="A2" s="221" t="str">
        <f>INTRODUCTION!$B$2</f>
        <v>Version 9.0.1 - Final</v>
      </c>
      <c r="B2" s="222"/>
      <c r="C2" s="222"/>
      <c r="D2" s="1391"/>
      <c r="E2" s="222"/>
      <c r="F2" s="54"/>
      <c r="G2" s="1213"/>
      <c r="H2" s="224"/>
      <c r="I2" s="224"/>
      <c r="J2" s="225"/>
    </row>
    <row r="3" spans="1:152" s="157" customFormat="1"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102</v>
      </c>
      <c r="E4" s="227" t="s">
        <v>106</v>
      </c>
      <c r="F4" s="227" t="s">
        <v>110</v>
      </c>
      <c r="G4" s="227" t="s">
        <v>1453</v>
      </c>
      <c r="H4" s="227" t="s">
        <v>115</v>
      </c>
      <c r="I4" s="227" t="s">
        <v>1454</v>
      </c>
      <c r="J4" s="229" t="s">
        <v>3026</v>
      </c>
    </row>
    <row r="5" spans="1:152" ht="12.75" customHeight="1" x14ac:dyDescent="0.25">
      <c r="A5" s="1392"/>
      <c r="B5" s="605" t="s">
        <v>3027</v>
      </c>
      <c r="C5" s="1393"/>
      <c r="D5" s="606"/>
      <c r="E5" s="606"/>
      <c r="F5" s="606"/>
      <c r="G5" s="1393"/>
      <c r="H5" s="606"/>
      <c r="I5" s="606"/>
      <c r="J5" s="1394"/>
    </row>
    <row r="6" spans="1:152" ht="12.75" customHeight="1" x14ac:dyDescent="0.25">
      <c r="A6" s="1395"/>
      <c r="B6" s="610" t="s">
        <v>3028</v>
      </c>
      <c r="C6" s="1396"/>
      <c r="D6" s="578"/>
      <c r="E6" s="578"/>
      <c r="F6" s="578"/>
      <c r="G6" s="1396"/>
      <c r="H6" s="578"/>
      <c r="I6" s="578"/>
      <c r="J6" s="1397"/>
    </row>
    <row r="7" spans="1:152" ht="12.75" customHeight="1" thickBot="1" x14ac:dyDescent="0.3">
      <c r="A7" s="1395"/>
      <c r="B7" s="577" t="s">
        <v>3029</v>
      </c>
      <c r="C7" s="578"/>
      <c r="D7" s="578"/>
      <c r="E7" s="578"/>
      <c r="F7" s="578"/>
      <c r="G7" s="1396"/>
      <c r="H7" s="578"/>
      <c r="I7" s="578"/>
      <c r="J7" s="1397"/>
    </row>
    <row r="8" spans="1:152" ht="45.75" thickBot="1" x14ac:dyDescent="0.3">
      <c r="A8" s="267" t="s">
        <v>3030</v>
      </c>
      <c r="B8" s="243" t="s">
        <v>3027</v>
      </c>
      <c r="C8" s="268" t="s">
        <v>3031</v>
      </c>
      <c r="D8" s="243" t="s">
        <v>3032</v>
      </c>
      <c r="E8" s="1304" t="s">
        <v>3033</v>
      </c>
      <c r="F8" s="1398"/>
      <c r="G8" s="1399"/>
      <c r="H8" s="245" t="s">
        <v>3034</v>
      </c>
      <c r="I8" s="1304"/>
      <c r="J8" s="422" t="s">
        <v>1585</v>
      </c>
    </row>
    <row r="9" spans="1:152" s="157" customFormat="1" ht="12" thickBot="1" x14ac:dyDescent="0.3">
      <c r="A9" s="255"/>
      <c r="B9" s="256"/>
      <c r="C9" s="256"/>
      <c r="D9" s="257"/>
      <c r="E9" s="256"/>
      <c r="F9" s="256"/>
      <c r="G9" s="257"/>
      <c r="H9" s="256"/>
      <c r="I9" s="257"/>
      <c r="J9" s="257"/>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8"/>
      <c r="EC9" s="258"/>
      <c r="ED9" s="258"/>
      <c r="EE9" s="258"/>
      <c r="EF9" s="258"/>
      <c r="EG9" s="258"/>
      <c r="EH9" s="258"/>
      <c r="EI9" s="258"/>
      <c r="EJ9" s="258"/>
      <c r="EK9" s="258"/>
      <c r="EL9" s="258"/>
      <c r="EM9" s="258"/>
      <c r="EN9" s="258"/>
      <c r="EO9" s="258"/>
      <c r="EP9" s="258"/>
      <c r="EQ9" s="258"/>
      <c r="ER9" s="258"/>
      <c r="ES9" s="258"/>
      <c r="ET9" s="258"/>
      <c r="EU9" s="258"/>
      <c r="EV9" s="258"/>
    </row>
    <row r="10" spans="1:152" ht="15" x14ac:dyDescent="0.25">
      <c r="A10" s="1392"/>
      <c r="B10" s="605" t="s">
        <v>3035</v>
      </c>
      <c r="C10" s="1393"/>
      <c r="D10" s="606"/>
      <c r="E10" s="606"/>
      <c r="F10" s="606"/>
      <c r="G10" s="1393"/>
      <c r="H10" s="291"/>
      <c r="I10" s="606"/>
      <c r="J10" s="1394"/>
    </row>
    <row r="11" spans="1:152" ht="15" x14ac:dyDescent="0.25">
      <c r="A11" s="1395"/>
      <c r="B11" s="610" t="s">
        <v>3036</v>
      </c>
      <c r="C11" s="1396"/>
      <c r="D11" s="578"/>
      <c r="E11" s="578"/>
      <c r="F11" s="578"/>
      <c r="G11" s="1396"/>
      <c r="H11" s="299"/>
      <c r="I11" s="578"/>
      <c r="J11" s="1397"/>
    </row>
    <row r="12" spans="1:152" ht="15.75" thickBot="1" x14ac:dyDescent="0.3">
      <c r="A12" s="1395"/>
      <c r="B12" s="577" t="s">
        <v>2003</v>
      </c>
      <c r="C12" s="578"/>
      <c r="D12" s="578"/>
      <c r="E12" s="578"/>
      <c r="F12" s="578"/>
      <c r="G12" s="1396"/>
      <c r="H12" s="299"/>
      <c r="I12" s="578"/>
      <c r="J12" s="1397"/>
    </row>
    <row r="13" spans="1:152" ht="42.75" customHeight="1" thickBot="1" x14ac:dyDescent="0.3">
      <c r="A13" s="339" t="s">
        <v>3037</v>
      </c>
      <c r="B13" s="340" t="s">
        <v>3035</v>
      </c>
      <c r="C13" s="602" t="s">
        <v>3038</v>
      </c>
      <c r="D13" s="340" t="s">
        <v>3039</v>
      </c>
      <c r="E13" s="730" t="s">
        <v>3033</v>
      </c>
      <c r="F13" s="1400"/>
      <c r="G13" s="1399"/>
      <c r="H13" s="733" t="s">
        <v>3040</v>
      </c>
      <c r="I13" s="730"/>
      <c r="J13" s="346" t="s">
        <v>1585</v>
      </c>
    </row>
    <row r="14" spans="1:152" ht="19.5" customHeight="1" thickBot="1" x14ac:dyDescent="0.3">
      <c r="A14" s="1111" t="s">
        <v>3041</v>
      </c>
      <c r="B14" s="1112" t="s">
        <v>3035</v>
      </c>
      <c r="C14" s="1142" t="s">
        <v>3042</v>
      </c>
      <c r="D14" s="1112" t="s">
        <v>3043</v>
      </c>
      <c r="E14" s="1159" t="s">
        <v>1147</v>
      </c>
      <c r="F14" s="1291" t="s">
        <v>1744</v>
      </c>
      <c r="G14" s="738" t="s">
        <v>3044</v>
      </c>
      <c r="H14" s="1160" t="s">
        <v>3045</v>
      </c>
      <c r="I14" s="1116"/>
      <c r="J14" s="1177" t="s">
        <v>1585</v>
      </c>
    </row>
    <row r="15" spans="1:152" ht="19.5" customHeight="1" thickBot="1" x14ac:dyDescent="0.3">
      <c r="A15" s="1111"/>
      <c r="B15" s="1112"/>
      <c r="C15" s="1142"/>
      <c r="D15" s="1112"/>
      <c r="E15" s="1159"/>
      <c r="F15" s="595" t="s">
        <v>3046</v>
      </c>
      <c r="G15" s="20" t="s">
        <v>3047</v>
      </c>
      <c r="H15" s="1160"/>
      <c r="I15" s="1116"/>
      <c r="J15" s="1177"/>
    </row>
    <row r="16" spans="1:152" s="1401" customFormat="1" ht="19.5" customHeight="1" thickBot="1" x14ac:dyDescent="0.3">
      <c r="A16" s="1111"/>
      <c r="B16" s="1112"/>
      <c r="C16" s="1142"/>
      <c r="D16" s="1112"/>
      <c r="E16" s="1159"/>
      <c r="F16" s="1292" t="s">
        <v>3015</v>
      </c>
      <c r="G16" s="739" t="s">
        <v>3048</v>
      </c>
      <c r="H16" s="1160"/>
      <c r="I16" s="1116"/>
      <c r="J16" s="1177"/>
    </row>
    <row r="17" spans="1:152" s="257" customFormat="1" ht="15" x14ac:dyDescent="0.25">
      <c r="A17" s="1392"/>
      <c r="B17" s="605" t="s">
        <v>3049</v>
      </c>
      <c r="C17" s="1393"/>
      <c r="D17" s="606"/>
      <c r="E17" s="606"/>
      <c r="F17" s="606"/>
      <c r="G17" s="1393"/>
      <c r="H17" s="1357"/>
      <c r="I17" s="606"/>
      <c r="J17" s="1394"/>
    </row>
    <row r="18" spans="1:152" ht="15" x14ac:dyDescent="0.25">
      <c r="A18" s="1395"/>
      <c r="B18" s="610" t="s">
        <v>3050</v>
      </c>
      <c r="C18" s="1396"/>
      <c r="D18" s="578"/>
      <c r="E18" s="578"/>
      <c r="F18" s="578"/>
      <c r="G18" s="1396"/>
      <c r="H18" s="1361"/>
      <c r="I18" s="578"/>
      <c r="J18" s="1397"/>
    </row>
    <row r="19" spans="1:152" ht="15.75" thickBot="1" x14ac:dyDescent="0.3">
      <c r="A19" s="1395"/>
      <c r="B19" s="577" t="s">
        <v>2003</v>
      </c>
      <c r="C19" s="610"/>
      <c r="D19" s="298"/>
      <c r="E19" s="578"/>
      <c r="F19" s="578"/>
      <c r="G19" s="1396"/>
      <c r="H19" s="1361"/>
      <c r="I19" s="578"/>
      <c r="J19" s="1397"/>
    </row>
    <row r="20" spans="1:152" ht="27.6" customHeight="1" thickBot="1" x14ac:dyDescent="0.3">
      <c r="A20" s="1118" t="s">
        <v>3051</v>
      </c>
      <c r="B20" s="1121" t="s">
        <v>3049</v>
      </c>
      <c r="C20" s="1120" t="s">
        <v>3052</v>
      </c>
      <c r="D20" s="1121" t="s">
        <v>3053</v>
      </c>
      <c r="E20" s="1121" t="s">
        <v>1147</v>
      </c>
      <c r="F20" s="721" t="s">
        <v>1607</v>
      </c>
      <c r="G20" s="917" t="s">
        <v>1608</v>
      </c>
      <c r="H20" s="1122" t="s">
        <v>3054</v>
      </c>
      <c r="I20" s="1123"/>
      <c r="J20" s="1124" t="s">
        <v>1585</v>
      </c>
    </row>
    <row r="21" spans="1:152" ht="27.6" customHeight="1" thickBot="1" x14ac:dyDescent="0.3">
      <c r="A21" s="1118"/>
      <c r="B21" s="1121"/>
      <c r="C21" s="1120"/>
      <c r="D21" s="1121"/>
      <c r="E21" s="1121"/>
      <c r="F21" s="1305" t="s">
        <v>1609</v>
      </c>
      <c r="G21" s="918" t="s">
        <v>1610</v>
      </c>
      <c r="H21" s="1122"/>
      <c r="I21" s="1123"/>
      <c r="J21" s="1124"/>
    </row>
    <row r="22" spans="1:152" s="157" customFormat="1" ht="12" thickBot="1" x14ac:dyDescent="0.3">
      <c r="A22" s="255"/>
      <c r="B22" s="256"/>
      <c r="C22" s="256"/>
      <c r="D22" s="257"/>
      <c r="E22" s="256"/>
      <c r="F22" s="256"/>
      <c r="G22" s="257"/>
      <c r="H22" s="256"/>
      <c r="I22" s="257"/>
      <c r="J22" s="257"/>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c r="DM22" s="258"/>
      <c r="DN22" s="258"/>
      <c r="DO22" s="258"/>
      <c r="DP22" s="258"/>
      <c r="DQ22" s="258"/>
      <c r="DR22" s="258"/>
      <c r="DS22" s="258"/>
      <c r="DT22" s="258"/>
      <c r="DU22" s="258"/>
      <c r="DV22" s="258"/>
      <c r="DW22" s="258"/>
      <c r="DX22" s="258"/>
      <c r="DY22" s="258"/>
      <c r="DZ22" s="258"/>
      <c r="EA22" s="258"/>
      <c r="EB22" s="258"/>
      <c r="EC22" s="258"/>
      <c r="ED22" s="258"/>
      <c r="EE22" s="258"/>
      <c r="EF22" s="258"/>
      <c r="EG22" s="258"/>
      <c r="EH22" s="258"/>
      <c r="EI22" s="258"/>
      <c r="EJ22" s="258"/>
      <c r="EK22" s="258"/>
      <c r="EL22" s="258"/>
      <c r="EM22" s="258"/>
      <c r="EN22" s="258"/>
      <c r="EO22" s="258"/>
      <c r="EP22" s="258"/>
      <c r="EQ22" s="258"/>
      <c r="ER22" s="258"/>
      <c r="ES22" s="258"/>
      <c r="ET22" s="258"/>
      <c r="EU22" s="258"/>
      <c r="EV22" s="258"/>
    </row>
    <row r="23" spans="1:152" s="338" customFormat="1" ht="15" x14ac:dyDescent="0.25">
      <c r="A23" s="309"/>
      <c r="B23" s="310" t="s">
        <v>864</v>
      </c>
      <c r="C23" s="311"/>
      <c r="D23" s="312"/>
      <c r="E23" s="312"/>
      <c r="F23" s="313"/>
      <c r="G23" s="314"/>
      <c r="H23" s="312"/>
      <c r="I23" s="312"/>
      <c r="J23" s="315"/>
    </row>
    <row r="24" spans="1:152" s="338" customFormat="1" ht="13.35" customHeight="1" x14ac:dyDescent="0.25">
      <c r="A24" s="317"/>
      <c r="B24" s="318" t="s">
        <v>3055</v>
      </c>
      <c r="C24" s="319"/>
      <c r="D24" s="320"/>
      <c r="E24" s="320"/>
      <c r="F24" s="321"/>
      <c r="G24" s="322"/>
      <c r="H24" s="320"/>
      <c r="I24" s="320"/>
      <c r="J24" s="323" t="s">
        <v>959</v>
      </c>
    </row>
    <row r="25" spans="1:152" s="338" customFormat="1" ht="15.75" thickBot="1" x14ac:dyDescent="0.3">
      <c r="A25" s="324"/>
      <c r="B25" s="325" t="s">
        <v>865</v>
      </c>
      <c r="C25" s="326"/>
      <c r="D25" s="327"/>
      <c r="E25" s="327"/>
      <c r="F25" s="328"/>
      <c r="G25" s="329"/>
      <c r="H25" s="327"/>
      <c r="I25" s="327"/>
      <c r="J25" s="330" t="s">
        <v>1549</v>
      </c>
    </row>
    <row r="26" spans="1:152" s="338" customFormat="1" ht="15.75" thickBot="1" x14ac:dyDescent="0.3">
      <c r="A26" s="393"/>
      <c r="B26" s="394" t="s">
        <v>3056</v>
      </c>
      <c r="C26" s="395"/>
      <c r="D26" s="396"/>
      <c r="E26" s="396"/>
      <c r="F26" s="397"/>
      <c r="G26" s="398"/>
      <c r="H26" s="396"/>
      <c r="I26" s="396"/>
      <c r="J26" s="399"/>
    </row>
    <row r="27" spans="1:152" ht="15" x14ac:dyDescent="0.25">
      <c r="A27" s="1402"/>
      <c r="B27" s="810" t="s">
        <v>867</v>
      </c>
      <c r="C27" s="1403"/>
      <c r="D27" s="1404"/>
      <c r="E27" s="1404"/>
      <c r="F27" s="1404"/>
      <c r="G27" s="1404"/>
      <c r="H27" s="1404"/>
      <c r="I27" s="1404"/>
      <c r="J27" s="1405"/>
    </row>
    <row r="28" spans="1:152" ht="15" x14ac:dyDescent="0.25">
      <c r="A28" s="1406"/>
      <c r="B28" s="235" t="s">
        <v>3057</v>
      </c>
      <c r="C28" s="235"/>
      <c r="D28" s="235"/>
      <c r="E28" s="235"/>
      <c r="F28" s="235"/>
      <c r="G28" s="235"/>
      <c r="H28" s="235"/>
      <c r="I28" s="235"/>
      <c r="J28" s="1407"/>
    </row>
    <row r="29" spans="1:152" ht="15.75" thickBot="1" x14ac:dyDescent="0.3">
      <c r="A29" s="1406"/>
      <c r="B29" s="1408" t="s">
        <v>3058</v>
      </c>
      <c r="C29" s="926"/>
      <c r="D29" s="926"/>
      <c r="E29" s="235"/>
      <c r="F29" s="235"/>
      <c r="G29" s="235"/>
      <c r="H29" s="235"/>
      <c r="I29" s="235"/>
      <c r="J29" s="1407"/>
    </row>
    <row r="30" spans="1:152" ht="15.75" thickBot="1" x14ac:dyDescent="0.3">
      <c r="A30" s="1111" t="s">
        <v>869</v>
      </c>
      <c r="B30" s="1121" t="s">
        <v>867</v>
      </c>
      <c r="C30" s="1142" t="s">
        <v>870</v>
      </c>
      <c r="D30" s="1112" t="s">
        <v>3059</v>
      </c>
      <c r="E30" s="1112" t="s">
        <v>1147</v>
      </c>
      <c r="F30" s="1291">
        <v>1</v>
      </c>
      <c r="G30" s="738" t="s">
        <v>3060</v>
      </c>
      <c r="H30" s="1115" t="s">
        <v>870</v>
      </c>
      <c r="I30" s="1116"/>
      <c r="J30" s="1130" t="s">
        <v>1466</v>
      </c>
    </row>
    <row r="31" spans="1:152" ht="15.75" thickBot="1" x14ac:dyDescent="0.3">
      <c r="A31" s="1111"/>
      <c r="B31" s="1121"/>
      <c r="C31" s="1142"/>
      <c r="D31" s="1112"/>
      <c r="E31" s="1112"/>
      <c r="F31" s="595">
        <v>2</v>
      </c>
      <c r="G31" s="20" t="s">
        <v>3061</v>
      </c>
      <c r="H31" s="1115"/>
      <c r="I31" s="1116"/>
      <c r="J31" s="1130"/>
    </row>
    <row r="32" spans="1:152" ht="15.75" thickBot="1" x14ac:dyDescent="0.3">
      <c r="A32" s="1111"/>
      <c r="B32" s="1121"/>
      <c r="C32" s="1142"/>
      <c r="D32" s="1112"/>
      <c r="E32" s="1112"/>
      <c r="F32" s="595">
        <v>3</v>
      </c>
      <c r="G32" s="20" t="s">
        <v>3062</v>
      </c>
      <c r="H32" s="1115"/>
      <c r="I32" s="1116"/>
      <c r="J32" s="1130"/>
    </row>
    <row r="33" spans="1:130" s="1409" customFormat="1" ht="15.75" thickBot="1" x14ac:dyDescent="0.3">
      <c r="A33" s="1111"/>
      <c r="B33" s="1121"/>
      <c r="C33" s="1142"/>
      <c r="D33" s="1112"/>
      <c r="E33" s="1112"/>
      <c r="F33" s="595">
        <v>4</v>
      </c>
      <c r="G33" s="20" t="s">
        <v>3063</v>
      </c>
      <c r="H33" s="1115"/>
      <c r="I33" s="1116"/>
      <c r="J33" s="1130"/>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row>
    <row r="34" spans="1:130" ht="15.75" thickBot="1" x14ac:dyDescent="0.3">
      <c r="A34" s="1111"/>
      <c r="B34" s="1121"/>
      <c r="C34" s="1142"/>
      <c r="D34" s="1112"/>
      <c r="E34" s="1112"/>
      <c r="F34" s="1292">
        <v>5</v>
      </c>
      <c r="G34" s="739" t="s">
        <v>3064</v>
      </c>
      <c r="H34" s="1115"/>
      <c r="I34" s="1116"/>
      <c r="J34" s="1130"/>
    </row>
    <row r="35" spans="1:130" s="338" customFormat="1" ht="15.75" thickBot="1" x14ac:dyDescent="0.3">
      <c r="A35" s="430"/>
      <c r="B35" s="431" t="s">
        <v>3065</v>
      </c>
      <c r="C35" s="432"/>
      <c r="D35" s="433"/>
      <c r="E35" s="433"/>
      <c r="F35" s="434"/>
      <c r="G35" s="435"/>
      <c r="H35" s="433"/>
      <c r="I35" s="433"/>
      <c r="J35" s="436"/>
    </row>
    <row r="36" spans="1:130" s="338" customFormat="1" ht="14.65" customHeight="1" thickBot="1" x14ac:dyDescent="0.3">
      <c r="A36" s="393"/>
      <c r="B36" s="394" t="s">
        <v>3066</v>
      </c>
      <c r="C36" s="395"/>
      <c r="D36" s="396"/>
      <c r="E36" s="396"/>
      <c r="F36" s="397"/>
      <c r="G36" s="398"/>
      <c r="H36" s="396"/>
      <c r="I36" s="396"/>
      <c r="J36" s="399"/>
    </row>
    <row r="37" spans="1:130" ht="15" x14ac:dyDescent="0.25">
      <c r="A37" s="1410"/>
      <c r="B37" s="449" t="s">
        <v>872</v>
      </c>
      <c r="C37" s="451"/>
      <c r="D37" s="607"/>
      <c r="E37" s="607"/>
      <c r="F37" s="607"/>
      <c r="G37" s="607"/>
      <c r="H37" s="607"/>
      <c r="I37" s="607"/>
      <c r="J37" s="1411"/>
    </row>
    <row r="38" spans="1:130" ht="15" x14ac:dyDescent="0.25">
      <c r="A38" s="1412"/>
      <c r="B38" s="610" t="s">
        <v>3067</v>
      </c>
      <c r="C38" s="610"/>
      <c r="D38" s="610"/>
      <c r="E38" s="610"/>
      <c r="F38" s="610"/>
      <c r="G38" s="610"/>
      <c r="H38" s="610"/>
      <c r="I38" s="610"/>
      <c r="J38" s="1290"/>
    </row>
    <row r="39" spans="1:130" ht="15.75" thickBot="1" x14ac:dyDescent="0.3">
      <c r="A39" s="1412"/>
      <c r="B39" s="1408" t="s">
        <v>3058</v>
      </c>
      <c r="C39" s="457"/>
      <c r="D39" s="457"/>
      <c r="E39" s="610"/>
      <c r="F39" s="610"/>
      <c r="G39" s="610"/>
      <c r="H39" s="610"/>
      <c r="I39" s="610"/>
      <c r="J39" s="1290"/>
    </row>
    <row r="40" spans="1:130" ht="45.75" thickBot="1" x14ac:dyDescent="0.3">
      <c r="A40" s="1464" t="s">
        <v>874</v>
      </c>
      <c r="B40" s="1465" t="s">
        <v>872</v>
      </c>
      <c r="C40" s="1113" t="s">
        <v>875</v>
      </c>
      <c r="D40" s="1465" t="s">
        <v>3068</v>
      </c>
      <c r="E40" s="1465" t="s">
        <v>1716</v>
      </c>
      <c r="F40" s="1413" t="s">
        <v>3069</v>
      </c>
      <c r="G40" s="715" t="s">
        <v>3070</v>
      </c>
      <c r="H40" s="1122" t="s">
        <v>3071</v>
      </c>
      <c r="I40" s="1123"/>
      <c r="J40" s="1466" t="s">
        <v>1466</v>
      </c>
    </row>
    <row r="41" spans="1:130" ht="45.75" thickBot="1" x14ac:dyDescent="0.3">
      <c r="A41" s="1464"/>
      <c r="B41" s="1465"/>
      <c r="C41" s="1113"/>
      <c r="D41" s="1465"/>
      <c r="E41" s="1465"/>
      <c r="F41" s="1364" t="s">
        <v>3072</v>
      </c>
      <c r="G41" s="717" t="s">
        <v>3073</v>
      </c>
      <c r="H41" s="1122"/>
      <c r="I41" s="1123"/>
      <c r="J41" s="1466"/>
    </row>
    <row r="42" spans="1:130" ht="30.75" thickBot="1" x14ac:dyDescent="0.3">
      <c r="A42" s="1464"/>
      <c r="B42" s="1465"/>
      <c r="C42" s="1113"/>
      <c r="D42" s="1465"/>
      <c r="E42" s="1465"/>
      <c r="F42" s="1364" t="s">
        <v>1465</v>
      </c>
      <c r="G42" s="717" t="s">
        <v>3074</v>
      </c>
      <c r="H42" s="1122"/>
      <c r="I42" s="1123"/>
      <c r="J42" s="1466"/>
    </row>
    <row r="43" spans="1:130" ht="45.75" thickBot="1" x14ac:dyDescent="0.3">
      <c r="A43" s="1464"/>
      <c r="B43" s="1465"/>
      <c r="C43" s="1113"/>
      <c r="D43" s="1465"/>
      <c r="E43" s="1465"/>
      <c r="F43" s="1414" t="s">
        <v>3075</v>
      </c>
      <c r="G43" s="719" t="s">
        <v>3076</v>
      </c>
      <c r="H43" s="1122"/>
      <c r="I43" s="1123"/>
      <c r="J43" s="1466"/>
    </row>
    <row r="44" spans="1:130" s="338" customFormat="1" ht="15.75" thickBot="1" x14ac:dyDescent="0.3">
      <c r="A44" s="562"/>
      <c r="B44" s="431" t="s">
        <v>3077</v>
      </c>
      <c r="C44" s="1415"/>
      <c r="D44" s="564"/>
      <c r="E44" s="564"/>
      <c r="F44" s="565"/>
      <c r="G44" s="566"/>
      <c r="H44" s="564"/>
      <c r="I44" s="564"/>
      <c r="J44" s="567"/>
    </row>
    <row r="45" spans="1:130" s="338" customFormat="1" ht="14.65" customHeight="1" thickBot="1" x14ac:dyDescent="0.3">
      <c r="A45" s="393"/>
      <c r="B45" s="394" t="s">
        <v>3078</v>
      </c>
      <c r="C45" s="395"/>
      <c r="D45" s="396"/>
      <c r="E45" s="396"/>
      <c r="F45" s="397"/>
      <c r="G45" s="398"/>
      <c r="H45" s="396"/>
      <c r="I45" s="396"/>
      <c r="J45" s="399"/>
    </row>
    <row r="46" spans="1:130" ht="15" x14ac:dyDescent="0.25">
      <c r="A46" s="1402"/>
      <c r="B46" s="810" t="s">
        <v>876</v>
      </c>
      <c r="C46" s="1403"/>
      <c r="D46" s="1404"/>
      <c r="E46" s="1404"/>
      <c r="F46" s="1404"/>
      <c r="G46" s="1404"/>
      <c r="H46" s="1404"/>
      <c r="I46" s="1404"/>
      <c r="J46" s="1405"/>
    </row>
    <row r="47" spans="1:130" ht="15" x14ac:dyDescent="0.25">
      <c r="A47" s="1406"/>
      <c r="B47" s="235" t="s">
        <v>3079</v>
      </c>
      <c r="C47" s="235"/>
      <c r="D47" s="235"/>
      <c r="E47" s="235"/>
      <c r="F47" s="235"/>
      <c r="G47" s="235"/>
      <c r="H47" s="235"/>
      <c r="I47" s="235"/>
      <c r="J47" s="1407"/>
    </row>
    <row r="48" spans="1:130" ht="15.75" thickBot="1" x14ac:dyDescent="0.3">
      <c r="A48" s="1406"/>
      <c r="B48" s="1408" t="s">
        <v>3058</v>
      </c>
      <c r="C48" s="926"/>
      <c r="D48" s="926"/>
      <c r="E48" s="235"/>
      <c r="F48" s="235"/>
      <c r="G48" s="235"/>
      <c r="H48" s="235"/>
      <c r="I48" s="235"/>
      <c r="J48" s="1407"/>
    </row>
    <row r="49" spans="1:202" ht="12.4" customHeight="1" thickBot="1" x14ac:dyDescent="0.3">
      <c r="A49" s="1111" t="s">
        <v>878</v>
      </c>
      <c r="B49" s="1121" t="s">
        <v>876</v>
      </c>
      <c r="C49" s="1142" t="s">
        <v>879</v>
      </c>
      <c r="D49" s="1112" t="s">
        <v>3080</v>
      </c>
      <c r="E49" s="1159" t="s">
        <v>1147</v>
      </c>
      <c r="F49" s="1291">
        <v>1</v>
      </c>
      <c r="G49" s="738" t="s">
        <v>3081</v>
      </c>
      <c r="H49" s="1115" t="s">
        <v>879</v>
      </c>
      <c r="I49" s="1116"/>
      <c r="J49" s="1130" t="s">
        <v>1466</v>
      </c>
    </row>
    <row r="50" spans="1:202" ht="45.75" thickBot="1" x14ac:dyDescent="0.3">
      <c r="A50" s="1111"/>
      <c r="B50" s="1121"/>
      <c r="C50" s="1142"/>
      <c r="D50" s="1112"/>
      <c r="E50" s="1159"/>
      <c r="F50" s="595">
        <v>2</v>
      </c>
      <c r="G50" s="20" t="s">
        <v>3082</v>
      </c>
      <c r="H50" s="1115"/>
      <c r="I50" s="1116"/>
      <c r="J50" s="1130"/>
    </row>
    <row r="51" spans="1:202" ht="45.75" thickBot="1" x14ac:dyDescent="0.3">
      <c r="A51" s="1111"/>
      <c r="B51" s="1121"/>
      <c r="C51" s="1142"/>
      <c r="D51" s="1112"/>
      <c r="E51" s="1159"/>
      <c r="F51" s="595">
        <v>3</v>
      </c>
      <c r="G51" s="20" t="s">
        <v>3083</v>
      </c>
      <c r="H51" s="1115"/>
      <c r="I51" s="1116"/>
      <c r="J51" s="1130"/>
    </row>
    <row r="52" spans="1:202" ht="15.75" thickBot="1" x14ac:dyDescent="0.3">
      <c r="A52" s="1111"/>
      <c r="B52" s="1121"/>
      <c r="C52" s="1142"/>
      <c r="D52" s="1112"/>
      <c r="E52" s="1159"/>
      <c r="F52" s="595">
        <v>4</v>
      </c>
      <c r="G52" s="20" t="s">
        <v>3084</v>
      </c>
      <c r="H52" s="1115"/>
      <c r="I52" s="1116"/>
      <c r="J52" s="1130"/>
    </row>
    <row r="53" spans="1:202" ht="15.75" thickBot="1" x14ac:dyDescent="0.3">
      <c r="A53" s="1111"/>
      <c r="B53" s="1121"/>
      <c r="C53" s="1142"/>
      <c r="D53" s="1112"/>
      <c r="E53" s="1159"/>
      <c r="F53" s="868">
        <v>9</v>
      </c>
      <c r="G53" s="1416" t="s">
        <v>1568</v>
      </c>
      <c r="H53" s="1115"/>
      <c r="I53" s="1116"/>
      <c r="J53" s="1130"/>
    </row>
    <row r="54" spans="1:202" s="474" customFormat="1" ht="15.75" thickBot="1" x14ac:dyDescent="0.3">
      <c r="A54" s="509"/>
      <c r="B54" s="510" t="s">
        <v>3085</v>
      </c>
      <c r="C54" s="511"/>
      <c r="D54" s="511"/>
      <c r="E54" s="511"/>
      <c r="F54" s="512"/>
      <c r="G54" s="513"/>
      <c r="H54" s="514"/>
      <c r="I54" s="511"/>
      <c r="J54" s="515"/>
      <c r="K54" s="473"/>
      <c r="L54" s="473"/>
      <c r="M54" s="473"/>
      <c r="N54" s="473"/>
      <c r="O54" s="473"/>
      <c r="P54" s="473"/>
      <c r="Q54" s="473"/>
      <c r="R54" s="473"/>
      <c r="S54" s="473"/>
      <c r="T54" s="473"/>
      <c r="U54" s="473"/>
      <c r="V54" s="473"/>
      <c r="W54" s="473"/>
      <c r="X54" s="473"/>
      <c r="Y54" s="473"/>
      <c r="Z54" s="473"/>
      <c r="AA54" s="473"/>
      <c r="AB54" s="473"/>
      <c r="AC54" s="473"/>
      <c r="AD54" s="473"/>
      <c r="AE54" s="473"/>
      <c r="AF54" s="473"/>
      <c r="AG54" s="473"/>
      <c r="AH54" s="473"/>
      <c r="AI54" s="473"/>
      <c r="AJ54" s="473"/>
      <c r="AK54" s="473"/>
      <c r="AL54" s="473"/>
      <c r="AM54" s="473"/>
      <c r="AN54" s="473"/>
      <c r="AO54" s="473"/>
      <c r="AP54" s="473"/>
      <c r="AQ54" s="473"/>
      <c r="AR54" s="473"/>
      <c r="AS54" s="473"/>
      <c r="AT54" s="473"/>
      <c r="AU54" s="473"/>
      <c r="AV54" s="473"/>
      <c r="AW54" s="473"/>
      <c r="AX54" s="473"/>
      <c r="AY54" s="473"/>
      <c r="AZ54" s="473"/>
      <c r="BA54" s="473"/>
      <c r="BB54" s="473"/>
      <c r="BC54" s="473"/>
      <c r="BD54" s="473"/>
      <c r="BE54" s="473"/>
      <c r="BF54" s="473"/>
      <c r="BG54" s="473"/>
      <c r="BH54" s="473"/>
      <c r="BI54" s="473"/>
      <c r="BJ54" s="473"/>
      <c r="BK54" s="473"/>
      <c r="BL54" s="473"/>
      <c r="BM54" s="473"/>
      <c r="BN54" s="473"/>
      <c r="BO54" s="473"/>
      <c r="BP54" s="473"/>
      <c r="BQ54" s="473"/>
      <c r="BR54" s="473"/>
      <c r="BS54" s="473"/>
      <c r="BT54" s="473"/>
      <c r="BU54" s="473"/>
      <c r="BV54" s="473"/>
      <c r="BW54" s="473"/>
      <c r="BX54" s="473"/>
      <c r="BY54" s="473"/>
      <c r="BZ54" s="473"/>
      <c r="CA54" s="473"/>
      <c r="CB54" s="473"/>
      <c r="CC54" s="473"/>
      <c r="CD54" s="473"/>
      <c r="CE54" s="473"/>
      <c r="CF54" s="473"/>
      <c r="CG54" s="473"/>
      <c r="CH54" s="473"/>
      <c r="CI54" s="473"/>
      <c r="CJ54" s="473"/>
      <c r="CK54" s="473"/>
      <c r="CL54" s="473"/>
      <c r="CM54" s="473"/>
      <c r="CN54" s="473"/>
      <c r="CO54" s="473"/>
      <c r="CP54" s="473"/>
      <c r="CQ54" s="473"/>
      <c r="CR54" s="473"/>
      <c r="CS54" s="473"/>
      <c r="CT54" s="473"/>
      <c r="CU54" s="473"/>
      <c r="CV54" s="473"/>
      <c r="CW54" s="473"/>
      <c r="CX54" s="473"/>
      <c r="CY54" s="473"/>
      <c r="CZ54" s="473"/>
      <c r="DA54" s="473"/>
      <c r="DB54" s="473"/>
      <c r="DC54" s="473"/>
      <c r="DD54" s="473"/>
      <c r="DE54" s="473"/>
      <c r="DF54" s="473"/>
      <c r="DG54" s="473"/>
      <c r="DH54" s="473"/>
      <c r="DI54" s="473"/>
      <c r="DJ54" s="473"/>
      <c r="DK54" s="473"/>
      <c r="DL54" s="473"/>
      <c r="DM54" s="473"/>
      <c r="DN54" s="473"/>
      <c r="DO54" s="473"/>
      <c r="DP54" s="473"/>
      <c r="DQ54" s="473"/>
      <c r="DR54" s="473"/>
      <c r="DS54" s="473"/>
      <c r="DT54" s="473"/>
      <c r="DU54" s="473"/>
      <c r="DV54" s="473"/>
      <c r="DW54" s="473"/>
      <c r="DX54" s="473"/>
      <c r="DY54" s="473"/>
      <c r="DZ54" s="473"/>
      <c r="EA54" s="473"/>
      <c r="EB54" s="473"/>
      <c r="EC54" s="473"/>
      <c r="ED54" s="473"/>
      <c r="EE54" s="473"/>
      <c r="EF54" s="473"/>
      <c r="EG54" s="473"/>
      <c r="EH54" s="473"/>
      <c r="EI54" s="473"/>
      <c r="EJ54" s="473"/>
      <c r="EK54" s="473"/>
      <c r="EL54" s="473"/>
      <c r="EM54" s="473"/>
      <c r="EN54" s="473"/>
      <c r="EO54" s="473"/>
      <c r="EP54" s="473"/>
      <c r="EQ54" s="473"/>
      <c r="ER54" s="473"/>
      <c r="ES54" s="473"/>
      <c r="ET54" s="473"/>
      <c r="EU54" s="473"/>
      <c r="EV54" s="473"/>
      <c r="EW54" s="473"/>
      <c r="EX54" s="473"/>
      <c r="EY54" s="473"/>
      <c r="EZ54" s="473"/>
      <c r="FA54" s="473"/>
      <c r="FB54" s="473"/>
      <c r="FC54" s="473"/>
      <c r="FD54" s="473"/>
      <c r="FE54" s="473"/>
      <c r="FF54" s="473"/>
      <c r="FG54" s="473"/>
      <c r="FH54" s="473"/>
      <c r="FI54" s="473"/>
      <c r="FJ54" s="473"/>
      <c r="FK54" s="473"/>
      <c r="FL54" s="473"/>
      <c r="FM54" s="473"/>
      <c r="FN54" s="473"/>
      <c r="FO54" s="473"/>
      <c r="FP54" s="473"/>
      <c r="FQ54" s="473"/>
      <c r="FR54" s="473"/>
      <c r="FS54" s="473"/>
      <c r="FT54" s="473"/>
      <c r="FU54" s="473"/>
      <c r="FV54" s="473"/>
      <c r="FW54" s="473"/>
      <c r="FX54" s="473"/>
      <c r="FY54" s="473"/>
      <c r="FZ54" s="473"/>
      <c r="GA54" s="473"/>
      <c r="GB54" s="473"/>
      <c r="GC54" s="473"/>
      <c r="GD54" s="473"/>
      <c r="GE54" s="473"/>
      <c r="GF54" s="473"/>
      <c r="GG54" s="473"/>
      <c r="GH54" s="473"/>
      <c r="GI54" s="473"/>
      <c r="GJ54" s="473"/>
      <c r="GK54" s="473"/>
      <c r="GL54" s="473"/>
      <c r="GM54" s="473"/>
      <c r="GN54" s="473"/>
      <c r="GO54" s="473"/>
      <c r="GP54" s="473"/>
      <c r="GQ54" s="473"/>
      <c r="GR54" s="473"/>
      <c r="GS54" s="473"/>
      <c r="GT54" s="473"/>
    </row>
    <row r="55" spans="1:202" ht="28.5" customHeight="1" thickBot="1" x14ac:dyDescent="0.3">
      <c r="A55" s="1145" t="s">
        <v>882</v>
      </c>
      <c r="B55" s="1119" t="s">
        <v>876</v>
      </c>
      <c r="C55" s="1127" t="s">
        <v>883</v>
      </c>
      <c r="D55" s="1119" t="s">
        <v>3086</v>
      </c>
      <c r="E55" s="1467" t="s">
        <v>1147</v>
      </c>
      <c r="F55" s="878" t="s">
        <v>3087</v>
      </c>
      <c r="G55" s="702" t="s">
        <v>3088</v>
      </c>
      <c r="H55" s="1161" t="s">
        <v>3089</v>
      </c>
      <c r="I55" s="1162"/>
      <c r="J55" s="1130" t="s">
        <v>1930</v>
      </c>
    </row>
    <row r="56" spans="1:202" ht="30.75" thickBot="1" x14ac:dyDescent="0.3">
      <c r="A56" s="1145"/>
      <c r="B56" s="1119"/>
      <c r="C56" s="1127"/>
      <c r="D56" s="1119"/>
      <c r="E56" s="1467"/>
      <c r="F56" s="779" t="s">
        <v>1744</v>
      </c>
      <c r="G56" s="786" t="s">
        <v>3090</v>
      </c>
      <c r="H56" s="1161"/>
      <c r="I56" s="1162"/>
      <c r="J56" s="1130"/>
    </row>
    <row r="57" spans="1:202" ht="15.75" thickBot="1" x14ac:dyDescent="0.3">
      <c r="A57" s="1145"/>
      <c r="B57" s="1119"/>
      <c r="C57" s="1127"/>
      <c r="D57" s="1119"/>
      <c r="E57" s="1467"/>
      <c r="F57" s="779" t="s">
        <v>1727</v>
      </c>
      <c r="G57" s="786" t="s">
        <v>3091</v>
      </c>
      <c r="H57" s="1161"/>
      <c r="I57" s="1162"/>
      <c r="J57" s="1130"/>
    </row>
    <row r="58" spans="1:202" ht="15.75" thickBot="1" x14ac:dyDescent="0.3">
      <c r="A58" s="1145"/>
      <c r="B58" s="1119"/>
      <c r="C58" s="1127"/>
      <c r="D58" s="1119"/>
      <c r="E58" s="1467"/>
      <c r="F58" s="779" t="s">
        <v>1465</v>
      </c>
      <c r="G58" s="786" t="s">
        <v>3092</v>
      </c>
      <c r="H58" s="1161"/>
      <c r="I58" s="1162"/>
      <c r="J58" s="1130"/>
    </row>
    <row r="59" spans="1:202" ht="15.75" thickBot="1" x14ac:dyDescent="0.3">
      <c r="A59" s="1145"/>
      <c r="B59" s="1119"/>
      <c r="C59" s="1127"/>
      <c r="D59" s="1119"/>
      <c r="E59" s="1467"/>
      <c r="F59" s="779" t="s">
        <v>2333</v>
      </c>
      <c r="G59" s="780" t="s">
        <v>3093</v>
      </c>
      <c r="H59" s="1161"/>
      <c r="I59" s="1162"/>
      <c r="J59" s="1130"/>
    </row>
    <row r="60" spans="1:202" ht="15.75" thickBot="1" x14ac:dyDescent="0.3">
      <c r="A60" s="1145"/>
      <c r="B60" s="1119"/>
      <c r="C60" s="1127"/>
      <c r="D60" s="1119"/>
      <c r="E60" s="1467"/>
      <c r="F60" s="779" t="s">
        <v>1729</v>
      </c>
      <c r="G60" s="780" t="s">
        <v>3094</v>
      </c>
      <c r="H60" s="1161"/>
      <c r="I60" s="1162"/>
      <c r="J60" s="1130"/>
    </row>
    <row r="61" spans="1:202" ht="15.75" thickBot="1" x14ac:dyDescent="0.3">
      <c r="A61" s="1145"/>
      <c r="B61" s="1119"/>
      <c r="C61" s="1127"/>
      <c r="D61" s="1119"/>
      <c r="E61" s="1467"/>
      <c r="F61" s="779" t="s">
        <v>1609</v>
      </c>
      <c r="G61" s="780" t="s">
        <v>3095</v>
      </c>
      <c r="H61" s="1161"/>
      <c r="I61" s="1162"/>
      <c r="J61" s="1130"/>
    </row>
    <row r="62" spans="1:202" ht="15.75" thickBot="1" x14ac:dyDescent="0.3">
      <c r="A62" s="1145"/>
      <c r="B62" s="1119"/>
      <c r="C62" s="1127"/>
      <c r="D62" s="1119"/>
      <c r="E62" s="1467"/>
      <c r="F62" s="815" t="s">
        <v>1562</v>
      </c>
      <c r="G62" s="1417" t="s">
        <v>3096</v>
      </c>
      <c r="H62" s="1161"/>
      <c r="I62" s="1162"/>
      <c r="J62" s="1130"/>
    </row>
    <row r="63" spans="1:202" ht="15.75" thickBot="1" x14ac:dyDescent="0.3">
      <c r="A63" s="1145"/>
      <c r="B63" s="1119"/>
      <c r="C63" s="1127"/>
      <c r="D63" s="1119"/>
      <c r="E63" s="1467"/>
      <c r="F63" s="1228" t="s">
        <v>1698</v>
      </c>
      <c r="G63" s="1418" t="s">
        <v>2367</v>
      </c>
      <c r="H63" s="1161"/>
      <c r="I63" s="1162"/>
      <c r="J63" s="1130"/>
    </row>
    <row r="64" spans="1:202" customFormat="1" ht="15.75" thickBot="1" x14ac:dyDescent="0.3">
      <c r="A64" s="520"/>
      <c r="B64" s="521" t="s">
        <v>3097</v>
      </c>
      <c r="C64" s="522"/>
      <c r="D64" s="522"/>
      <c r="E64" s="522"/>
      <c r="F64" s="523"/>
      <c r="G64" s="524"/>
      <c r="H64" s="525"/>
      <c r="I64" s="522"/>
      <c r="J64" s="526"/>
    </row>
    <row r="65" spans="1:10" s="338" customFormat="1" ht="15.75" thickBot="1" x14ac:dyDescent="0.3">
      <c r="A65" s="430"/>
      <c r="B65" s="431" t="s">
        <v>3098</v>
      </c>
      <c r="C65" s="432"/>
      <c r="D65" s="433"/>
      <c r="E65" s="433"/>
      <c r="F65" s="434"/>
      <c r="G65" s="435"/>
      <c r="H65" s="433"/>
      <c r="I65" s="433"/>
      <c r="J65" s="436"/>
    </row>
    <row r="66" spans="1:10" s="338" customFormat="1" ht="14.65" customHeight="1" thickBot="1" x14ac:dyDescent="0.3">
      <c r="A66" s="393"/>
      <c r="B66" s="394" t="s">
        <v>3099</v>
      </c>
      <c r="C66" s="395"/>
      <c r="D66" s="396"/>
      <c r="E66" s="396"/>
      <c r="F66" s="397"/>
      <c r="G66" s="398"/>
      <c r="H66" s="396"/>
      <c r="I66" s="396"/>
      <c r="J66" s="399"/>
    </row>
    <row r="67" spans="1:10" ht="15" x14ac:dyDescent="0.25">
      <c r="A67" s="1402"/>
      <c r="B67" s="810" t="s">
        <v>886</v>
      </c>
      <c r="C67" s="1403"/>
      <c r="D67" s="1404"/>
      <c r="E67" s="1404"/>
      <c r="F67" s="1404"/>
      <c r="G67" s="1404"/>
      <c r="H67" s="1404"/>
      <c r="I67" s="1404"/>
      <c r="J67" s="1405"/>
    </row>
    <row r="68" spans="1:10" ht="15" x14ac:dyDescent="0.25">
      <c r="A68" s="1406"/>
      <c r="B68" s="235" t="s">
        <v>3100</v>
      </c>
      <c r="C68" s="235"/>
      <c r="D68" s="235"/>
      <c r="E68" s="235"/>
      <c r="F68" s="235"/>
      <c r="G68" s="235"/>
      <c r="H68" s="235"/>
      <c r="I68" s="235"/>
      <c r="J68" s="1407"/>
    </row>
    <row r="69" spans="1:10" ht="15.75" thickBot="1" x14ac:dyDescent="0.3">
      <c r="A69" s="1406"/>
      <c r="B69" s="1408" t="s">
        <v>3058</v>
      </c>
      <c r="C69" s="926"/>
      <c r="D69" s="926"/>
      <c r="E69" s="235"/>
      <c r="F69" s="235"/>
      <c r="G69" s="235"/>
      <c r="H69" s="235"/>
      <c r="I69" s="235"/>
      <c r="J69" s="1407"/>
    </row>
    <row r="70" spans="1:10" ht="43.5" thickBot="1" x14ac:dyDescent="0.3">
      <c r="A70" s="1118" t="s">
        <v>888</v>
      </c>
      <c r="B70" s="1121" t="s">
        <v>886</v>
      </c>
      <c r="C70" s="1120" t="s">
        <v>889</v>
      </c>
      <c r="D70" s="1121" t="s">
        <v>3101</v>
      </c>
      <c r="E70" s="1353" t="s">
        <v>1147</v>
      </c>
      <c r="F70" s="721">
        <v>0</v>
      </c>
      <c r="G70" s="917" t="s">
        <v>3102</v>
      </c>
      <c r="H70" s="1122" t="s">
        <v>3103</v>
      </c>
      <c r="I70" s="1123"/>
      <c r="J70" s="1130" t="s">
        <v>1466</v>
      </c>
    </row>
    <row r="71" spans="1:10" ht="28.5" thickBot="1" x14ac:dyDescent="0.3">
      <c r="A71" s="1118"/>
      <c r="B71" s="1121"/>
      <c r="C71" s="1120"/>
      <c r="D71" s="1121"/>
      <c r="E71" s="1353"/>
      <c r="F71" s="1324">
        <v>1</v>
      </c>
      <c r="G71" s="1419" t="s">
        <v>3104</v>
      </c>
      <c r="H71" s="1122"/>
      <c r="I71" s="1123"/>
      <c r="J71" s="1130"/>
    </row>
    <row r="72" spans="1:10" ht="27.75" customHeight="1" thickBot="1" x14ac:dyDescent="0.3">
      <c r="A72" s="1118"/>
      <c r="B72" s="1121"/>
      <c r="C72" s="1120"/>
      <c r="D72" s="1121"/>
      <c r="E72" s="1353"/>
      <c r="F72" s="1324">
        <v>2</v>
      </c>
      <c r="G72" s="1419" t="s">
        <v>3105</v>
      </c>
      <c r="H72" s="1122"/>
      <c r="I72" s="1123"/>
      <c r="J72" s="1130"/>
    </row>
    <row r="73" spans="1:10" ht="58.5" thickBot="1" x14ac:dyDescent="0.3">
      <c r="A73" s="1118"/>
      <c r="B73" s="1121"/>
      <c r="C73" s="1120"/>
      <c r="D73" s="1121"/>
      <c r="E73" s="1353"/>
      <c r="F73" s="1324">
        <v>3</v>
      </c>
      <c r="G73" s="1419" t="s">
        <v>3106</v>
      </c>
      <c r="H73" s="1122"/>
      <c r="I73" s="1123"/>
      <c r="J73" s="1130"/>
    </row>
    <row r="74" spans="1:10" ht="88.5" thickBot="1" x14ac:dyDescent="0.3">
      <c r="A74" s="1118"/>
      <c r="B74" s="1121"/>
      <c r="C74" s="1120"/>
      <c r="D74" s="1121"/>
      <c r="E74" s="1353"/>
      <c r="F74" s="1420">
        <v>4</v>
      </c>
      <c r="G74" s="1421" t="s">
        <v>3107</v>
      </c>
      <c r="H74" s="1122"/>
      <c r="I74" s="1123"/>
      <c r="J74" s="1130"/>
    </row>
    <row r="75" spans="1:10" s="338" customFormat="1" ht="15.75" thickBot="1" x14ac:dyDescent="0.3">
      <c r="A75" s="430"/>
      <c r="B75" s="431" t="s">
        <v>3108</v>
      </c>
      <c r="C75" s="432"/>
      <c r="D75" s="433"/>
      <c r="E75" s="433"/>
      <c r="F75" s="434"/>
      <c r="G75" s="435"/>
      <c r="H75" s="433"/>
      <c r="I75" s="433"/>
      <c r="J75" s="436"/>
    </row>
    <row r="76" spans="1:10" s="338" customFormat="1" ht="15.75" thickBot="1" x14ac:dyDescent="0.3">
      <c r="A76" s="668"/>
      <c r="B76" s="556" t="s">
        <v>3109</v>
      </c>
      <c r="C76" s="669"/>
      <c r="D76" s="670"/>
      <c r="E76" s="670"/>
      <c r="F76" s="671"/>
      <c r="G76" s="672"/>
      <c r="H76" s="670"/>
      <c r="I76" s="670"/>
      <c r="J76" s="673"/>
    </row>
    <row r="77" spans="1:10" s="295" customFormat="1" ht="12" thickBot="1" x14ac:dyDescent="0.3">
      <c r="A77" s="1422"/>
      <c r="B77" s="1423"/>
      <c r="C77" s="1423"/>
      <c r="D77" s="568"/>
      <c r="E77" s="1423"/>
      <c r="F77" s="1423"/>
      <c r="G77" s="568"/>
      <c r="H77" s="1423"/>
      <c r="I77" s="568"/>
      <c r="J77" s="568"/>
    </row>
    <row r="78" spans="1:10" s="338" customFormat="1" ht="15" x14ac:dyDescent="0.25">
      <c r="A78" s="309"/>
      <c r="B78" s="310" t="s">
        <v>893</v>
      </c>
      <c r="C78" s="311"/>
      <c r="D78" s="312"/>
      <c r="E78" s="312"/>
      <c r="F78" s="313"/>
      <c r="G78" s="314"/>
      <c r="H78" s="312"/>
      <c r="I78" s="312"/>
      <c r="J78" s="315"/>
    </row>
    <row r="79" spans="1:10" s="338" customFormat="1" ht="13.35" customHeight="1" x14ac:dyDescent="0.25">
      <c r="A79" s="317"/>
      <c r="B79" s="318" t="s">
        <v>3110</v>
      </c>
      <c r="C79" s="319"/>
      <c r="D79" s="320"/>
      <c r="E79" s="320"/>
      <c r="F79" s="321"/>
      <c r="G79" s="322"/>
      <c r="H79" s="320"/>
      <c r="I79" s="320"/>
      <c r="J79" s="323" t="s">
        <v>959</v>
      </c>
    </row>
    <row r="80" spans="1:10" s="338" customFormat="1" ht="15.75" thickBot="1" x14ac:dyDescent="0.3">
      <c r="A80" s="324"/>
      <c r="B80" s="325" t="s">
        <v>894</v>
      </c>
      <c r="C80" s="326"/>
      <c r="D80" s="327"/>
      <c r="E80" s="327"/>
      <c r="F80" s="328"/>
      <c r="G80" s="329"/>
      <c r="H80" s="327"/>
      <c r="I80" s="327"/>
      <c r="J80" s="330" t="s">
        <v>1510</v>
      </c>
    </row>
    <row r="81" spans="1:202" s="338" customFormat="1" ht="15.75" thickBot="1" x14ac:dyDescent="0.3">
      <c r="A81" s="393"/>
      <c r="B81" s="394" t="s">
        <v>3111</v>
      </c>
      <c r="C81" s="395"/>
      <c r="D81" s="396"/>
      <c r="E81" s="396"/>
      <c r="F81" s="397"/>
      <c r="G81" s="398"/>
      <c r="H81" s="396"/>
      <c r="I81" s="396"/>
      <c r="J81" s="399"/>
    </row>
    <row r="82" spans="1:202" s="295" customFormat="1" ht="15" x14ac:dyDescent="0.25">
      <c r="A82" s="1424"/>
      <c r="B82" s="449" t="s">
        <v>891</v>
      </c>
      <c r="C82" s="451"/>
      <c r="D82" s="451"/>
      <c r="E82" s="451"/>
      <c r="F82" s="451"/>
      <c r="G82" s="451"/>
      <c r="H82" s="451"/>
      <c r="I82" s="451"/>
      <c r="J82" s="1425"/>
    </row>
    <row r="83" spans="1:202" s="295" customFormat="1" ht="15" x14ac:dyDescent="0.25">
      <c r="A83" s="1426"/>
      <c r="B83" s="457" t="s">
        <v>3112</v>
      </c>
      <c r="C83" s="457"/>
      <c r="D83" s="457"/>
      <c r="E83" s="457"/>
      <c r="F83" s="457"/>
      <c r="G83" s="457"/>
      <c r="H83" s="457"/>
      <c r="I83" s="457"/>
      <c r="J83" s="1427"/>
    </row>
    <row r="84" spans="1:202" ht="15.75" thickBot="1" x14ac:dyDescent="0.3">
      <c r="A84" s="1428"/>
      <c r="B84" s="1365" t="s">
        <v>2588</v>
      </c>
      <c r="C84" s="1366"/>
      <c r="D84" s="1366"/>
      <c r="E84" s="1366"/>
      <c r="F84" s="1366"/>
      <c r="G84" s="1366"/>
      <c r="H84" s="1366"/>
      <c r="I84" s="1366"/>
      <c r="J84" s="1429"/>
    </row>
    <row r="85" spans="1:202" s="474" customFormat="1" ht="15" x14ac:dyDescent="0.25">
      <c r="A85" s="509"/>
      <c r="B85" s="510" t="s">
        <v>3113</v>
      </c>
      <c r="C85" s="511"/>
      <c r="D85" s="511"/>
      <c r="E85" s="511"/>
      <c r="F85" s="512"/>
      <c r="G85" s="513"/>
      <c r="H85" s="514"/>
      <c r="I85" s="511"/>
      <c r="J85" s="515"/>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c r="AM85" s="473"/>
      <c r="AN85" s="473"/>
      <c r="AO85" s="473"/>
      <c r="AP85" s="473"/>
      <c r="AQ85" s="473"/>
      <c r="AR85" s="473"/>
      <c r="AS85" s="473"/>
      <c r="AT85" s="473"/>
      <c r="AU85" s="473"/>
      <c r="AV85" s="473"/>
      <c r="AW85" s="473"/>
      <c r="AX85" s="473"/>
      <c r="AY85" s="473"/>
      <c r="AZ85" s="473"/>
      <c r="BA85" s="473"/>
      <c r="BB85" s="473"/>
      <c r="BC85" s="473"/>
      <c r="BD85" s="473"/>
      <c r="BE85" s="473"/>
      <c r="BF85" s="473"/>
      <c r="BG85" s="473"/>
      <c r="BH85" s="473"/>
      <c r="BI85" s="473"/>
      <c r="BJ85" s="473"/>
      <c r="BK85" s="473"/>
      <c r="BL85" s="473"/>
      <c r="BM85" s="473"/>
      <c r="BN85" s="473"/>
      <c r="BO85" s="473"/>
      <c r="BP85" s="473"/>
      <c r="BQ85" s="473"/>
      <c r="BR85" s="473"/>
      <c r="BS85" s="473"/>
      <c r="BT85" s="473"/>
      <c r="BU85" s="473"/>
      <c r="BV85" s="473"/>
      <c r="BW85" s="473"/>
      <c r="BX85" s="473"/>
      <c r="BY85" s="473"/>
      <c r="BZ85" s="473"/>
      <c r="CA85" s="473"/>
      <c r="CB85" s="473"/>
      <c r="CC85" s="473"/>
      <c r="CD85" s="473"/>
      <c r="CE85" s="473"/>
      <c r="CF85" s="473"/>
      <c r="CG85" s="473"/>
      <c r="CH85" s="473"/>
      <c r="CI85" s="473"/>
      <c r="CJ85" s="473"/>
      <c r="CK85" s="473"/>
      <c r="CL85" s="473"/>
      <c r="CM85" s="473"/>
      <c r="CN85" s="473"/>
      <c r="CO85" s="473"/>
      <c r="CP85" s="473"/>
      <c r="CQ85" s="473"/>
      <c r="CR85" s="473"/>
      <c r="CS85" s="473"/>
      <c r="CT85" s="473"/>
      <c r="CU85" s="473"/>
      <c r="CV85" s="473"/>
      <c r="CW85" s="473"/>
      <c r="CX85" s="473"/>
      <c r="CY85" s="473"/>
      <c r="CZ85" s="473"/>
      <c r="DA85" s="473"/>
      <c r="DB85" s="473"/>
      <c r="DC85" s="473"/>
      <c r="DD85" s="473"/>
      <c r="DE85" s="473"/>
      <c r="DF85" s="473"/>
      <c r="DG85" s="473"/>
      <c r="DH85" s="473"/>
      <c r="DI85" s="473"/>
      <c r="DJ85" s="473"/>
      <c r="DK85" s="473"/>
      <c r="DL85" s="473"/>
      <c r="DM85" s="473"/>
      <c r="DN85" s="473"/>
      <c r="DO85" s="473"/>
      <c r="DP85" s="473"/>
      <c r="DQ85" s="473"/>
      <c r="DR85" s="473"/>
      <c r="DS85" s="473"/>
      <c r="DT85" s="473"/>
      <c r="DU85" s="473"/>
      <c r="DV85" s="473"/>
      <c r="DW85" s="473"/>
      <c r="DX85" s="473"/>
      <c r="DY85" s="473"/>
      <c r="DZ85" s="473"/>
      <c r="EA85" s="473"/>
      <c r="EB85" s="473"/>
      <c r="EC85" s="473"/>
      <c r="ED85" s="473"/>
      <c r="EE85" s="473"/>
      <c r="EF85" s="473"/>
      <c r="EG85" s="473"/>
      <c r="EH85" s="473"/>
      <c r="EI85" s="473"/>
      <c r="EJ85" s="473"/>
      <c r="EK85" s="473"/>
      <c r="EL85" s="473"/>
      <c r="EM85" s="473"/>
      <c r="EN85" s="473"/>
      <c r="EO85" s="473"/>
      <c r="EP85" s="473"/>
      <c r="EQ85" s="473"/>
      <c r="ER85" s="473"/>
      <c r="ES85" s="473"/>
      <c r="ET85" s="473"/>
      <c r="EU85" s="473"/>
      <c r="EV85" s="473"/>
      <c r="EW85" s="473"/>
      <c r="EX85" s="473"/>
      <c r="EY85" s="473"/>
      <c r="EZ85" s="473"/>
      <c r="FA85" s="473"/>
      <c r="FB85" s="473"/>
      <c r="FC85" s="473"/>
      <c r="FD85" s="473"/>
      <c r="FE85" s="473"/>
      <c r="FF85" s="473"/>
      <c r="FG85" s="473"/>
      <c r="FH85" s="473"/>
      <c r="FI85" s="473"/>
      <c r="FJ85" s="473"/>
      <c r="FK85" s="473"/>
      <c r="FL85" s="473"/>
      <c r="FM85" s="473"/>
      <c r="FN85" s="473"/>
      <c r="FO85" s="473"/>
      <c r="FP85" s="473"/>
      <c r="FQ85" s="473"/>
      <c r="FR85" s="473"/>
      <c r="FS85" s="473"/>
      <c r="FT85" s="473"/>
      <c r="FU85" s="473"/>
      <c r="FV85" s="473"/>
      <c r="FW85" s="473"/>
      <c r="FX85" s="473"/>
      <c r="FY85" s="473"/>
      <c r="FZ85" s="473"/>
      <c r="GA85" s="473"/>
      <c r="GB85" s="473"/>
      <c r="GC85" s="473"/>
      <c r="GD85" s="473"/>
      <c r="GE85" s="473"/>
      <c r="GF85" s="473"/>
      <c r="GG85" s="473"/>
      <c r="GH85" s="473"/>
      <c r="GI85" s="473"/>
      <c r="GJ85" s="473"/>
      <c r="GK85" s="473"/>
      <c r="GL85" s="473"/>
      <c r="GM85" s="473"/>
      <c r="GN85" s="473"/>
      <c r="GO85" s="473"/>
      <c r="GP85" s="473"/>
      <c r="GQ85" s="473"/>
      <c r="GR85" s="473"/>
      <c r="GS85" s="473"/>
      <c r="GT85" s="473"/>
    </row>
    <row r="86" spans="1:202" ht="15" x14ac:dyDescent="0.25">
      <c r="A86" s="1468" t="s">
        <v>896</v>
      </c>
      <c r="B86" s="1190" t="s">
        <v>891</v>
      </c>
      <c r="C86" s="1191" t="s">
        <v>897</v>
      </c>
      <c r="D86" s="1190" t="s">
        <v>3114</v>
      </c>
      <c r="E86" s="1191" t="s">
        <v>3115</v>
      </c>
      <c r="F86" s="622" t="s">
        <v>3116</v>
      </c>
      <c r="G86" s="780" t="s">
        <v>3117</v>
      </c>
      <c r="H86" s="1469" t="s">
        <v>3118</v>
      </c>
      <c r="I86" s="1470" t="s">
        <v>137</v>
      </c>
      <c r="J86" s="1193" t="s">
        <v>1930</v>
      </c>
    </row>
    <row r="87" spans="1:202" ht="15" x14ac:dyDescent="0.25">
      <c r="A87" s="1468"/>
      <c r="B87" s="1190"/>
      <c r="C87" s="1191"/>
      <c r="D87" s="1190"/>
      <c r="E87" s="1191"/>
      <c r="F87" s="622" t="s">
        <v>3119</v>
      </c>
      <c r="G87" s="780" t="s">
        <v>3120</v>
      </c>
      <c r="H87" s="1469"/>
      <c r="I87" s="1470"/>
      <c r="J87" s="1193"/>
    </row>
    <row r="88" spans="1:202" ht="15" x14ac:dyDescent="0.25">
      <c r="A88" s="1468"/>
      <c r="B88" s="1190"/>
      <c r="C88" s="1191"/>
      <c r="D88" s="1190"/>
      <c r="E88" s="1191"/>
      <c r="F88" s="622" t="s">
        <v>3121</v>
      </c>
      <c r="G88" s="780" t="s">
        <v>3122</v>
      </c>
      <c r="H88" s="1469"/>
      <c r="I88" s="1470"/>
      <c r="J88" s="1193"/>
    </row>
    <row r="89" spans="1:202" ht="15" x14ac:dyDescent="0.25">
      <c r="A89" s="1468"/>
      <c r="B89" s="1190"/>
      <c r="C89" s="1191"/>
      <c r="D89" s="1190"/>
      <c r="E89" s="1191"/>
      <c r="F89" s="622" t="s">
        <v>3123</v>
      </c>
      <c r="G89" s="780" t="s">
        <v>3124</v>
      </c>
      <c r="H89" s="1469"/>
      <c r="I89" s="1470"/>
      <c r="J89" s="1193"/>
    </row>
    <row r="90" spans="1:202" ht="15" x14ac:dyDescent="0.25">
      <c r="A90" s="1468"/>
      <c r="B90" s="1190"/>
      <c r="C90" s="1191"/>
      <c r="D90" s="1190"/>
      <c r="E90" s="1191"/>
      <c r="F90" s="622" t="s">
        <v>3125</v>
      </c>
      <c r="G90" s="780" t="s">
        <v>3126</v>
      </c>
      <c r="H90" s="1469"/>
      <c r="I90" s="1470"/>
      <c r="J90" s="1193"/>
    </row>
    <row r="91" spans="1:202" ht="30" x14ac:dyDescent="0.25">
      <c r="A91" s="1468"/>
      <c r="B91" s="1190"/>
      <c r="C91" s="1191"/>
      <c r="D91" s="1190"/>
      <c r="E91" s="1191"/>
      <c r="F91" s="622" t="s">
        <v>3127</v>
      </c>
      <c r="G91" s="780" t="s">
        <v>3128</v>
      </c>
      <c r="H91" s="1469"/>
      <c r="I91" s="1470"/>
      <c r="J91" s="1193"/>
    </row>
    <row r="92" spans="1:202" ht="15" x14ac:dyDescent="0.25">
      <c r="A92" s="1468"/>
      <c r="B92" s="1190"/>
      <c r="C92" s="1191"/>
      <c r="D92" s="1190"/>
      <c r="E92" s="1191"/>
      <c r="F92" s="622" t="s">
        <v>3129</v>
      </c>
      <c r="G92" s="780" t="s">
        <v>3130</v>
      </c>
      <c r="H92" s="1469"/>
      <c r="I92" s="1470"/>
      <c r="J92" s="1193"/>
    </row>
    <row r="93" spans="1:202" ht="15" x14ac:dyDescent="0.25">
      <c r="A93" s="1468"/>
      <c r="B93" s="1190"/>
      <c r="C93" s="1191"/>
      <c r="D93" s="1190"/>
      <c r="E93" s="1191"/>
      <c r="F93" s="622" t="s">
        <v>3131</v>
      </c>
      <c r="G93" s="780" t="s">
        <v>3132</v>
      </c>
      <c r="H93" s="1469"/>
      <c r="I93" s="1470"/>
      <c r="J93" s="1193"/>
    </row>
    <row r="94" spans="1:202" ht="15" x14ac:dyDescent="0.25">
      <c r="A94" s="1468"/>
      <c r="B94" s="1190"/>
      <c r="C94" s="1191"/>
      <c r="D94" s="1190"/>
      <c r="E94" s="1191"/>
      <c r="F94" s="622" t="s">
        <v>3133</v>
      </c>
      <c r="G94" s="780" t="s">
        <v>3134</v>
      </c>
      <c r="H94" s="1469"/>
      <c r="I94" s="1470"/>
      <c r="J94" s="1193"/>
    </row>
    <row r="95" spans="1:202" ht="13.5" customHeight="1" x14ac:dyDescent="0.2">
      <c r="A95" s="1468"/>
      <c r="B95" s="1190"/>
      <c r="C95" s="1191"/>
      <c r="D95" s="1190"/>
      <c r="E95" s="1191"/>
      <c r="F95" s="622" t="s">
        <v>3135</v>
      </c>
      <c r="G95" s="1430" t="s">
        <v>3136</v>
      </c>
      <c r="H95" s="1469"/>
      <c r="I95" s="1470"/>
      <c r="J95" s="1193"/>
    </row>
    <row r="96" spans="1:202" ht="15" x14ac:dyDescent="0.25">
      <c r="A96" s="1468"/>
      <c r="B96" s="1190"/>
      <c r="C96" s="1191"/>
      <c r="D96" s="1190"/>
      <c r="E96" s="1191"/>
      <c r="F96" s="622" t="s">
        <v>3137</v>
      </c>
      <c r="G96" s="780" t="s">
        <v>3138</v>
      </c>
      <c r="H96" s="1469"/>
      <c r="I96" s="1470"/>
      <c r="J96" s="1193"/>
    </row>
    <row r="97" spans="1:202" ht="12.75" customHeight="1" x14ac:dyDescent="0.25">
      <c r="A97" s="1468"/>
      <c r="B97" s="1190"/>
      <c r="C97" s="1191"/>
      <c r="D97" s="1190"/>
      <c r="E97" s="1191"/>
      <c r="F97" s="622" t="s">
        <v>3139</v>
      </c>
      <c r="G97" s="780" t="s">
        <v>3140</v>
      </c>
      <c r="H97" s="1469"/>
      <c r="I97" s="1470"/>
      <c r="J97" s="1193"/>
    </row>
    <row r="98" spans="1:202" ht="12.75" customHeight="1" x14ac:dyDescent="0.25">
      <c r="A98" s="1468"/>
      <c r="B98" s="1190"/>
      <c r="C98" s="1191"/>
      <c r="D98" s="1190"/>
      <c r="E98" s="1191"/>
      <c r="F98" s="622" t="s">
        <v>3141</v>
      </c>
      <c r="G98" s="780" t="s">
        <v>3142</v>
      </c>
      <c r="H98" s="1469"/>
      <c r="I98" s="1470"/>
      <c r="J98" s="1193"/>
    </row>
    <row r="99" spans="1:202" customFormat="1" ht="15.75" thickBot="1" x14ac:dyDescent="0.3">
      <c r="A99" s="520"/>
      <c r="B99" s="521" t="s">
        <v>3143</v>
      </c>
      <c r="C99" s="522"/>
      <c r="D99" s="522"/>
      <c r="E99" s="522"/>
      <c r="F99" s="523"/>
      <c r="G99" s="524"/>
      <c r="H99" s="525"/>
      <c r="I99" s="522"/>
      <c r="J99" s="526"/>
    </row>
    <row r="100" spans="1:202" s="338" customFormat="1" ht="15.75" thickBot="1" x14ac:dyDescent="0.3">
      <c r="A100" s="430"/>
      <c r="B100" s="431" t="s">
        <v>3144</v>
      </c>
      <c r="C100" s="432"/>
      <c r="D100" s="433"/>
      <c r="E100" s="433"/>
      <c r="F100" s="434"/>
      <c r="G100" s="435"/>
      <c r="H100" s="433"/>
      <c r="I100" s="433"/>
      <c r="J100" s="436"/>
    </row>
    <row r="101" spans="1:202" s="338" customFormat="1" ht="14.65" customHeight="1" thickBot="1" x14ac:dyDescent="0.3">
      <c r="A101" s="393"/>
      <c r="B101" s="394" t="s">
        <v>3145</v>
      </c>
      <c r="C101" s="395"/>
      <c r="D101" s="396"/>
      <c r="E101" s="396"/>
      <c r="F101" s="397"/>
      <c r="G101" s="398"/>
      <c r="H101" s="396"/>
      <c r="I101" s="396"/>
      <c r="J101" s="399"/>
    </row>
    <row r="102" spans="1:202" s="474" customFormat="1" ht="15" x14ac:dyDescent="0.25">
      <c r="A102" s="509"/>
      <c r="B102" s="510" t="s">
        <v>3146</v>
      </c>
      <c r="C102" s="511"/>
      <c r="D102" s="511"/>
      <c r="E102" s="511"/>
      <c r="F102" s="512"/>
      <c r="G102" s="513"/>
      <c r="H102" s="514"/>
      <c r="I102" s="511"/>
      <c r="J102" s="515"/>
      <c r="K102" s="473"/>
      <c r="L102" s="473"/>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c r="AY102" s="473"/>
      <c r="AZ102" s="473"/>
      <c r="BA102" s="473"/>
      <c r="BB102" s="473"/>
      <c r="BC102" s="473"/>
      <c r="BD102" s="473"/>
      <c r="BE102" s="473"/>
      <c r="BF102" s="473"/>
      <c r="BG102" s="473"/>
      <c r="BH102" s="473"/>
      <c r="BI102" s="473"/>
      <c r="BJ102" s="473"/>
      <c r="BK102" s="473"/>
      <c r="BL102" s="473"/>
      <c r="BM102" s="473"/>
      <c r="BN102" s="473"/>
      <c r="BO102" s="473"/>
      <c r="BP102" s="473"/>
      <c r="BQ102" s="473"/>
      <c r="BR102" s="473"/>
      <c r="BS102" s="473"/>
      <c r="BT102" s="473"/>
      <c r="BU102" s="473"/>
      <c r="BV102" s="473"/>
      <c r="BW102" s="473"/>
      <c r="BX102" s="473"/>
      <c r="BY102" s="473"/>
      <c r="BZ102" s="473"/>
      <c r="CA102" s="473"/>
      <c r="CB102" s="473"/>
      <c r="CC102" s="473"/>
      <c r="CD102" s="473"/>
      <c r="CE102" s="473"/>
      <c r="CF102" s="473"/>
      <c r="CG102" s="473"/>
      <c r="CH102" s="473"/>
      <c r="CI102" s="473"/>
      <c r="CJ102" s="473"/>
      <c r="CK102" s="473"/>
      <c r="CL102" s="473"/>
      <c r="CM102" s="473"/>
      <c r="CN102" s="473"/>
      <c r="CO102" s="473"/>
      <c r="CP102" s="473"/>
      <c r="CQ102" s="473"/>
      <c r="CR102" s="473"/>
      <c r="CS102" s="473"/>
      <c r="CT102" s="473"/>
      <c r="CU102" s="473"/>
      <c r="CV102" s="473"/>
      <c r="CW102" s="473"/>
      <c r="CX102" s="473"/>
      <c r="CY102" s="473"/>
      <c r="CZ102" s="473"/>
      <c r="DA102" s="473"/>
      <c r="DB102" s="473"/>
      <c r="DC102" s="473"/>
      <c r="DD102" s="473"/>
      <c r="DE102" s="473"/>
      <c r="DF102" s="473"/>
      <c r="DG102" s="473"/>
      <c r="DH102" s="473"/>
      <c r="DI102" s="473"/>
      <c r="DJ102" s="473"/>
      <c r="DK102" s="473"/>
      <c r="DL102" s="473"/>
      <c r="DM102" s="473"/>
      <c r="DN102" s="473"/>
      <c r="DO102" s="473"/>
      <c r="DP102" s="473"/>
      <c r="DQ102" s="473"/>
      <c r="DR102" s="473"/>
      <c r="DS102" s="473"/>
      <c r="DT102" s="473"/>
      <c r="DU102" s="473"/>
      <c r="DV102" s="473"/>
      <c r="DW102" s="473"/>
      <c r="DX102" s="473"/>
      <c r="DY102" s="473"/>
      <c r="DZ102" s="473"/>
      <c r="EA102" s="473"/>
      <c r="EB102" s="473"/>
      <c r="EC102" s="473"/>
      <c r="ED102" s="473"/>
      <c r="EE102" s="473"/>
      <c r="EF102" s="473"/>
      <c r="EG102" s="473"/>
      <c r="EH102" s="473"/>
      <c r="EI102" s="473"/>
      <c r="EJ102" s="473"/>
      <c r="EK102" s="473"/>
      <c r="EL102" s="473"/>
      <c r="EM102" s="473"/>
      <c r="EN102" s="473"/>
      <c r="EO102" s="473"/>
      <c r="EP102" s="473"/>
      <c r="EQ102" s="473"/>
      <c r="ER102" s="473"/>
      <c r="ES102" s="473"/>
      <c r="ET102" s="473"/>
      <c r="EU102" s="473"/>
      <c r="EV102" s="473"/>
      <c r="EW102" s="473"/>
      <c r="EX102" s="473"/>
      <c r="EY102" s="473"/>
      <c r="EZ102" s="473"/>
      <c r="FA102" s="473"/>
      <c r="FB102" s="473"/>
      <c r="FC102" s="473"/>
      <c r="FD102" s="473"/>
      <c r="FE102" s="473"/>
      <c r="FF102" s="473"/>
      <c r="FG102" s="473"/>
      <c r="FH102" s="473"/>
      <c r="FI102" s="473"/>
      <c r="FJ102" s="473"/>
      <c r="FK102" s="473"/>
      <c r="FL102" s="473"/>
      <c r="FM102" s="473"/>
      <c r="FN102" s="473"/>
      <c r="FO102" s="473"/>
      <c r="FP102" s="473"/>
      <c r="FQ102" s="473"/>
      <c r="FR102" s="473"/>
      <c r="FS102" s="473"/>
      <c r="FT102" s="473"/>
      <c r="FU102" s="473"/>
      <c r="FV102" s="473"/>
      <c r="FW102" s="473"/>
      <c r="FX102" s="473"/>
      <c r="FY102" s="473"/>
      <c r="FZ102" s="473"/>
      <c r="GA102" s="473"/>
      <c r="GB102" s="473"/>
      <c r="GC102" s="473"/>
      <c r="GD102" s="473"/>
      <c r="GE102" s="473"/>
      <c r="GF102" s="473"/>
      <c r="GG102" s="473"/>
      <c r="GH102" s="473"/>
      <c r="GI102" s="473"/>
      <c r="GJ102" s="473"/>
      <c r="GK102" s="473"/>
      <c r="GL102" s="473"/>
      <c r="GM102" s="473"/>
      <c r="GN102" s="473"/>
      <c r="GO102" s="473"/>
      <c r="GP102" s="473"/>
      <c r="GQ102" s="473"/>
      <c r="GR102" s="473"/>
      <c r="GS102" s="473"/>
      <c r="GT102" s="473"/>
    </row>
    <row r="103" spans="1:202" ht="12.75" customHeight="1" x14ac:dyDescent="0.2">
      <c r="A103" s="1164" t="s">
        <v>899</v>
      </c>
      <c r="B103" s="1190" t="s">
        <v>891</v>
      </c>
      <c r="C103" s="1191" t="s">
        <v>900</v>
      </c>
      <c r="D103" s="1190" t="s">
        <v>3147</v>
      </c>
      <c r="E103" s="1191" t="s">
        <v>3115</v>
      </c>
      <c r="F103" s="622" t="s">
        <v>3137</v>
      </c>
      <c r="G103" s="1430" t="s">
        <v>3138</v>
      </c>
      <c r="H103" s="1469" t="s">
        <v>3148</v>
      </c>
      <c r="I103" s="1191" t="s">
        <v>137</v>
      </c>
      <c r="J103" s="1193" t="s">
        <v>1930</v>
      </c>
    </row>
    <row r="104" spans="1:202" ht="12.75" customHeight="1" x14ac:dyDescent="0.2">
      <c r="A104" s="1164"/>
      <c r="B104" s="1190"/>
      <c r="C104" s="1191"/>
      <c r="D104" s="1190"/>
      <c r="E104" s="1191"/>
      <c r="F104" s="622" t="s">
        <v>3119</v>
      </c>
      <c r="G104" s="1430" t="s">
        <v>3120</v>
      </c>
      <c r="H104" s="1469"/>
      <c r="I104" s="1191"/>
      <c r="J104" s="1193"/>
    </row>
    <row r="105" spans="1:202" ht="12.75" customHeight="1" x14ac:dyDescent="0.2">
      <c r="A105" s="1164"/>
      <c r="B105" s="1190"/>
      <c r="C105" s="1191"/>
      <c r="D105" s="1190"/>
      <c r="E105" s="1191"/>
      <c r="F105" s="622" t="s">
        <v>3139</v>
      </c>
      <c r="G105" s="1430" t="s">
        <v>3140</v>
      </c>
      <c r="H105" s="1469"/>
      <c r="I105" s="1191"/>
      <c r="J105" s="1193"/>
    </row>
    <row r="106" spans="1:202" ht="12.75" customHeight="1" x14ac:dyDescent="0.2">
      <c r="A106" s="1164"/>
      <c r="B106" s="1190"/>
      <c r="C106" s="1191"/>
      <c r="D106" s="1190"/>
      <c r="E106" s="1191"/>
      <c r="F106" s="622" t="s">
        <v>3133</v>
      </c>
      <c r="G106" s="1430" t="s">
        <v>3134</v>
      </c>
      <c r="H106" s="1469"/>
      <c r="I106" s="1191"/>
      <c r="J106" s="1193"/>
    </row>
    <row r="107" spans="1:202" ht="12.75" customHeight="1" x14ac:dyDescent="0.2">
      <c r="A107" s="1164"/>
      <c r="B107" s="1190"/>
      <c r="C107" s="1191"/>
      <c r="D107" s="1190"/>
      <c r="E107" s="1191"/>
      <c r="F107" s="622" t="s">
        <v>3121</v>
      </c>
      <c r="G107" s="1430" t="s">
        <v>3122</v>
      </c>
      <c r="H107" s="1469"/>
      <c r="I107" s="1191"/>
      <c r="J107" s="1193"/>
    </row>
    <row r="108" spans="1:202" ht="12.75" customHeight="1" x14ac:dyDescent="0.2">
      <c r="A108" s="1164"/>
      <c r="B108" s="1190"/>
      <c r="C108" s="1191"/>
      <c r="D108" s="1190"/>
      <c r="E108" s="1191"/>
      <c r="F108" s="622" t="s">
        <v>3141</v>
      </c>
      <c r="G108" s="1430" t="s">
        <v>3142</v>
      </c>
      <c r="H108" s="1469"/>
      <c r="I108" s="1191"/>
      <c r="J108" s="1193"/>
    </row>
    <row r="109" spans="1:202" ht="12.75" customHeight="1" x14ac:dyDescent="0.2">
      <c r="A109" s="1164"/>
      <c r="B109" s="1190"/>
      <c r="C109" s="1191"/>
      <c r="D109" s="1190"/>
      <c r="E109" s="1191"/>
      <c r="F109" s="622" t="s">
        <v>3149</v>
      </c>
      <c r="G109" s="1430" t="s">
        <v>3150</v>
      </c>
      <c r="H109" s="1469"/>
      <c r="I109" s="1191"/>
      <c r="J109" s="1193"/>
    </row>
    <row r="110" spans="1:202" ht="12.75" customHeight="1" x14ac:dyDescent="0.2">
      <c r="A110" s="1164"/>
      <c r="B110" s="1190"/>
      <c r="C110" s="1191"/>
      <c r="D110" s="1190"/>
      <c r="E110" s="1191"/>
      <c r="F110" s="622" t="s">
        <v>3123</v>
      </c>
      <c r="G110" s="1430" t="s">
        <v>3151</v>
      </c>
      <c r="H110" s="1469"/>
      <c r="I110" s="1191"/>
      <c r="J110" s="1193"/>
    </row>
    <row r="111" spans="1:202" ht="12.75" customHeight="1" x14ac:dyDescent="0.2">
      <c r="A111" s="1164"/>
      <c r="B111" s="1190"/>
      <c r="C111" s="1191"/>
      <c r="D111" s="1190"/>
      <c r="E111" s="1191"/>
      <c r="F111" s="622" t="s">
        <v>3135</v>
      </c>
      <c r="G111" s="1430" t="s">
        <v>3136</v>
      </c>
      <c r="H111" s="1469"/>
      <c r="I111" s="1191"/>
      <c r="J111" s="1193"/>
    </row>
    <row r="112" spans="1:202" ht="12.75" customHeight="1" x14ac:dyDescent="0.2">
      <c r="A112" s="1164"/>
      <c r="B112" s="1190"/>
      <c r="C112" s="1191"/>
      <c r="D112" s="1190"/>
      <c r="E112" s="1191"/>
      <c r="F112" s="622" t="s">
        <v>3152</v>
      </c>
      <c r="G112" s="1430" t="s">
        <v>3153</v>
      </c>
      <c r="H112" s="1469"/>
      <c r="I112" s="1191"/>
      <c r="J112" s="1193"/>
    </row>
    <row r="113" spans="1:152" ht="12.75" customHeight="1" x14ac:dyDescent="0.2">
      <c r="A113" s="1164"/>
      <c r="B113" s="1190"/>
      <c r="C113" s="1191"/>
      <c r="D113" s="1190"/>
      <c r="E113" s="1191"/>
      <c r="F113" s="622" t="s">
        <v>3154</v>
      </c>
      <c r="G113" s="1430" t="s">
        <v>3155</v>
      </c>
      <c r="H113" s="1469"/>
      <c r="I113" s="1191"/>
      <c r="J113" s="1193"/>
    </row>
    <row r="114" spans="1:152" ht="12.75" customHeight="1" x14ac:dyDescent="0.2">
      <c r="A114" s="1164"/>
      <c r="B114" s="1190"/>
      <c r="C114" s="1191"/>
      <c r="D114" s="1190"/>
      <c r="E114" s="1191"/>
      <c r="F114" s="622" t="s">
        <v>3129</v>
      </c>
      <c r="G114" s="1430" t="s">
        <v>3130</v>
      </c>
      <c r="H114" s="1469"/>
      <c r="I114" s="1191"/>
      <c r="J114" s="1193"/>
    </row>
    <row r="115" spans="1:152" ht="12.75" customHeight="1" x14ac:dyDescent="0.2">
      <c r="A115" s="1164"/>
      <c r="B115" s="1190"/>
      <c r="C115" s="1191"/>
      <c r="D115" s="1190"/>
      <c r="E115" s="1191"/>
      <c r="F115" s="622" t="s">
        <v>3156</v>
      </c>
      <c r="G115" s="1430" t="s">
        <v>3157</v>
      </c>
      <c r="H115" s="1469"/>
      <c r="I115" s="1191"/>
      <c r="J115" s="1193"/>
    </row>
    <row r="116" spans="1:152" ht="12.75" customHeight="1" thickBot="1" x14ac:dyDescent="0.25">
      <c r="A116" s="1164"/>
      <c r="B116" s="1190"/>
      <c r="C116" s="1191"/>
      <c r="D116" s="1190"/>
      <c r="E116" s="1191"/>
      <c r="F116" s="624" t="s">
        <v>3131</v>
      </c>
      <c r="G116" s="1431" t="s">
        <v>3132</v>
      </c>
      <c r="H116" s="1469"/>
      <c r="I116" s="1191"/>
      <c r="J116" s="1193"/>
    </row>
    <row r="117" spans="1:152" customFormat="1" ht="15.75" thickBot="1" x14ac:dyDescent="0.3">
      <c r="A117" s="520"/>
      <c r="B117" s="521" t="s">
        <v>3158</v>
      </c>
      <c r="C117" s="522"/>
      <c r="D117" s="522"/>
      <c r="E117" s="522"/>
      <c r="F117" s="523"/>
      <c r="G117" s="524"/>
      <c r="H117" s="525"/>
      <c r="I117" s="522"/>
      <c r="J117" s="526"/>
    </row>
    <row r="118" spans="1:152" s="338" customFormat="1" ht="15.75" thickBot="1" x14ac:dyDescent="0.3">
      <c r="A118" s="430"/>
      <c r="B118" s="431" t="s">
        <v>3159</v>
      </c>
      <c r="C118" s="432"/>
      <c r="D118" s="433"/>
      <c r="E118" s="433"/>
      <c r="F118" s="434"/>
      <c r="G118" s="435"/>
      <c r="H118" s="433"/>
      <c r="I118" s="433"/>
      <c r="J118" s="436"/>
    </row>
    <row r="119" spans="1:152" s="338" customFormat="1" ht="15.75" thickBot="1" x14ac:dyDescent="0.3">
      <c r="A119" s="668"/>
      <c r="B119" s="556" t="s">
        <v>3160</v>
      </c>
      <c r="C119" s="669"/>
      <c r="D119" s="670"/>
      <c r="E119" s="670"/>
      <c r="F119" s="671"/>
      <c r="G119" s="672"/>
      <c r="H119" s="670"/>
      <c r="I119" s="670"/>
      <c r="J119" s="673"/>
    </row>
    <row r="120" spans="1:152" s="157" customFormat="1" ht="12" thickBot="1" x14ac:dyDescent="0.3">
      <c r="A120" s="255"/>
      <c r="B120" s="256"/>
      <c r="C120" s="256"/>
      <c r="D120" s="257"/>
      <c r="E120" s="256"/>
      <c r="F120" s="256"/>
      <c r="G120" s="257"/>
      <c r="H120" s="256"/>
      <c r="I120" s="257"/>
      <c r="J120" s="257"/>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c r="CG120" s="258"/>
      <c r="CH120" s="258"/>
      <c r="CI120" s="258"/>
      <c r="CJ120" s="258"/>
      <c r="CK120" s="258"/>
      <c r="CL120" s="258"/>
      <c r="CM120" s="258"/>
      <c r="CN120" s="258"/>
      <c r="CO120" s="258"/>
      <c r="CP120" s="258"/>
      <c r="CQ120" s="258"/>
      <c r="CR120" s="258"/>
      <c r="CS120" s="258"/>
      <c r="CT120" s="258"/>
      <c r="CU120" s="258"/>
      <c r="CV120" s="258"/>
      <c r="CW120" s="258"/>
      <c r="CX120" s="258"/>
      <c r="CY120" s="258"/>
      <c r="CZ120" s="258"/>
      <c r="DA120" s="258"/>
      <c r="DB120" s="258"/>
      <c r="DC120" s="258"/>
      <c r="DD120" s="258"/>
      <c r="DE120" s="258"/>
      <c r="DF120" s="258"/>
      <c r="DG120" s="258"/>
      <c r="DH120" s="258"/>
      <c r="DI120" s="258"/>
      <c r="DJ120" s="258"/>
      <c r="DK120" s="258"/>
      <c r="DL120" s="258"/>
      <c r="DM120" s="258"/>
      <c r="DN120" s="258"/>
      <c r="DO120" s="258"/>
      <c r="DP120" s="258"/>
      <c r="DQ120" s="258"/>
      <c r="DR120" s="258"/>
      <c r="DS120" s="258"/>
      <c r="DT120" s="258"/>
      <c r="DU120" s="258"/>
      <c r="DV120" s="258"/>
      <c r="DW120" s="258"/>
      <c r="DX120" s="258"/>
      <c r="DY120" s="258"/>
      <c r="DZ120" s="258"/>
      <c r="EA120" s="258"/>
      <c r="EB120" s="258"/>
      <c r="EC120" s="258"/>
      <c r="ED120" s="258"/>
      <c r="EE120" s="258"/>
      <c r="EF120" s="258"/>
      <c r="EG120" s="258"/>
      <c r="EH120" s="258"/>
      <c r="EI120" s="258"/>
      <c r="EJ120" s="258"/>
      <c r="EK120" s="258"/>
      <c r="EL120" s="258"/>
      <c r="EM120" s="258"/>
      <c r="EN120" s="258"/>
      <c r="EO120" s="258"/>
      <c r="EP120" s="258"/>
      <c r="EQ120" s="258"/>
      <c r="ER120" s="258"/>
      <c r="ES120" s="258"/>
      <c r="ET120" s="258"/>
      <c r="EU120" s="258"/>
      <c r="EV120" s="258"/>
    </row>
    <row r="121" spans="1:152" s="295" customFormat="1" ht="15" x14ac:dyDescent="0.25">
      <c r="A121" s="1410"/>
      <c r="B121" s="449" t="s">
        <v>902</v>
      </c>
      <c r="C121" s="607"/>
      <c r="D121" s="607"/>
      <c r="E121" s="607"/>
      <c r="F121" s="607"/>
      <c r="G121" s="607"/>
      <c r="H121" s="607"/>
      <c r="I121" s="607"/>
      <c r="J121" s="1411"/>
    </row>
    <row r="122" spans="1:152" s="295" customFormat="1" ht="15" x14ac:dyDescent="0.25">
      <c r="A122" s="1412"/>
      <c r="B122" s="610" t="s">
        <v>3161</v>
      </c>
      <c r="C122" s="610"/>
      <c r="D122" s="610"/>
      <c r="E122" s="610"/>
      <c r="F122" s="610"/>
      <c r="G122" s="610"/>
      <c r="H122" s="610"/>
      <c r="I122" s="610"/>
      <c r="J122" s="1290"/>
    </row>
    <row r="123" spans="1:152" ht="15.75" thickBot="1" x14ac:dyDescent="0.3">
      <c r="A123" s="1412"/>
      <c r="B123" s="455" t="s">
        <v>2588</v>
      </c>
      <c r="C123" s="457"/>
      <c r="D123" s="610"/>
      <c r="E123" s="610"/>
      <c r="F123" s="610"/>
      <c r="G123" s="610"/>
      <c r="H123" s="610"/>
      <c r="I123" s="610"/>
      <c r="J123" s="1290"/>
    </row>
    <row r="124" spans="1:152" ht="18.399999999999999" customHeight="1" thickBot="1" x14ac:dyDescent="0.3">
      <c r="A124" s="1118" t="s">
        <v>3162</v>
      </c>
      <c r="B124" s="1121" t="s">
        <v>902</v>
      </c>
      <c r="C124" s="1120" t="s">
        <v>3163</v>
      </c>
      <c r="D124" s="1121" t="s">
        <v>3164</v>
      </c>
      <c r="E124" s="1353" t="s">
        <v>1147</v>
      </c>
      <c r="F124" s="721" t="s">
        <v>1607</v>
      </c>
      <c r="G124" s="917" t="s">
        <v>1608</v>
      </c>
      <c r="H124" s="1122" t="s">
        <v>3165</v>
      </c>
      <c r="I124" s="1123"/>
      <c r="J124" s="1124" t="s">
        <v>1585</v>
      </c>
    </row>
    <row r="125" spans="1:152" ht="18.399999999999999" customHeight="1" thickBot="1" x14ac:dyDescent="0.3">
      <c r="A125" s="1118"/>
      <c r="B125" s="1121"/>
      <c r="C125" s="1120"/>
      <c r="D125" s="1121"/>
      <c r="E125" s="1353"/>
      <c r="F125" s="597" t="s">
        <v>1609</v>
      </c>
      <c r="G125" s="19" t="s">
        <v>1610</v>
      </c>
      <c r="H125" s="1122"/>
      <c r="I125" s="1123"/>
      <c r="J125" s="1124"/>
    </row>
    <row r="126" spans="1:152" ht="18.399999999999999" customHeight="1" thickBot="1" x14ac:dyDescent="0.3">
      <c r="A126" s="1118"/>
      <c r="B126" s="1121"/>
      <c r="C126" s="1120"/>
      <c r="D126" s="1121"/>
      <c r="E126" s="1353"/>
      <c r="F126" s="1305">
        <v>9</v>
      </c>
      <c r="G126" s="918" t="s">
        <v>1568</v>
      </c>
      <c r="H126" s="1122"/>
      <c r="I126" s="1123"/>
      <c r="J126" s="1124"/>
    </row>
    <row r="127" spans="1:152" ht="45.75" thickBot="1" x14ac:dyDescent="0.3">
      <c r="A127" s="267" t="s">
        <v>3166</v>
      </c>
      <c r="B127" s="243" t="s">
        <v>902</v>
      </c>
      <c r="C127" s="268" t="s">
        <v>3167</v>
      </c>
      <c r="D127" s="243" t="s">
        <v>3168</v>
      </c>
      <c r="E127" s="1304" t="s">
        <v>3169</v>
      </c>
      <c r="F127" s="243"/>
      <c r="G127" s="244"/>
      <c r="H127" s="245" t="s">
        <v>3170</v>
      </c>
      <c r="I127" s="951"/>
      <c r="J127" s="422" t="s">
        <v>1585</v>
      </c>
    </row>
    <row r="128" spans="1:152" s="157" customFormat="1" ht="12" customHeight="1" thickBot="1" x14ac:dyDescent="0.3">
      <c r="A128" s="255"/>
      <c r="B128" s="256"/>
      <c r="C128" s="256"/>
      <c r="D128" s="257"/>
      <c r="E128" s="256"/>
      <c r="F128" s="256"/>
      <c r="G128" s="257"/>
      <c r="H128" s="256"/>
      <c r="I128" s="257"/>
      <c r="J128" s="257"/>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c r="CG128" s="258"/>
      <c r="CH128" s="258"/>
      <c r="CI128" s="258"/>
      <c r="CJ128" s="258"/>
      <c r="CK128" s="258"/>
      <c r="CL128" s="258"/>
      <c r="CM128" s="258"/>
      <c r="CN128" s="258"/>
      <c r="CO128" s="258"/>
      <c r="CP128" s="258"/>
      <c r="CQ128" s="258"/>
      <c r="CR128" s="258"/>
      <c r="CS128" s="258"/>
      <c r="CT128" s="258"/>
      <c r="CU128" s="258"/>
      <c r="CV128" s="258"/>
      <c r="CW128" s="258"/>
      <c r="CX128" s="258"/>
      <c r="CY128" s="258"/>
      <c r="CZ128" s="258"/>
      <c r="DA128" s="258"/>
      <c r="DB128" s="258"/>
      <c r="DC128" s="258"/>
      <c r="DD128" s="258"/>
      <c r="DE128" s="258"/>
      <c r="DF128" s="258"/>
      <c r="DG128" s="258"/>
      <c r="DH128" s="258"/>
      <c r="DI128" s="258"/>
      <c r="DJ128" s="258"/>
      <c r="DK128" s="258"/>
      <c r="DL128" s="258"/>
      <c r="DM128" s="258"/>
      <c r="DN128" s="258"/>
      <c r="DO128" s="258"/>
      <c r="DP128" s="258"/>
      <c r="DQ128" s="258"/>
      <c r="DR128" s="258"/>
      <c r="DS128" s="258"/>
      <c r="DT128" s="258"/>
      <c r="DU128" s="258"/>
      <c r="DV128" s="258"/>
      <c r="DW128" s="258"/>
      <c r="DX128" s="258"/>
      <c r="DY128" s="258"/>
      <c r="DZ128" s="258"/>
      <c r="EA128" s="258"/>
      <c r="EB128" s="258"/>
      <c r="EC128" s="258"/>
      <c r="ED128" s="258"/>
      <c r="EE128" s="258"/>
      <c r="EF128" s="258"/>
      <c r="EG128" s="258"/>
      <c r="EH128" s="258"/>
      <c r="EI128" s="258"/>
      <c r="EJ128" s="258"/>
      <c r="EK128" s="258"/>
      <c r="EL128" s="258"/>
      <c r="EM128" s="258"/>
      <c r="EN128" s="258"/>
      <c r="EO128" s="258"/>
      <c r="EP128" s="258"/>
      <c r="EQ128" s="258"/>
      <c r="ER128" s="258"/>
      <c r="ES128" s="258"/>
      <c r="ET128" s="258"/>
      <c r="EU128" s="258"/>
      <c r="EV128" s="258"/>
    </row>
    <row r="129" spans="1:152" ht="15" x14ac:dyDescent="0.25">
      <c r="A129" s="1410"/>
      <c r="B129" s="605" t="s">
        <v>904</v>
      </c>
      <c r="C129" s="607"/>
      <c r="D129" s="607"/>
      <c r="E129" s="607"/>
      <c r="F129" s="607"/>
      <c r="G129" s="607"/>
      <c r="H129" s="607"/>
      <c r="I129" s="607"/>
      <c r="J129" s="1411"/>
    </row>
    <row r="130" spans="1:152" ht="15" x14ac:dyDescent="0.25">
      <c r="A130" s="1412"/>
      <c r="B130" s="610" t="s">
        <v>3171</v>
      </c>
      <c r="C130" s="610"/>
      <c r="D130" s="610"/>
      <c r="E130" s="610"/>
      <c r="F130" s="610"/>
      <c r="G130" s="610"/>
      <c r="H130" s="610"/>
      <c r="I130" s="610"/>
      <c r="J130" s="1290"/>
    </row>
    <row r="131" spans="1:152" ht="15.75" thickBot="1" x14ac:dyDescent="0.3">
      <c r="A131" s="1412"/>
      <c r="B131" s="455" t="s">
        <v>1420</v>
      </c>
      <c r="C131" s="457"/>
      <c r="D131" s="610"/>
      <c r="E131" s="610"/>
      <c r="F131" s="610"/>
      <c r="G131" s="610"/>
      <c r="H131" s="610"/>
      <c r="I131" s="610"/>
      <c r="J131" s="1290"/>
    </row>
    <row r="132" spans="1:152" ht="60.75" thickBot="1" x14ac:dyDescent="0.3">
      <c r="A132" s="267" t="s">
        <v>3172</v>
      </c>
      <c r="B132" s="243" t="s">
        <v>904</v>
      </c>
      <c r="C132" s="268" t="s">
        <v>3173</v>
      </c>
      <c r="D132" s="243" t="s">
        <v>3174</v>
      </c>
      <c r="E132" s="243" t="s">
        <v>3175</v>
      </c>
      <c r="F132" s="243" t="s">
        <v>3176</v>
      </c>
      <c r="G132" s="244"/>
      <c r="H132" s="245" t="s">
        <v>3177</v>
      </c>
      <c r="I132" s="951"/>
      <c r="J132" s="422" t="s">
        <v>1585</v>
      </c>
    </row>
    <row r="133" spans="1:152" s="157" customFormat="1" ht="12" thickBot="1" x14ac:dyDescent="0.3">
      <c r="A133" s="255"/>
      <c r="B133" s="256"/>
      <c r="C133" s="256"/>
      <c r="D133" s="257"/>
      <c r="E133" s="256"/>
      <c r="F133" s="256"/>
      <c r="G133" s="257"/>
      <c r="H133" s="256"/>
      <c r="I133" s="257"/>
      <c r="J133" s="257"/>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c r="DM133" s="258"/>
      <c r="DN133" s="258"/>
      <c r="DO133" s="258"/>
      <c r="DP133" s="258"/>
      <c r="DQ133" s="258"/>
      <c r="DR133" s="258"/>
      <c r="DS133" s="258"/>
      <c r="DT133" s="258"/>
      <c r="DU133" s="258"/>
      <c r="DV133" s="258"/>
      <c r="DW133" s="258"/>
      <c r="DX133" s="258"/>
      <c r="DY133" s="258"/>
      <c r="DZ133" s="258"/>
      <c r="EA133" s="258"/>
      <c r="EB133" s="258"/>
      <c r="EC133" s="258"/>
      <c r="ED133" s="258"/>
      <c r="EE133" s="258"/>
      <c r="EF133" s="258"/>
      <c r="EG133" s="258"/>
      <c r="EH133" s="258"/>
      <c r="EI133" s="258"/>
      <c r="EJ133" s="258"/>
      <c r="EK133" s="258"/>
      <c r="EL133" s="258"/>
      <c r="EM133" s="258"/>
      <c r="EN133" s="258"/>
      <c r="EO133" s="258"/>
      <c r="EP133" s="258"/>
      <c r="EQ133" s="258"/>
      <c r="ER133" s="258"/>
      <c r="ES133" s="258"/>
      <c r="ET133" s="258"/>
      <c r="EU133" s="258"/>
      <c r="EV133" s="258"/>
    </row>
    <row r="134" spans="1:152" ht="15" x14ac:dyDescent="0.25">
      <c r="A134" s="1392"/>
      <c r="B134" s="605" t="s">
        <v>3178</v>
      </c>
      <c r="C134" s="1393"/>
      <c r="D134" s="606"/>
      <c r="E134" s="606"/>
      <c r="F134" s="606"/>
      <c r="G134" s="1393"/>
      <c r="H134" s="291"/>
      <c r="I134" s="606"/>
      <c r="J134" s="1394"/>
    </row>
    <row r="135" spans="1:152" ht="15" x14ac:dyDescent="0.25">
      <c r="A135" s="1395"/>
      <c r="B135" s="610" t="s">
        <v>3179</v>
      </c>
      <c r="C135" s="1396"/>
      <c r="D135" s="578"/>
      <c r="E135" s="578"/>
      <c r="F135" s="578"/>
      <c r="G135" s="1396"/>
      <c r="H135" s="299"/>
      <c r="I135" s="578"/>
      <c r="J135" s="1397"/>
    </row>
    <row r="136" spans="1:152" ht="15.75" thickBot="1" x14ac:dyDescent="0.3">
      <c r="A136" s="1395"/>
      <c r="B136" s="577" t="s">
        <v>3180</v>
      </c>
      <c r="C136" s="610"/>
      <c r="D136" s="298"/>
      <c r="E136" s="578"/>
      <c r="F136" s="578"/>
      <c r="G136" s="1396"/>
      <c r="H136" s="299"/>
      <c r="I136" s="578"/>
      <c r="J136" s="1397"/>
    </row>
    <row r="137" spans="1:152" ht="29.25" customHeight="1" thickBot="1" x14ac:dyDescent="0.3">
      <c r="A137" s="1111" t="s">
        <v>3181</v>
      </c>
      <c r="B137" s="1112" t="s">
        <v>3178</v>
      </c>
      <c r="C137" s="1142" t="s">
        <v>3182</v>
      </c>
      <c r="D137" s="1112" t="s">
        <v>3183</v>
      </c>
      <c r="E137" s="1112" t="s">
        <v>1147</v>
      </c>
      <c r="F137" s="1291" t="s">
        <v>1729</v>
      </c>
      <c r="G137" s="738" t="s">
        <v>3184</v>
      </c>
      <c r="H137" s="1115" t="s">
        <v>3185</v>
      </c>
      <c r="I137" s="1116"/>
      <c r="J137" s="1177" t="s">
        <v>1585</v>
      </c>
    </row>
    <row r="138" spans="1:152" ht="29.25" customHeight="1" thickBot="1" x14ac:dyDescent="0.3">
      <c r="A138" s="1111"/>
      <c r="B138" s="1112"/>
      <c r="C138" s="1142"/>
      <c r="D138" s="1112"/>
      <c r="E138" s="1112"/>
      <c r="F138" s="1292" t="s">
        <v>1696</v>
      </c>
      <c r="G138" s="739" t="s">
        <v>3186</v>
      </c>
      <c r="H138" s="1115"/>
      <c r="I138" s="1116"/>
      <c r="J138" s="1177"/>
    </row>
    <row r="139" spans="1:152" ht="17.25" customHeight="1" thickBot="1" x14ac:dyDescent="0.3">
      <c r="A139" s="1111" t="s">
        <v>3187</v>
      </c>
      <c r="B139" s="1112" t="s">
        <v>3178</v>
      </c>
      <c r="C139" s="1142" t="s">
        <v>3188</v>
      </c>
      <c r="D139" s="1112" t="s">
        <v>3189</v>
      </c>
      <c r="E139" s="1159" t="s">
        <v>1147</v>
      </c>
      <c r="F139" s="1291" t="s">
        <v>1560</v>
      </c>
      <c r="G139" s="738" t="s">
        <v>3190</v>
      </c>
      <c r="H139" s="1115" t="s">
        <v>3191</v>
      </c>
      <c r="I139" s="1116"/>
      <c r="J139" s="1177" t="s">
        <v>1585</v>
      </c>
    </row>
    <row r="140" spans="1:152" ht="17.25" customHeight="1" thickBot="1" x14ac:dyDescent="0.3">
      <c r="A140" s="1111"/>
      <c r="B140" s="1112"/>
      <c r="C140" s="1142"/>
      <c r="D140" s="1112"/>
      <c r="E140" s="1159"/>
      <c r="F140" s="595" t="s">
        <v>3192</v>
      </c>
      <c r="G140" s="20" t="s">
        <v>3193</v>
      </c>
      <c r="H140" s="1115"/>
      <c r="I140" s="1116"/>
      <c r="J140" s="1177"/>
    </row>
    <row r="141" spans="1:152" s="1409" customFormat="1" ht="17.25" customHeight="1" thickBot="1" x14ac:dyDescent="0.3">
      <c r="A141" s="1111"/>
      <c r="B141" s="1112"/>
      <c r="C141" s="1142"/>
      <c r="D141" s="1112"/>
      <c r="E141" s="1159"/>
      <c r="F141" s="1292" t="s">
        <v>1734</v>
      </c>
      <c r="G141" s="739" t="s">
        <v>3194</v>
      </c>
      <c r="H141" s="1115"/>
      <c r="I141" s="1116"/>
      <c r="J141" s="117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257"/>
      <c r="AO141" s="257"/>
      <c r="AP141" s="257"/>
      <c r="AQ141" s="257"/>
      <c r="AR141" s="257"/>
      <c r="AS141" s="257"/>
      <c r="AT141" s="257"/>
      <c r="AU141" s="257"/>
      <c r="AV141" s="257"/>
      <c r="AW141" s="257"/>
      <c r="AX141" s="257"/>
      <c r="AY141" s="257"/>
      <c r="AZ141" s="257"/>
      <c r="BA141" s="257"/>
      <c r="BB141" s="257"/>
      <c r="BC141" s="257"/>
      <c r="BD141" s="257"/>
      <c r="BE141" s="257"/>
      <c r="BF141" s="257"/>
      <c r="BG141" s="257"/>
      <c r="BH141" s="257"/>
      <c r="BI141" s="257"/>
      <c r="BJ141" s="257"/>
      <c r="BK141" s="257"/>
      <c r="BL141" s="257"/>
      <c r="BM141" s="257"/>
      <c r="BN141" s="257"/>
      <c r="BO141" s="257"/>
      <c r="BP141" s="257"/>
      <c r="BQ141" s="257"/>
      <c r="BR141" s="257"/>
      <c r="BS141" s="257"/>
      <c r="BT141" s="257"/>
      <c r="BU141" s="257"/>
      <c r="BV141" s="257"/>
      <c r="BW141" s="257"/>
      <c r="BX141" s="257"/>
      <c r="BY141" s="257"/>
      <c r="BZ141" s="257"/>
      <c r="CA141" s="257"/>
      <c r="CB141" s="257"/>
      <c r="CC141" s="257"/>
      <c r="CD141" s="257"/>
      <c r="CE141" s="257"/>
      <c r="CF141" s="257"/>
      <c r="CG141" s="257"/>
      <c r="CH141" s="257"/>
      <c r="CI141" s="257"/>
      <c r="CJ141" s="257"/>
      <c r="CK141" s="257"/>
      <c r="CL141" s="257"/>
      <c r="CM141" s="257"/>
      <c r="CN141" s="257"/>
      <c r="CO141" s="257"/>
      <c r="CP141" s="257"/>
      <c r="CQ141" s="257"/>
      <c r="CR141" s="257"/>
      <c r="CS141" s="257"/>
      <c r="CT141" s="257"/>
      <c r="CU141" s="257"/>
      <c r="CV141" s="257"/>
      <c r="CW141" s="257"/>
      <c r="CX141" s="257"/>
      <c r="CY141" s="257"/>
      <c r="CZ141" s="257"/>
      <c r="DA141" s="257"/>
      <c r="DB141" s="257"/>
      <c r="DC141" s="257"/>
      <c r="DD141" s="257"/>
      <c r="DE141" s="257"/>
      <c r="DF141" s="257"/>
      <c r="DG141" s="257"/>
      <c r="DH141" s="257"/>
      <c r="DI141" s="257"/>
      <c r="DJ141" s="257"/>
      <c r="DK141" s="257"/>
      <c r="DL141" s="257"/>
      <c r="DM141" s="257"/>
      <c r="DN141" s="257"/>
      <c r="DO141" s="257"/>
      <c r="DP141" s="257"/>
      <c r="DQ141" s="257"/>
      <c r="DR141" s="257"/>
      <c r="DS141" s="257"/>
      <c r="DT141" s="257"/>
      <c r="DU141" s="257"/>
      <c r="DV141" s="257"/>
      <c r="DW141" s="257"/>
      <c r="DX141" s="257"/>
      <c r="DY141" s="257"/>
      <c r="DZ141" s="257"/>
    </row>
    <row r="142" spans="1:152" s="157" customFormat="1" ht="12" thickBot="1" x14ac:dyDescent="0.3">
      <c r="A142" s="255"/>
      <c r="B142" s="256"/>
      <c r="C142" s="256"/>
      <c r="D142" s="257"/>
      <c r="E142" s="256"/>
      <c r="F142" s="256"/>
      <c r="G142" s="257"/>
      <c r="H142" s="256"/>
      <c r="I142" s="257"/>
      <c r="J142" s="257"/>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c r="CG142" s="258"/>
      <c r="CH142" s="258"/>
      <c r="CI142" s="258"/>
      <c r="CJ142" s="258"/>
      <c r="CK142" s="258"/>
      <c r="CL142" s="258"/>
      <c r="CM142" s="258"/>
      <c r="CN142" s="258"/>
      <c r="CO142" s="258"/>
      <c r="CP142" s="258"/>
      <c r="CQ142" s="258"/>
      <c r="CR142" s="258"/>
      <c r="CS142" s="258"/>
      <c r="CT142" s="258"/>
      <c r="CU142" s="258"/>
      <c r="CV142" s="258"/>
      <c r="CW142" s="258"/>
      <c r="CX142" s="258"/>
      <c r="CY142" s="258"/>
      <c r="CZ142" s="258"/>
      <c r="DA142" s="258"/>
      <c r="DB142" s="258"/>
      <c r="DC142" s="258"/>
      <c r="DD142" s="258"/>
      <c r="DE142" s="258"/>
      <c r="DF142" s="258"/>
      <c r="DG142" s="258"/>
      <c r="DH142" s="258"/>
      <c r="DI142" s="258"/>
      <c r="DJ142" s="258"/>
      <c r="DK142" s="258"/>
      <c r="DL142" s="258"/>
      <c r="DM142" s="258"/>
      <c r="DN142" s="258"/>
      <c r="DO142" s="258"/>
      <c r="DP142" s="258"/>
      <c r="DQ142" s="258"/>
      <c r="DR142" s="258"/>
      <c r="DS142" s="258"/>
      <c r="DT142" s="258"/>
      <c r="DU142" s="258"/>
      <c r="DV142" s="258"/>
      <c r="DW142" s="258"/>
      <c r="DX142" s="258"/>
      <c r="DY142" s="258"/>
      <c r="DZ142" s="258"/>
      <c r="EA142" s="258"/>
      <c r="EB142" s="258"/>
      <c r="EC142" s="258"/>
      <c r="ED142" s="258"/>
      <c r="EE142" s="258"/>
      <c r="EF142" s="258"/>
      <c r="EG142" s="258"/>
      <c r="EH142" s="258"/>
      <c r="EI142" s="258"/>
      <c r="EJ142" s="258"/>
      <c r="EK142" s="258"/>
      <c r="EL142" s="258"/>
      <c r="EM142" s="258"/>
      <c r="EN142" s="258"/>
      <c r="EO142" s="258"/>
      <c r="EP142" s="258"/>
      <c r="EQ142" s="258"/>
      <c r="ER142" s="258"/>
      <c r="ES142" s="258"/>
      <c r="ET142" s="258"/>
      <c r="EU142" s="258"/>
      <c r="EV142" s="258"/>
    </row>
    <row r="143" spans="1:152" s="1363" customFormat="1" ht="15" x14ac:dyDescent="0.25">
      <c r="A143" s="1392"/>
      <c r="B143" s="605" t="s">
        <v>3195</v>
      </c>
      <c r="C143" s="1393"/>
      <c r="D143" s="606"/>
      <c r="E143" s="606"/>
      <c r="F143" s="606"/>
      <c r="G143" s="1393"/>
      <c r="H143" s="606"/>
      <c r="I143" s="606"/>
      <c r="J143" s="1394"/>
    </row>
    <row r="144" spans="1:152" ht="15" x14ac:dyDescent="0.25">
      <c r="A144" s="1395"/>
      <c r="B144" s="610" t="s">
        <v>3196</v>
      </c>
      <c r="C144" s="1396"/>
      <c r="D144" s="578"/>
      <c r="E144" s="578"/>
      <c r="F144" s="578"/>
      <c r="G144" s="1396"/>
      <c r="H144" s="578"/>
      <c r="I144" s="578"/>
      <c r="J144" s="1397"/>
    </row>
    <row r="145" spans="1:152" ht="15.75" thickBot="1" x14ac:dyDescent="0.3">
      <c r="A145" s="1395"/>
      <c r="B145" s="577" t="s">
        <v>1842</v>
      </c>
      <c r="C145" s="578"/>
      <c r="D145" s="578"/>
      <c r="E145" s="578"/>
      <c r="F145" s="578"/>
      <c r="G145" s="1396"/>
      <c r="H145" s="578"/>
      <c r="I145" s="578"/>
      <c r="J145" s="1397"/>
    </row>
    <row r="146" spans="1:152" ht="24.75" customHeight="1" thickBot="1" x14ac:dyDescent="0.3">
      <c r="A146" s="1176" t="s">
        <v>3197</v>
      </c>
      <c r="B146" s="1121" t="s">
        <v>3198</v>
      </c>
      <c r="C146" s="1120" t="s">
        <v>3199</v>
      </c>
      <c r="D146" s="1465" t="s">
        <v>3200</v>
      </c>
      <c r="E146" s="1465" t="s">
        <v>1147</v>
      </c>
      <c r="F146" s="721" t="s">
        <v>1560</v>
      </c>
      <c r="G146" s="845" t="s">
        <v>3201</v>
      </c>
      <c r="H146" s="1122" t="s">
        <v>3199</v>
      </c>
      <c r="I146" s="1123"/>
      <c r="J146" s="1124" t="s">
        <v>1585</v>
      </c>
    </row>
    <row r="147" spans="1:152" ht="24.75" customHeight="1" thickBot="1" x14ac:dyDescent="0.3">
      <c r="A147" s="1176"/>
      <c r="B147" s="1121"/>
      <c r="C147" s="1120"/>
      <c r="D147" s="1465"/>
      <c r="E147" s="1465"/>
      <c r="F147" s="1305" t="s">
        <v>1562</v>
      </c>
      <c r="G147" s="846" t="s">
        <v>3202</v>
      </c>
      <c r="H147" s="1122"/>
      <c r="I147" s="1123"/>
      <c r="J147" s="1124"/>
    </row>
    <row r="148" spans="1:152" ht="88.5" thickBot="1" x14ac:dyDescent="0.3">
      <c r="A148" s="1118" t="s">
        <v>3203</v>
      </c>
      <c r="B148" s="1121" t="s">
        <v>3198</v>
      </c>
      <c r="C148" s="1120" t="s">
        <v>3204</v>
      </c>
      <c r="D148" s="1121" t="s">
        <v>3205</v>
      </c>
      <c r="E148" s="1353" t="s">
        <v>1147</v>
      </c>
      <c r="F148" s="721" t="s">
        <v>3015</v>
      </c>
      <c r="G148" s="917" t="s">
        <v>3206</v>
      </c>
      <c r="H148" s="1122" t="s">
        <v>3204</v>
      </c>
      <c r="I148" s="1123"/>
      <c r="J148" s="1124" t="s">
        <v>1585</v>
      </c>
    </row>
    <row r="149" spans="1:152" ht="73.5" thickBot="1" x14ac:dyDescent="0.3">
      <c r="A149" s="1118"/>
      <c r="B149" s="1121"/>
      <c r="C149" s="1120"/>
      <c r="D149" s="1121"/>
      <c r="E149" s="1353"/>
      <c r="F149" s="1324" t="s">
        <v>1565</v>
      </c>
      <c r="G149" s="1419" t="s">
        <v>3207</v>
      </c>
      <c r="H149" s="1122"/>
      <c r="I149" s="1123"/>
      <c r="J149" s="1124"/>
    </row>
    <row r="150" spans="1:152" s="798" customFormat="1" ht="88.5" thickBot="1" x14ac:dyDescent="0.3">
      <c r="A150" s="1118"/>
      <c r="B150" s="1121"/>
      <c r="C150" s="1120"/>
      <c r="D150" s="1121"/>
      <c r="E150" s="1353"/>
      <c r="F150" s="1324" t="s">
        <v>2333</v>
      </c>
      <c r="G150" s="1419" t="s">
        <v>3208</v>
      </c>
      <c r="H150" s="1122"/>
      <c r="I150" s="1123"/>
      <c r="J150" s="1124"/>
    </row>
    <row r="151" spans="1:152" ht="88.5" thickBot="1" x14ac:dyDescent="0.3">
      <c r="A151" s="1118"/>
      <c r="B151" s="1121"/>
      <c r="C151" s="1120"/>
      <c r="D151" s="1121"/>
      <c r="E151" s="1353"/>
      <c r="F151" s="1324" t="s">
        <v>1725</v>
      </c>
      <c r="G151" s="1419" t="s">
        <v>3209</v>
      </c>
      <c r="H151" s="1122"/>
      <c r="I151" s="1123"/>
      <c r="J151" s="1124"/>
    </row>
    <row r="152" spans="1:152" ht="129.75" customHeight="1" thickBot="1" x14ac:dyDescent="0.25">
      <c r="A152" s="1118"/>
      <c r="B152" s="1121"/>
      <c r="C152" s="1120"/>
      <c r="D152" s="1121"/>
      <c r="E152" s="1353"/>
      <c r="F152" s="1420" t="s">
        <v>1727</v>
      </c>
      <c r="G152" s="1421" t="s">
        <v>3210</v>
      </c>
      <c r="H152" s="1122"/>
      <c r="I152" s="1123"/>
      <c r="J152" s="1124"/>
    </row>
    <row r="153" spans="1:152" s="157" customFormat="1" ht="12" thickBot="1" x14ac:dyDescent="0.3">
      <c r="A153" s="255"/>
      <c r="B153" s="256"/>
      <c r="C153" s="256"/>
      <c r="D153" s="257"/>
      <c r="E153" s="256"/>
      <c r="F153" s="256"/>
      <c r="G153" s="257"/>
      <c r="H153" s="256"/>
      <c r="I153" s="257"/>
      <c r="J153" s="257"/>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8"/>
      <c r="DZ153" s="258"/>
      <c r="EA153" s="258"/>
      <c r="EB153" s="258"/>
      <c r="EC153" s="258"/>
      <c r="ED153" s="258"/>
      <c r="EE153" s="258"/>
      <c r="EF153" s="258"/>
      <c r="EG153" s="258"/>
      <c r="EH153" s="258"/>
      <c r="EI153" s="258"/>
      <c r="EJ153" s="258"/>
      <c r="EK153" s="258"/>
      <c r="EL153" s="258"/>
      <c r="EM153" s="258"/>
      <c r="EN153" s="258"/>
      <c r="EO153" s="258"/>
      <c r="EP153" s="258"/>
      <c r="EQ153" s="258"/>
      <c r="ER153" s="258"/>
      <c r="ES153" s="258"/>
      <c r="ET153" s="258"/>
      <c r="EU153" s="258"/>
      <c r="EV153" s="258"/>
    </row>
    <row r="154" spans="1:152" ht="15" x14ac:dyDescent="0.25">
      <c r="A154" s="1392"/>
      <c r="B154" s="605" t="s">
        <v>3211</v>
      </c>
      <c r="C154" s="1393"/>
      <c r="D154" s="606"/>
      <c r="E154" s="606"/>
      <c r="F154" s="606"/>
      <c r="G154" s="1393"/>
      <c r="H154" s="291"/>
      <c r="I154" s="606"/>
      <c r="J154" s="1394"/>
    </row>
    <row r="155" spans="1:152" ht="15" x14ac:dyDescent="0.25">
      <c r="A155" s="1395"/>
      <c r="B155" s="610" t="s">
        <v>3212</v>
      </c>
      <c r="C155" s="1396"/>
      <c r="D155" s="578"/>
      <c r="E155" s="578"/>
      <c r="F155" s="578"/>
      <c r="G155" s="1396"/>
      <c r="H155" s="299"/>
      <c r="I155" s="578"/>
      <c r="J155" s="1397"/>
    </row>
    <row r="156" spans="1:152" ht="15.75" thickBot="1" x14ac:dyDescent="0.3">
      <c r="A156" s="1395"/>
      <c r="B156" s="577" t="s">
        <v>3180</v>
      </c>
      <c r="C156" s="578"/>
      <c r="D156" s="578"/>
      <c r="E156" s="578"/>
      <c r="F156" s="578"/>
      <c r="G156" s="1396"/>
      <c r="H156" s="299"/>
      <c r="I156" s="578"/>
      <c r="J156" s="1397"/>
    </row>
    <row r="157" spans="1:152" ht="24" customHeight="1" thickBot="1" x14ac:dyDescent="0.3">
      <c r="A157" s="1111" t="s">
        <v>3213</v>
      </c>
      <c r="B157" s="1112" t="s">
        <v>3211</v>
      </c>
      <c r="C157" s="1142" t="s">
        <v>3214</v>
      </c>
      <c r="D157" s="1112" t="s">
        <v>3215</v>
      </c>
      <c r="E157" s="1159" t="s">
        <v>1147</v>
      </c>
      <c r="F157" s="1291" t="s">
        <v>1744</v>
      </c>
      <c r="G157" s="738" t="s">
        <v>3044</v>
      </c>
      <c r="H157" s="1160" t="s">
        <v>3216</v>
      </c>
      <c r="I157" s="1116"/>
      <c r="J157" s="1124" t="s">
        <v>1585</v>
      </c>
    </row>
    <row r="158" spans="1:152" ht="24" customHeight="1" thickBot="1" x14ac:dyDescent="0.3">
      <c r="A158" s="1111"/>
      <c r="B158" s="1112"/>
      <c r="C158" s="1142"/>
      <c r="D158" s="1112"/>
      <c r="E158" s="1159"/>
      <c r="F158" s="595" t="s">
        <v>3046</v>
      </c>
      <c r="G158" s="20" t="s">
        <v>3047</v>
      </c>
      <c r="H158" s="1160"/>
      <c r="I158" s="1116"/>
      <c r="J158" s="1124"/>
    </row>
    <row r="159" spans="1:152" ht="24" customHeight="1" thickBot="1" x14ac:dyDescent="0.3">
      <c r="A159" s="1111"/>
      <c r="B159" s="1112"/>
      <c r="C159" s="1142"/>
      <c r="D159" s="1112"/>
      <c r="E159" s="1159"/>
      <c r="F159" s="1292" t="s">
        <v>3015</v>
      </c>
      <c r="G159" s="739" t="s">
        <v>3048</v>
      </c>
      <c r="H159" s="1160"/>
      <c r="I159" s="1116"/>
      <c r="J159" s="1124"/>
    </row>
    <row r="160" spans="1:152" s="157" customFormat="1" ht="11.25" x14ac:dyDescent="0.25">
      <c r="A160" s="255"/>
      <c r="B160" s="256"/>
      <c r="C160" s="256"/>
      <c r="D160" s="257"/>
      <c r="E160" s="256"/>
      <c r="F160" s="256"/>
      <c r="G160" s="257"/>
      <c r="H160" s="256"/>
      <c r="I160" s="257"/>
      <c r="J160" s="257"/>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258"/>
      <c r="ET160" s="258"/>
      <c r="EU160" s="258"/>
      <c r="EV160" s="258"/>
    </row>
    <row r="161" spans="1:152" ht="15.75" thickBot="1" x14ac:dyDescent="0.3">
      <c r="A161" s="959" t="s">
        <v>3217</v>
      </c>
      <c r="B161" s="1064"/>
      <c r="C161" s="1065"/>
      <c r="D161" s="1066"/>
      <c r="E161" s="1065"/>
      <c r="F161" s="1065"/>
      <c r="G161" s="1068"/>
      <c r="H161" s="1065"/>
      <c r="I161" s="392"/>
      <c r="J161" s="137"/>
    </row>
    <row r="162" spans="1:152" ht="15.75" thickBot="1" x14ac:dyDescent="0.3">
      <c r="A162" s="1432"/>
      <c r="B162" s="231" t="s">
        <v>868</v>
      </c>
      <c r="C162" s="1433"/>
      <c r="D162" s="1433"/>
      <c r="E162" s="1433"/>
      <c r="F162" s="1433"/>
      <c r="G162" s="1433"/>
      <c r="H162" s="1433"/>
      <c r="I162" s="1433"/>
      <c r="J162" s="1434"/>
    </row>
    <row r="163" spans="1:152" ht="30.75" thickBot="1" x14ac:dyDescent="0.3">
      <c r="A163" s="856" t="s">
        <v>905</v>
      </c>
      <c r="B163" s="639" t="s">
        <v>907</v>
      </c>
      <c r="C163" s="857" t="s">
        <v>906</v>
      </c>
      <c r="D163" s="639" t="s">
        <v>3218</v>
      </c>
      <c r="E163" s="639" t="s">
        <v>1540</v>
      </c>
      <c r="F163" s="1347"/>
      <c r="G163" s="1435"/>
      <c r="H163" s="639" t="s">
        <v>906</v>
      </c>
      <c r="I163" s="857"/>
      <c r="J163" s="860" t="s">
        <v>1585</v>
      </c>
    </row>
    <row r="164" spans="1:152" ht="15.75" thickBot="1" x14ac:dyDescent="0.3">
      <c r="A164" s="1436"/>
      <c r="B164" s="1437"/>
      <c r="C164" s="1438"/>
      <c r="D164" s="1439"/>
      <c r="E164" s="1439"/>
      <c r="F164" s="1440"/>
      <c r="G164" s="1437"/>
      <c r="H164" s="1438"/>
      <c r="I164" s="1440"/>
      <c r="J164" s="1440"/>
    </row>
    <row r="165" spans="1:152" ht="15.75" thickBot="1" x14ac:dyDescent="0.3">
      <c r="A165" s="1441"/>
      <c r="B165" s="605" t="s">
        <v>873</v>
      </c>
      <c r="C165" s="1442"/>
      <c r="D165" s="1442"/>
      <c r="E165" s="1442"/>
      <c r="F165" s="1442"/>
      <c r="G165" s="1442"/>
      <c r="H165" s="1442"/>
      <c r="I165" s="1442"/>
      <c r="J165" s="1443"/>
    </row>
    <row r="166" spans="1:152" ht="60.75" thickBot="1" x14ac:dyDescent="0.3">
      <c r="A166" s="856" t="s">
        <v>908</v>
      </c>
      <c r="B166" s="639" t="s">
        <v>910</v>
      </c>
      <c r="C166" s="857" t="s">
        <v>909</v>
      </c>
      <c r="D166" s="639" t="s">
        <v>3219</v>
      </c>
      <c r="E166" s="639" t="s">
        <v>1540</v>
      </c>
      <c r="F166" s="1347"/>
      <c r="G166" s="1435"/>
      <c r="H166" s="639" t="s">
        <v>3220</v>
      </c>
      <c r="I166" s="857"/>
      <c r="J166" s="860" t="s">
        <v>1585</v>
      </c>
    </row>
    <row r="167" spans="1:152" s="157" customFormat="1" ht="12" thickBot="1" x14ac:dyDescent="0.3">
      <c r="A167" s="255"/>
      <c r="B167" s="256"/>
      <c r="C167" s="256"/>
      <c r="D167" s="257"/>
      <c r="E167" s="256"/>
      <c r="F167" s="256"/>
      <c r="G167" s="257"/>
      <c r="H167" s="256"/>
      <c r="I167" s="257"/>
      <c r="J167" s="257"/>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58"/>
      <c r="CY167" s="258"/>
      <c r="CZ167" s="258"/>
      <c r="DA167" s="258"/>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c r="DV167" s="258"/>
      <c r="DW167" s="258"/>
      <c r="DX167" s="258"/>
      <c r="DY167" s="258"/>
      <c r="DZ167" s="258"/>
      <c r="EA167" s="258"/>
      <c r="EB167" s="258"/>
      <c r="EC167" s="258"/>
      <c r="ED167" s="258"/>
      <c r="EE167" s="258"/>
      <c r="EF167" s="258"/>
      <c r="EG167" s="258"/>
      <c r="EH167" s="258"/>
      <c r="EI167" s="258"/>
      <c r="EJ167" s="258"/>
      <c r="EK167" s="258"/>
      <c r="EL167" s="258"/>
      <c r="EM167" s="258"/>
      <c r="EN167" s="258"/>
      <c r="EO167" s="258"/>
      <c r="EP167" s="258"/>
      <c r="EQ167" s="258"/>
      <c r="ER167" s="258"/>
      <c r="ES167" s="258"/>
      <c r="ET167" s="258"/>
      <c r="EU167" s="258"/>
      <c r="EV167" s="258"/>
    </row>
    <row r="168" spans="1:152" ht="15.75" thickBot="1" x14ac:dyDescent="0.3">
      <c r="A168" s="1402"/>
      <c r="B168" s="231" t="s">
        <v>877</v>
      </c>
      <c r="C168" s="1404"/>
      <c r="D168" s="1404"/>
      <c r="E168" s="1404"/>
      <c r="F168" s="1404"/>
      <c r="G168" s="1404"/>
      <c r="H168" s="1404"/>
      <c r="I168" s="1404"/>
      <c r="J168" s="1405"/>
    </row>
    <row r="169" spans="1:152" ht="12.4" customHeight="1" thickBot="1" x14ac:dyDescent="0.3">
      <c r="A169" s="1471" t="s">
        <v>911</v>
      </c>
      <c r="B169" s="1149" t="s">
        <v>877</v>
      </c>
      <c r="C169" s="1147" t="s">
        <v>884</v>
      </c>
      <c r="D169" s="1148" t="s">
        <v>3221</v>
      </c>
      <c r="E169" s="1472" t="s">
        <v>1147</v>
      </c>
      <c r="F169" s="1444" t="s">
        <v>3087</v>
      </c>
      <c r="G169" s="1445" t="s">
        <v>3088</v>
      </c>
      <c r="H169" s="1148" t="s">
        <v>3222</v>
      </c>
      <c r="I169" s="1116"/>
      <c r="J169" s="1473" t="s">
        <v>1585</v>
      </c>
    </row>
    <row r="170" spans="1:152" ht="30.75" thickBot="1" x14ac:dyDescent="0.3">
      <c r="A170" s="1471"/>
      <c r="B170" s="1149"/>
      <c r="C170" s="1147"/>
      <c r="D170" s="1148"/>
      <c r="E170" s="1472"/>
      <c r="F170" s="1447" t="s">
        <v>1744</v>
      </c>
      <c r="G170" s="1448" t="s">
        <v>3090</v>
      </c>
      <c r="H170" s="1148"/>
      <c r="I170" s="1116"/>
      <c r="J170" s="1473"/>
    </row>
    <row r="171" spans="1:152" ht="15.75" thickBot="1" x14ac:dyDescent="0.3">
      <c r="A171" s="1471"/>
      <c r="B171" s="1149"/>
      <c r="C171" s="1147"/>
      <c r="D171" s="1148"/>
      <c r="E171" s="1472"/>
      <c r="F171" s="1447" t="s">
        <v>1727</v>
      </c>
      <c r="G171" s="1448" t="s">
        <v>3091</v>
      </c>
      <c r="H171" s="1148"/>
      <c r="I171" s="1116"/>
      <c r="J171" s="1473"/>
    </row>
    <row r="172" spans="1:152" ht="15.75" thickBot="1" x14ac:dyDescent="0.3">
      <c r="A172" s="1471"/>
      <c r="B172" s="1149"/>
      <c r="C172" s="1147"/>
      <c r="D172" s="1148"/>
      <c r="E172" s="1472"/>
      <c r="F172" s="1449" t="s">
        <v>1465</v>
      </c>
      <c r="G172" s="1450" t="s">
        <v>3092</v>
      </c>
      <c r="H172" s="1148"/>
      <c r="I172" s="1116"/>
      <c r="J172" s="1473"/>
    </row>
    <row r="173" spans="1:152" ht="15.75" thickBot="1" x14ac:dyDescent="0.3">
      <c r="A173" s="1436"/>
      <c r="B173" s="1437"/>
      <c r="C173" s="1438"/>
      <c r="D173" s="1439"/>
      <c r="E173" s="1439"/>
      <c r="F173" s="1440"/>
      <c r="G173" s="1437"/>
      <c r="H173" s="1438"/>
      <c r="I173" s="1440"/>
      <c r="J173" s="1440"/>
    </row>
    <row r="174" spans="1:152" ht="15.75" thickBot="1" x14ac:dyDescent="0.3">
      <c r="A174" s="1432"/>
      <c r="B174" s="231" t="s">
        <v>3223</v>
      </c>
      <c r="C174" s="1433"/>
      <c r="D174" s="1433"/>
      <c r="E174" s="1433"/>
      <c r="F174" s="1433"/>
      <c r="G174" s="1433"/>
      <c r="H174" s="1433"/>
      <c r="I174" s="1433"/>
      <c r="J174" s="1434"/>
    </row>
    <row r="175" spans="1:152" s="1363" customFormat="1" ht="30.75" thickBot="1" x14ac:dyDescent="0.3">
      <c r="A175" s="1451" t="s">
        <v>913</v>
      </c>
      <c r="B175" s="639" t="s">
        <v>887</v>
      </c>
      <c r="C175" s="857" t="s">
        <v>914</v>
      </c>
      <c r="D175" s="639" t="s">
        <v>3224</v>
      </c>
      <c r="E175" s="639" t="s">
        <v>1540</v>
      </c>
      <c r="F175" s="1452"/>
      <c r="G175" s="1452"/>
      <c r="H175" s="1453" t="s">
        <v>914</v>
      </c>
      <c r="I175" s="1454"/>
      <c r="J175" s="1455" t="s">
        <v>1585</v>
      </c>
    </row>
    <row r="176" spans="1:152" ht="15.75" thickBot="1" x14ac:dyDescent="0.3"/>
    <row r="177" spans="1:10" ht="15.75" thickBot="1" x14ac:dyDescent="0.3">
      <c r="A177" s="1410"/>
      <c r="B177" s="605" t="s">
        <v>904</v>
      </c>
      <c r="C177" s="607"/>
      <c r="D177" s="607"/>
      <c r="E177" s="607"/>
      <c r="F177" s="607"/>
      <c r="G177" s="607"/>
      <c r="H177" s="607"/>
      <c r="I177" s="607"/>
      <c r="J177" s="1411"/>
    </row>
    <row r="178" spans="1:10" s="640" customFormat="1" ht="12.4" customHeight="1" thickBot="1" x14ac:dyDescent="0.3">
      <c r="A178" s="1186" t="s">
        <v>915</v>
      </c>
      <c r="B178" s="1149" t="s">
        <v>917</v>
      </c>
      <c r="C178" s="1187" t="s">
        <v>916</v>
      </c>
      <c r="D178" s="1149" t="s">
        <v>3225</v>
      </c>
      <c r="E178" s="1474" t="s">
        <v>1147</v>
      </c>
      <c r="F178" s="1457" t="s">
        <v>1729</v>
      </c>
      <c r="G178" s="1458" t="s">
        <v>3184</v>
      </c>
      <c r="H178" s="1149" t="s">
        <v>3226</v>
      </c>
      <c r="I178" s="1123"/>
      <c r="J178" s="1188" t="s">
        <v>1585</v>
      </c>
    </row>
    <row r="179" spans="1:10" s="640" customFormat="1" ht="15.75" thickBot="1" x14ac:dyDescent="0.3">
      <c r="A179" s="1186"/>
      <c r="B179" s="1149"/>
      <c r="C179" s="1187"/>
      <c r="D179" s="1149"/>
      <c r="E179" s="1474"/>
      <c r="F179" s="1459" t="s">
        <v>1696</v>
      </c>
      <c r="G179" s="1460" t="s">
        <v>3186</v>
      </c>
      <c r="H179" s="1149"/>
      <c r="I179" s="1123"/>
      <c r="J179" s="1188"/>
    </row>
    <row r="180" spans="1:10" s="640" customFormat="1" ht="15.75" thickBot="1" x14ac:dyDescent="0.3">
      <c r="A180" s="1186"/>
      <c r="B180" s="1149"/>
      <c r="C180" s="1187"/>
      <c r="D180" s="1149"/>
      <c r="E180" s="1474"/>
      <c r="F180" s="1459" t="s">
        <v>3227</v>
      </c>
      <c r="G180" s="1460" t="s">
        <v>1619</v>
      </c>
      <c r="H180" s="1149"/>
      <c r="I180" s="1123"/>
      <c r="J180" s="1188"/>
    </row>
    <row r="181" spans="1:10" s="640" customFormat="1" ht="15.75" thickBot="1" x14ac:dyDescent="0.3">
      <c r="A181" s="1186"/>
      <c r="B181" s="1149"/>
      <c r="C181" s="1187"/>
      <c r="D181" s="1149"/>
      <c r="E181" s="1474"/>
      <c r="F181" s="1459" t="s">
        <v>108</v>
      </c>
      <c r="G181" s="1460" t="s">
        <v>3228</v>
      </c>
      <c r="H181" s="1149"/>
      <c r="I181" s="1123"/>
      <c r="J181" s="1188"/>
    </row>
    <row r="182" spans="1:10" s="640" customFormat="1" ht="15.75" thickBot="1" x14ac:dyDescent="0.3">
      <c r="A182" s="1186"/>
      <c r="B182" s="1149"/>
      <c r="C182" s="1187"/>
      <c r="D182" s="1149"/>
      <c r="E182" s="1474"/>
      <c r="F182" s="1461">
        <v>9</v>
      </c>
      <c r="G182" s="1462" t="s">
        <v>1568</v>
      </c>
      <c r="H182" s="1149"/>
      <c r="I182" s="1123"/>
      <c r="J182" s="1188"/>
    </row>
    <row r="183" spans="1:10" s="640" customFormat="1" ht="60.75" thickBot="1" x14ac:dyDescent="0.3">
      <c r="A183" s="856" t="s">
        <v>919</v>
      </c>
      <c r="B183" s="639" t="s">
        <v>904</v>
      </c>
      <c r="C183" s="857" t="s">
        <v>920</v>
      </c>
      <c r="D183" s="639" t="s">
        <v>3229</v>
      </c>
      <c r="E183" s="639" t="s">
        <v>3230</v>
      </c>
      <c r="F183" s="639" t="s">
        <v>3231</v>
      </c>
      <c r="G183" s="1347"/>
      <c r="H183" s="639" t="s">
        <v>920</v>
      </c>
      <c r="I183" s="1463"/>
      <c r="J183" s="860" t="s">
        <v>1585</v>
      </c>
    </row>
  </sheetData>
  <mergeCells count="136">
    <mergeCell ref="I178:I182"/>
    <mergeCell ref="J178:J182"/>
    <mergeCell ref="A178:A182"/>
    <mergeCell ref="B178:B182"/>
    <mergeCell ref="C178:C182"/>
    <mergeCell ref="D178:D182"/>
    <mergeCell ref="E178:E182"/>
    <mergeCell ref="H178:H182"/>
    <mergeCell ref="I157:I159"/>
    <mergeCell ref="J157:J159"/>
    <mergeCell ref="A169:A172"/>
    <mergeCell ref="B169:B172"/>
    <mergeCell ref="C169:C172"/>
    <mergeCell ref="D169:D172"/>
    <mergeCell ref="E169:E172"/>
    <mergeCell ref="H169:H172"/>
    <mergeCell ref="I169:I172"/>
    <mergeCell ref="J169:J172"/>
    <mergeCell ref="A157:A159"/>
    <mergeCell ref="B157:B159"/>
    <mergeCell ref="C157:C159"/>
    <mergeCell ref="D157:D159"/>
    <mergeCell ref="E157:E159"/>
    <mergeCell ref="H157:H159"/>
    <mergeCell ref="I146:I147"/>
    <mergeCell ref="J146:J147"/>
    <mergeCell ref="A148:A152"/>
    <mergeCell ref="B148:B152"/>
    <mergeCell ref="C148:C152"/>
    <mergeCell ref="D148:D152"/>
    <mergeCell ref="E148:E152"/>
    <mergeCell ref="H148:H152"/>
    <mergeCell ref="I148:I152"/>
    <mergeCell ref="J148:J152"/>
    <mergeCell ref="A146:A147"/>
    <mergeCell ref="B146:B147"/>
    <mergeCell ref="C146:C147"/>
    <mergeCell ref="D146:D147"/>
    <mergeCell ref="E146:E147"/>
    <mergeCell ref="H146:H147"/>
    <mergeCell ref="I137:I138"/>
    <mergeCell ref="J137:J138"/>
    <mergeCell ref="A139:A141"/>
    <mergeCell ref="B139:B141"/>
    <mergeCell ref="C139:C141"/>
    <mergeCell ref="D139:D141"/>
    <mergeCell ref="E139:E141"/>
    <mergeCell ref="H139:H141"/>
    <mergeCell ref="I139:I141"/>
    <mergeCell ref="J139:J141"/>
    <mergeCell ref="A137:A138"/>
    <mergeCell ref="B137:B138"/>
    <mergeCell ref="C137:C138"/>
    <mergeCell ref="D137:D138"/>
    <mergeCell ref="E137:E138"/>
    <mergeCell ref="H137:H138"/>
    <mergeCell ref="I103:I116"/>
    <mergeCell ref="J103:J116"/>
    <mergeCell ref="A124:A126"/>
    <mergeCell ref="B124:B126"/>
    <mergeCell ref="C124:C126"/>
    <mergeCell ref="D124:D126"/>
    <mergeCell ref="E124:E126"/>
    <mergeCell ref="H124:H126"/>
    <mergeCell ref="I124:I126"/>
    <mergeCell ref="J124:J126"/>
    <mergeCell ref="A103:A116"/>
    <mergeCell ref="B103:B116"/>
    <mergeCell ref="C103:C116"/>
    <mergeCell ref="D103:D116"/>
    <mergeCell ref="E103:E116"/>
    <mergeCell ref="H103:H116"/>
    <mergeCell ref="I70:I74"/>
    <mergeCell ref="J70:J74"/>
    <mergeCell ref="A86:A98"/>
    <mergeCell ref="B86:B98"/>
    <mergeCell ref="C86:C98"/>
    <mergeCell ref="D86:D98"/>
    <mergeCell ref="E86:E98"/>
    <mergeCell ref="H86:H98"/>
    <mergeCell ref="I86:I98"/>
    <mergeCell ref="J86:J98"/>
    <mergeCell ref="A70:A74"/>
    <mergeCell ref="B70:B74"/>
    <mergeCell ref="C70:C74"/>
    <mergeCell ref="D70:D74"/>
    <mergeCell ref="E70:E74"/>
    <mergeCell ref="H70:H74"/>
    <mergeCell ref="I49:I53"/>
    <mergeCell ref="J49:J53"/>
    <mergeCell ref="A55:A63"/>
    <mergeCell ref="B55:B63"/>
    <mergeCell ref="C55:C63"/>
    <mergeCell ref="D55:D63"/>
    <mergeCell ref="E55:E63"/>
    <mergeCell ref="H55:H63"/>
    <mergeCell ref="I55:I63"/>
    <mergeCell ref="J55:J63"/>
    <mergeCell ref="A49:A53"/>
    <mergeCell ref="B49:B53"/>
    <mergeCell ref="C49:C53"/>
    <mergeCell ref="D49:D53"/>
    <mergeCell ref="E49:E53"/>
    <mergeCell ref="H49:H53"/>
    <mergeCell ref="I30:I34"/>
    <mergeCell ref="J30:J34"/>
    <mergeCell ref="A40:A43"/>
    <mergeCell ref="B40:B43"/>
    <mergeCell ref="C40:C43"/>
    <mergeCell ref="D40:D43"/>
    <mergeCell ref="E40:E43"/>
    <mergeCell ref="H40:H43"/>
    <mergeCell ref="I40:I43"/>
    <mergeCell ref="J40:J43"/>
    <mergeCell ref="A30:A34"/>
    <mergeCell ref="B30:B34"/>
    <mergeCell ref="C30:C34"/>
    <mergeCell ref="D30:D34"/>
    <mergeCell ref="E30:E34"/>
    <mergeCell ref="H30:H34"/>
    <mergeCell ref="I14:I16"/>
    <mergeCell ref="J14:J16"/>
    <mergeCell ref="A20:A21"/>
    <mergeCell ref="B20:B21"/>
    <mergeCell ref="C20:C21"/>
    <mergeCell ref="D20:D21"/>
    <mergeCell ref="E20:E21"/>
    <mergeCell ref="H20:H21"/>
    <mergeCell ref="I20:I21"/>
    <mergeCell ref="J20:J21"/>
    <mergeCell ref="A14:A16"/>
    <mergeCell ref="B14:B16"/>
    <mergeCell ref="C14:C16"/>
    <mergeCell ref="D14:D16"/>
    <mergeCell ref="E14:E16"/>
    <mergeCell ref="H14:H16"/>
  </mergeCells>
  <dataValidations count="1">
    <dataValidation type="list" allowBlank="1" showInputMessage="1" showErrorMessage="1" sqref="I23:I26 I35:I36 I44:I45 I65:I66 I75:I76 I78:I81 I100:I101 I118:I119">
      <formula1>"RTDS,SACT,DERIVED,NONE,CWT,CWT (EXT),NAT CONTRACT,NAT AUDIT,PROF AUDIT,RCPATH CORE,ONS,PART CWT,UNCERTAIN"</formula1>
    </dataValidation>
  </dataValidations>
  <pageMargins left="0.23622047244094502" right="0.23622047244094502" top="0.43307086614173212" bottom="0.43307086614173212" header="0.31496062992126012" footer="0.31496062992126012"/>
  <pageSetup paperSize="0" scale="51" fitToWidth="0" fitToHeight="0" orientation="landscape" horizontalDpi="0" verticalDpi="0" copies="0"/>
  <rowBreaks count="3" manualBreakCount="3">
    <brk id="53" man="1"/>
    <brk id="120" man="1"/>
    <brk id="16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550"/>
  <sheetViews>
    <sheetView workbookViewId="0"/>
  </sheetViews>
  <sheetFormatPr defaultRowHeight="12.75" x14ac:dyDescent="0.25"/>
  <cols>
    <col min="1" max="1" width="17" style="1516" customWidth="1"/>
    <col min="2" max="2" width="26" style="1517" customWidth="1"/>
    <col min="3" max="3" width="24.28515625" style="1517" bestFit="1" customWidth="1"/>
    <col min="4" max="4" width="41.5703125" style="206" customWidth="1"/>
    <col min="5" max="5" width="15.85546875" style="1517" bestFit="1" customWidth="1"/>
    <col min="6" max="6" width="14.85546875" customWidth="1"/>
    <col min="7" max="7" width="33.140625" style="1518" customWidth="1"/>
    <col min="8" max="8" width="30.85546875" style="1517" customWidth="1"/>
    <col min="9" max="9" width="16.42578125" customWidth="1"/>
    <col min="10" max="10" width="14" customWidth="1"/>
    <col min="11" max="151" width="9.140625" style="4" customWidth="1"/>
    <col min="152" max="152" width="9.140625" customWidth="1"/>
  </cols>
  <sheetData>
    <row r="1" spans="1:152" s="1" customFormat="1" ht="18.75" x14ac:dyDescent="0.3">
      <c r="A1" s="1475" t="s">
        <v>3232</v>
      </c>
      <c r="B1" s="1476"/>
      <c r="C1" s="1476"/>
      <c r="D1" s="1477"/>
      <c r="E1" s="1476"/>
      <c r="F1" s="1478"/>
      <c r="G1" s="218"/>
      <c r="H1" s="1210"/>
      <c r="I1" s="49"/>
      <c r="J1" s="50"/>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row>
    <row r="2" spans="1:152" s="4" customFormat="1" ht="19.5" thickBot="1" x14ac:dyDescent="0.3">
      <c r="A2" s="221" t="str">
        <f>INTRODUCTION!$B$2</f>
        <v>Version 9.0.1 - Final</v>
      </c>
      <c r="B2" s="222"/>
      <c r="C2" s="222"/>
      <c r="D2" s="254"/>
      <c r="E2" s="222"/>
      <c r="F2" s="1479"/>
      <c r="G2" s="223"/>
      <c r="H2" s="224"/>
      <c r="I2" s="224"/>
      <c r="J2" s="225"/>
    </row>
    <row r="3" spans="1:152" s="157" customFormat="1"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24</v>
      </c>
      <c r="E4" s="227" t="s">
        <v>106</v>
      </c>
      <c r="F4" s="227" t="s">
        <v>110</v>
      </c>
      <c r="G4" s="1480" t="s">
        <v>1453</v>
      </c>
      <c r="H4" s="227" t="s">
        <v>115</v>
      </c>
      <c r="I4" s="228" t="s">
        <v>1454</v>
      </c>
      <c r="J4" s="229" t="s">
        <v>89</v>
      </c>
    </row>
    <row r="5" spans="1:152" s="1484" customFormat="1" ht="15" x14ac:dyDescent="0.25">
      <c r="A5" s="1355"/>
      <c r="B5" s="448" t="s">
        <v>922</v>
      </c>
      <c r="C5" s="450"/>
      <c r="D5" s="1481"/>
      <c r="E5" s="1281"/>
      <c r="F5" s="1481"/>
      <c r="G5" s="1482"/>
      <c r="H5" s="1281"/>
      <c r="I5" s="1281"/>
      <c r="J5" s="1483"/>
      <c r="K5" s="258"/>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row>
    <row r="6" spans="1:152" s="1484" customFormat="1" ht="15" x14ac:dyDescent="0.25">
      <c r="A6" s="1359"/>
      <c r="B6" s="297" t="s">
        <v>3233</v>
      </c>
      <c r="C6" s="578"/>
      <c r="D6" s="1485"/>
      <c r="E6" s="1286"/>
      <c r="F6" s="1485"/>
      <c r="G6" s="1486"/>
      <c r="H6" s="1286"/>
      <c r="I6" s="1286"/>
      <c r="J6" s="1487"/>
      <c r="K6" s="258"/>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row>
    <row r="7" spans="1:152" s="1484" customFormat="1" ht="15.75" thickBot="1" x14ac:dyDescent="0.3">
      <c r="A7" s="1488"/>
      <c r="B7" s="1408" t="s">
        <v>3234</v>
      </c>
      <c r="C7" s="1489"/>
      <c r="D7" s="1489"/>
      <c r="E7" s="1286"/>
      <c r="F7" s="1485"/>
      <c r="G7" s="1486"/>
      <c r="H7" s="1286"/>
      <c r="I7" s="1286"/>
      <c r="J7" s="1490"/>
      <c r="K7" s="258"/>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row>
    <row r="8" spans="1:152" ht="143.25" customHeight="1" thickBot="1" x14ac:dyDescent="0.3">
      <c r="A8" s="267" t="s">
        <v>924</v>
      </c>
      <c r="B8" s="243" t="s">
        <v>922</v>
      </c>
      <c r="C8" s="268" t="s">
        <v>925</v>
      </c>
      <c r="D8" s="243" t="s">
        <v>3235</v>
      </c>
      <c r="E8" s="243" t="s">
        <v>3236</v>
      </c>
      <c r="F8" s="243" t="s">
        <v>3237</v>
      </c>
      <c r="G8" s="1491"/>
      <c r="H8" s="1492" t="s">
        <v>925</v>
      </c>
      <c r="I8" s="1304"/>
      <c r="J8" s="375" t="s">
        <v>1466</v>
      </c>
    </row>
    <row r="9" spans="1:152" s="157" customFormat="1" ht="12" thickBot="1" x14ac:dyDescent="0.3">
      <c r="A9" s="255"/>
      <c r="B9" s="256"/>
      <c r="C9" s="256"/>
      <c r="D9" s="257"/>
      <c r="E9" s="256"/>
      <c r="F9" s="256"/>
      <c r="G9" s="257"/>
      <c r="H9" s="256"/>
      <c r="I9" s="257"/>
      <c r="J9" s="257"/>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8"/>
      <c r="EC9" s="258"/>
      <c r="ED9" s="258"/>
      <c r="EE9" s="258"/>
      <c r="EF9" s="258"/>
      <c r="EG9" s="258"/>
      <c r="EH9" s="258"/>
      <c r="EI9" s="258"/>
      <c r="EJ9" s="258"/>
      <c r="EK9" s="258"/>
      <c r="EL9" s="258"/>
      <c r="EM9" s="258"/>
      <c r="EN9" s="258"/>
      <c r="EO9" s="258"/>
      <c r="EP9" s="258"/>
      <c r="EQ9" s="258"/>
      <c r="ER9" s="258"/>
      <c r="ES9" s="258"/>
      <c r="ET9" s="258"/>
      <c r="EU9" s="258"/>
      <c r="EV9" s="258"/>
    </row>
    <row r="10" spans="1:152" s="1484" customFormat="1" ht="15" x14ac:dyDescent="0.25">
      <c r="A10" s="1493"/>
      <c r="B10" s="448" t="s">
        <v>926</v>
      </c>
      <c r="C10" s="450"/>
      <c r="D10" s="1481"/>
      <c r="E10" s="1281"/>
      <c r="F10" s="1481"/>
      <c r="G10" s="1482"/>
      <c r="H10" s="1281"/>
      <c r="I10" s="1281"/>
      <c r="J10" s="1483"/>
      <c r="K10" s="258"/>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row>
    <row r="11" spans="1:152" s="1484" customFormat="1" ht="15" x14ac:dyDescent="0.25">
      <c r="A11" s="1488"/>
      <c r="B11" s="408" t="s">
        <v>3238</v>
      </c>
      <c r="C11" s="456"/>
      <c r="D11" s="1485"/>
      <c r="E11" s="1286"/>
      <c r="F11" s="1485"/>
      <c r="G11" s="1486"/>
      <c r="H11" s="1286"/>
      <c r="I11" s="1286"/>
      <c r="J11" s="1487"/>
      <c r="K11" s="258"/>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row>
    <row r="12" spans="1:152" s="1484" customFormat="1" ht="15.75" thickBot="1" x14ac:dyDescent="0.3">
      <c r="A12" s="1488"/>
      <c r="B12" s="455" t="s">
        <v>2916</v>
      </c>
      <c r="C12" s="1489"/>
      <c r="D12" s="1286"/>
      <c r="E12" s="1286"/>
      <c r="F12" s="1485"/>
      <c r="G12" s="1486"/>
      <c r="H12" s="1286"/>
      <c r="I12" s="1286"/>
      <c r="J12" s="1490"/>
      <c r="K12" s="258"/>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row>
    <row r="13" spans="1:152" ht="30.75" thickBot="1" x14ac:dyDescent="0.3">
      <c r="A13" s="1111" t="s">
        <v>930</v>
      </c>
      <c r="B13" s="1119" t="s">
        <v>926</v>
      </c>
      <c r="C13" s="1142" t="s">
        <v>931</v>
      </c>
      <c r="D13" s="1121" t="s">
        <v>3239</v>
      </c>
      <c r="E13" s="1121" t="s">
        <v>1147</v>
      </c>
      <c r="F13" s="721" t="s">
        <v>1748</v>
      </c>
      <c r="G13" s="421" t="s">
        <v>3240</v>
      </c>
      <c r="H13" s="1122" t="s">
        <v>3241</v>
      </c>
      <c r="I13" s="1123"/>
      <c r="J13" s="1124" t="s">
        <v>1585</v>
      </c>
    </row>
    <row r="14" spans="1:152" ht="30.75" thickBot="1" x14ac:dyDescent="0.3">
      <c r="A14" s="1111"/>
      <c r="B14" s="1119"/>
      <c r="C14" s="1142"/>
      <c r="D14" s="1121"/>
      <c r="E14" s="1121"/>
      <c r="F14" s="597" t="s">
        <v>2333</v>
      </c>
      <c r="G14" s="424" t="s">
        <v>3242</v>
      </c>
      <c r="H14" s="1122"/>
      <c r="I14" s="1123"/>
      <c r="J14" s="1124"/>
    </row>
    <row r="15" spans="1:152" ht="15.75" thickBot="1" x14ac:dyDescent="0.3">
      <c r="A15" s="1111"/>
      <c r="B15" s="1119"/>
      <c r="C15" s="1142"/>
      <c r="D15" s="1121"/>
      <c r="E15" s="1121"/>
      <c r="F15" s="597" t="s">
        <v>1609</v>
      </c>
      <c r="G15" s="424" t="s">
        <v>3243</v>
      </c>
      <c r="H15" s="1122"/>
      <c r="I15" s="1123"/>
      <c r="J15" s="1124"/>
    </row>
    <row r="16" spans="1:152" ht="30.75" thickBot="1" x14ac:dyDescent="0.3">
      <c r="A16" s="1111"/>
      <c r="B16" s="1119"/>
      <c r="C16" s="1142"/>
      <c r="D16" s="1121"/>
      <c r="E16" s="1121"/>
      <c r="F16" s="597" t="s">
        <v>3046</v>
      </c>
      <c r="G16" s="424" t="s">
        <v>3244</v>
      </c>
      <c r="H16" s="1122"/>
      <c r="I16" s="1123"/>
      <c r="J16" s="1124"/>
    </row>
    <row r="17" spans="1:235" ht="30.75" thickBot="1" x14ac:dyDescent="0.3">
      <c r="A17" s="1111"/>
      <c r="B17" s="1119"/>
      <c r="C17" s="1142"/>
      <c r="D17" s="1121"/>
      <c r="E17" s="1121"/>
      <c r="F17" s="597" t="s">
        <v>1731</v>
      </c>
      <c r="G17" s="424" t="s">
        <v>3245</v>
      </c>
      <c r="H17" s="1122"/>
      <c r="I17" s="1123"/>
      <c r="J17" s="1124"/>
    </row>
    <row r="18" spans="1:235" ht="15.75" thickBot="1" x14ac:dyDescent="0.3">
      <c r="A18" s="1111"/>
      <c r="B18" s="1119"/>
      <c r="C18" s="1142"/>
      <c r="D18" s="1121"/>
      <c r="E18" s="1121"/>
      <c r="F18" s="1305" t="s">
        <v>1698</v>
      </c>
      <c r="G18" s="427" t="s">
        <v>3246</v>
      </c>
      <c r="H18" s="1122"/>
      <c r="I18" s="1123"/>
      <c r="J18" s="1124"/>
    </row>
    <row r="19" spans="1:235" ht="42.75" customHeight="1" thickBot="1" x14ac:dyDescent="0.3">
      <c r="A19" s="1118" t="s">
        <v>932</v>
      </c>
      <c r="B19" s="1119" t="s">
        <v>926</v>
      </c>
      <c r="C19" s="1120" t="s">
        <v>933</v>
      </c>
      <c r="D19" s="1121" t="s">
        <v>3247</v>
      </c>
      <c r="E19" s="1121" t="s">
        <v>1147</v>
      </c>
      <c r="F19" s="721">
        <v>1</v>
      </c>
      <c r="G19" s="1494" t="s">
        <v>3248</v>
      </c>
      <c r="H19" s="1122" t="s">
        <v>3249</v>
      </c>
      <c r="I19" s="1123"/>
      <c r="J19" s="1124" t="s">
        <v>1585</v>
      </c>
    </row>
    <row r="20" spans="1:235" ht="42.75" customHeight="1" thickBot="1" x14ac:dyDescent="0.3">
      <c r="A20" s="1118"/>
      <c r="B20" s="1119"/>
      <c r="C20" s="1120"/>
      <c r="D20" s="1121"/>
      <c r="E20" s="1121"/>
      <c r="F20" s="597">
        <v>2</v>
      </c>
      <c r="G20" s="851" t="s">
        <v>3250</v>
      </c>
      <c r="H20" s="1122"/>
      <c r="I20" s="1123"/>
      <c r="J20" s="1124"/>
    </row>
    <row r="21" spans="1:235" ht="42.75" customHeight="1" thickBot="1" x14ac:dyDescent="0.3">
      <c r="A21" s="1118"/>
      <c r="B21" s="1119"/>
      <c r="C21" s="1120"/>
      <c r="D21" s="1121"/>
      <c r="E21" s="1121"/>
      <c r="F21" s="1305">
        <v>3</v>
      </c>
      <c r="G21" s="1495" t="s">
        <v>3251</v>
      </c>
      <c r="H21" s="1122"/>
      <c r="I21" s="1123"/>
      <c r="J21" s="1124"/>
    </row>
    <row r="22" spans="1:235" s="4" customFormat="1" ht="15" x14ac:dyDescent="0.25">
      <c r="A22" s="1349"/>
      <c r="B22" s="1234"/>
      <c r="C22" s="1349"/>
      <c r="D22" s="137"/>
      <c r="E22" s="1234"/>
      <c r="F22" s="1496"/>
      <c r="G22" s="1497"/>
      <c r="H22" s="1498"/>
      <c r="I22" s="1498"/>
      <c r="J22" s="1498"/>
    </row>
    <row r="23" spans="1:235" ht="15.75" thickBot="1" x14ac:dyDescent="0.3">
      <c r="A23" s="1232" t="s">
        <v>2802</v>
      </c>
      <c r="B23" s="1328"/>
      <c r="C23" s="1328"/>
      <c r="D23" s="1499"/>
      <c r="E23" s="1328"/>
      <c r="F23" s="1499"/>
      <c r="G23" s="1500"/>
      <c r="H23" s="1501"/>
      <c r="I23" s="1499"/>
      <c r="J23" s="1499"/>
    </row>
    <row r="24" spans="1:235" s="1484" customFormat="1" ht="15" x14ac:dyDescent="0.25">
      <c r="A24" s="910"/>
      <c r="B24" s="1502" t="s">
        <v>923</v>
      </c>
      <c r="C24" s="1503"/>
      <c r="D24" s="1504"/>
      <c r="E24" s="1503"/>
      <c r="F24" s="1504"/>
      <c r="G24" s="1505"/>
      <c r="H24" s="1503"/>
      <c r="I24" s="1503"/>
      <c r="J24" s="1506"/>
      <c r="K24" s="258"/>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row>
    <row r="25" spans="1:235" s="1484" customFormat="1" ht="15" x14ac:dyDescent="0.25">
      <c r="A25" s="914"/>
      <c r="B25" s="1507" t="s">
        <v>3233</v>
      </c>
      <c r="C25" s="1508"/>
      <c r="D25" s="1509"/>
      <c r="E25" s="1508"/>
      <c r="F25" s="1509"/>
      <c r="G25" s="1510"/>
      <c r="H25" s="1508"/>
      <c r="I25" s="1508"/>
      <c r="J25" s="1511"/>
      <c r="K25" s="258"/>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row>
    <row r="26" spans="1:235" s="1484" customFormat="1" ht="15.75" thickBot="1" x14ac:dyDescent="0.3">
      <c r="A26" s="1512"/>
      <c r="B26" s="1513" t="s">
        <v>828</v>
      </c>
      <c r="C26" s="1508"/>
      <c r="D26" s="1508"/>
      <c r="E26" s="1508"/>
      <c r="F26" s="1509"/>
      <c r="G26" s="1510"/>
      <c r="H26" s="1508"/>
      <c r="I26" s="1508"/>
      <c r="J26" s="1514"/>
      <c r="K26" s="258"/>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row>
    <row r="27" spans="1:235" s="1409" customFormat="1" ht="30.75" thickBot="1" x14ac:dyDescent="0.3">
      <c r="A27" s="856" t="s">
        <v>934</v>
      </c>
      <c r="B27" s="639" t="s">
        <v>923</v>
      </c>
      <c r="C27" s="857" t="s">
        <v>935</v>
      </c>
      <c r="D27" s="639" t="s">
        <v>3252</v>
      </c>
      <c r="E27" s="639" t="s">
        <v>1540</v>
      </c>
      <c r="F27" s="1347"/>
      <c r="G27" s="1435"/>
      <c r="H27" s="639" t="s">
        <v>935</v>
      </c>
      <c r="I27" s="857"/>
      <c r="J27" s="860" t="s">
        <v>1585</v>
      </c>
      <c r="K27" s="4"/>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c r="CL27" s="257"/>
      <c r="CM27" s="257"/>
      <c r="CN27" s="257"/>
      <c r="CO27" s="257"/>
      <c r="CP27" s="257"/>
      <c r="CQ27" s="257"/>
      <c r="CR27" s="257"/>
      <c r="CS27" s="257"/>
      <c r="CT27" s="257"/>
      <c r="CU27" s="257"/>
      <c r="CV27" s="257"/>
      <c r="CW27" s="257"/>
      <c r="CX27" s="257"/>
      <c r="CY27" s="257"/>
      <c r="CZ27" s="257"/>
      <c r="DA27" s="257"/>
      <c r="DB27" s="257"/>
      <c r="DC27" s="257"/>
      <c r="DD27" s="257"/>
      <c r="DE27" s="257"/>
      <c r="DF27" s="257"/>
      <c r="DG27" s="257"/>
      <c r="DH27" s="257"/>
      <c r="DI27" s="257"/>
      <c r="DJ27" s="257"/>
      <c r="DK27" s="257"/>
      <c r="DL27" s="257"/>
      <c r="DM27" s="257"/>
      <c r="DN27" s="257"/>
      <c r="DO27" s="257"/>
      <c r="DP27" s="257"/>
      <c r="DQ27" s="257"/>
      <c r="DR27" s="257"/>
      <c r="DS27" s="257"/>
      <c r="DT27" s="257"/>
      <c r="DU27" s="257"/>
      <c r="DV27" s="257"/>
      <c r="DW27" s="257"/>
      <c r="DX27" s="257"/>
      <c r="DY27" s="257"/>
      <c r="DZ27" s="257"/>
      <c r="EA27" s="257"/>
      <c r="EB27" s="257"/>
      <c r="EC27" s="257"/>
      <c r="ED27" s="257"/>
      <c r="EE27" s="257"/>
      <c r="EF27" s="257"/>
      <c r="EG27" s="257"/>
      <c r="EH27" s="257"/>
      <c r="EI27" s="257"/>
      <c r="EJ27" s="257"/>
      <c r="EK27" s="257"/>
      <c r="EL27" s="257"/>
      <c r="EM27" s="257"/>
      <c r="EN27" s="257"/>
      <c r="EO27" s="257"/>
      <c r="EP27" s="257"/>
      <c r="EQ27" s="257"/>
      <c r="ER27" s="257"/>
      <c r="ES27" s="257"/>
      <c r="ET27" s="257"/>
      <c r="EU27" s="257"/>
      <c r="EV27" s="257"/>
      <c r="EW27" s="257"/>
      <c r="EX27" s="257"/>
      <c r="EY27" s="257"/>
      <c r="EZ27" s="257"/>
      <c r="FA27" s="257"/>
      <c r="FB27" s="257"/>
      <c r="FC27" s="257"/>
      <c r="FD27" s="257"/>
      <c r="FE27" s="257"/>
      <c r="FF27" s="257"/>
      <c r="FG27" s="257"/>
      <c r="FH27" s="257"/>
      <c r="FI27" s="257"/>
      <c r="FJ27" s="257"/>
      <c r="FK27" s="257"/>
      <c r="FL27" s="257"/>
      <c r="FM27" s="257"/>
      <c r="FN27" s="257"/>
      <c r="FO27" s="257"/>
      <c r="FP27" s="257"/>
      <c r="FQ27" s="257"/>
      <c r="FR27" s="257"/>
      <c r="FS27" s="257"/>
      <c r="FT27" s="257"/>
      <c r="FU27" s="257"/>
      <c r="FV27" s="257"/>
      <c r="FW27" s="257"/>
      <c r="FX27" s="257"/>
      <c r="FY27" s="257"/>
      <c r="FZ27" s="257"/>
      <c r="GA27" s="257"/>
      <c r="GB27" s="257"/>
      <c r="GC27" s="257"/>
      <c r="GD27" s="257"/>
      <c r="GE27" s="257"/>
      <c r="GF27" s="257"/>
      <c r="GG27" s="257"/>
      <c r="GH27" s="257"/>
      <c r="GI27" s="257"/>
      <c r="GJ27" s="257"/>
      <c r="GK27" s="257"/>
      <c r="GL27" s="257"/>
      <c r="GM27" s="257"/>
      <c r="GN27" s="257"/>
      <c r="GO27" s="257"/>
      <c r="GP27" s="257"/>
      <c r="GQ27" s="257"/>
      <c r="GR27" s="257"/>
      <c r="GS27" s="257"/>
      <c r="GT27" s="257"/>
      <c r="GU27" s="257"/>
      <c r="GV27" s="257"/>
      <c r="GW27" s="257"/>
      <c r="GX27" s="257"/>
      <c r="GY27" s="257"/>
      <c r="GZ27" s="257"/>
      <c r="HA27" s="257"/>
      <c r="HB27" s="257"/>
      <c r="HC27" s="257"/>
      <c r="HD27" s="257"/>
      <c r="HE27" s="257"/>
      <c r="HF27" s="257"/>
      <c r="HG27" s="257"/>
      <c r="HH27" s="257"/>
      <c r="HI27" s="257"/>
      <c r="HJ27" s="257"/>
      <c r="HK27" s="257"/>
      <c r="HL27" s="257"/>
      <c r="HM27" s="257"/>
      <c r="HN27" s="257"/>
      <c r="HO27" s="257"/>
      <c r="HP27" s="257"/>
      <c r="HQ27" s="257"/>
      <c r="HR27" s="257"/>
      <c r="HS27" s="257"/>
      <c r="HT27" s="257"/>
      <c r="HU27" s="257"/>
      <c r="HV27" s="257"/>
      <c r="HW27" s="257"/>
      <c r="HX27" s="257"/>
      <c r="HY27" s="257"/>
      <c r="HZ27" s="257"/>
      <c r="IA27" s="257"/>
    </row>
    <row r="28" spans="1:235" ht="15" x14ac:dyDescent="0.25">
      <c r="A28" s="1515"/>
      <c r="B28" s="1328"/>
      <c r="C28" s="1328"/>
      <c r="D28" s="1499"/>
      <c r="E28" s="1328"/>
      <c r="F28" s="1499"/>
      <c r="G28" s="1500"/>
      <c r="H28" s="1501"/>
      <c r="I28" s="1499"/>
      <c r="J28" s="1499"/>
    </row>
    <row r="29" spans="1:235" ht="15" x14ac:dyDescent="0.25">
      <c r="A29" s="1515"/>
      <c r="B29" s="1328"/>
      <c r="C29" s="1328"/>
      <c r="D29" s="1499"/>
      <c r="E29" s="1328"/>
      <c r="F29" s="1499"/>
      <c r="G29" s="1500"/>
      <c r="H29" s="1501"/>
      <c r="I29" s="1499"/>
      <c r="J29" s="1499"/>
    </row>
    <row r="30" spans="1:235" ht="15" x14ac:dyDescent="0.25">
      <c r="A30" s="1515"/>
      <c r="B30" s="1328"/>
      <c r="C30" s="1328"/>
      <c r="D30" s="1499"/>
      <c r="E30" s="1328"/>
      <c r="F30" s="1499"/>
      <c r="G30" s="1500"/>
      <c r="H30" s="1501"/>
      <c r="I30" s="1499"/>
      <c r="J30" s="1499"/>
    </row>
    <row r="31" spans="1:235" s="4" customFormat="1" ht="15" x14ac:dyDescent="0.25">
      <c r="A31" s="1515"/>
      <c r="B31" s="1328"/>
      <c r="C31" s="1328"/>
      <c r="D31" s="1499"/>
      <c r="E31" s="1328"/>
      <c r="F31" s="1499"/>
      <c r="G31" s="1500"/>
      <c r="H31" s="1501"/>
      <c r="I31" s="1499"/>
      <c r="J31" s="1499"/>
    </row>
    <row r="32" spans="1:235" s="4" customFormat="1" ht="15" x14ac:dyDescent="0.25">
      <c r="A32" s="1515"/>
      <c r="B32" s="1328"/>
      <c r="C32" s="1328"/>
      <c r="D32" s="1499"/>
      <c r="E32" s="1328"/>
      <c r="F32" s="1499"/>
      <c r="G32" s="1500"/>
      <c r="H32" s="1501"/>
      <c r="I32" s="1499"/>
      <c r="J32" s="1499"/>
    </row>
    <row r="33" spans="1:10" s="4" customFormat="1" ht="15" x14ac:dyDescent="0.25">
      <c r="A33" s="1515"/>
      <c r="B33" s="1328"/>
      <c r="C33" s="1328"/>
      <c r="D33" s="1499"/>
      <c r="E33" s="1328"/>
      <c r="F33" s="1499"/>
      <c r="G33" s="1500"/>
      <c r="H33" s="1501"/>
      <c r="I33" s="1499"/>
      <c r="J33" s="1499"/>
    </row>
    <row r="34" spans="1:10" s="4" customFormat="1" ht="15" x14ac:dyDescent="0.25">
      <c r="A34" s="1515"/>
      <c r="B34" s="1328"/>
      <c r="C34" s="1328"/>
      <c r="D34" s="1499"/>
      <c r="E34" s="1328"/>
      <c r="F34" s="1499"/>
      <c r="G34" s="1500"/>
      <c r="H34" s="1501"/>
      <c r="I34" s="1499"/>
      <c r="J34" s="1499"/>
    </row>
    <row r="35" spans="1:10" s="4" customFormat="1" ht="15" x14ac:dyDescent="0.25">
      <c r="A35" s="1515"/>
      <c r="B35" s="1328"/>
      <c r="C35" s="1328"/>
      <c r="D35" s="1499"/>
      <c r="E35" s="1328"/>
      <c r="F35" s="1499"/>
      <c r="G35" s="1500"/>
      <c r="H35" s="1328"/>
      <c r="I35" s="1499"/>
      <c r="J35" s="1499"/>
    </row>
    <row r="36" spans="1:10" s="4" customFormat="1" ht="15" x14ac:dyDescent="0.25">
      <c r="A36" s="1515"/>
      <c r="B36" s="1328"/>
      <c r="C36" s="1328"/>
      <c r="D36" s="1499"/>
      <c r="E36" s="1328"/>
      <c r="F36" s="1499"/>
      <c r="G36" s="1500"/>
      <c r="H36" s="1328"/>
      <c r="I36" s="1499"/>
      <c r="J36" s="1499"/>
    </row>
    <row r="37" spans="1:10" s="4" customFormat="1" ht="15" x14ac:dyDescent="0.25">
      <c r="A37" s="1515"/>
      <c r="B37" s="1328"/>
      <c r="C37" s="1328"/>
      <c r="D37" s="1499"/>
      <c r="E37" s="1328"/>
      <c r="F37" s="1499"/>
      <c r="G37" s="1500"/>
      <c r="H37" s="1328"/>
      <c r="I37" s="1499"/>
      <c r="J37" s="1499"/>
    </row>
    <row r="38" spans="1:10" s="4" customFormat="1" ht="15" x14ac:dyDescent="0.25">
      <c r="A38" s="1515"/>
      <c r="B38" s="1328"/>
      <c r="C38" s="1328"/>
      <c r="D38" s="1499"/>
      <c r="E38" s="1328"/>
      <c r="F38" s="1499"/>
      <c r="G38" s="1500"/>
      <c r="H38" s="1328"/>
      <c r="I38" s="1499"/>
      <c r="J38" s="1499"/>
    </row>
    <row r="39" spans="1:10" s="4" customFormat="1" ht="15" x14ac:dyDescent="0.25">
      <c r="A39" s="1515"/>
      <c r="B39" s="1328"/>
      <c r="C39" s="1328"/>
      <c r="D39" s="1499"/>
      <c r="E39" s="1328"/>
      <c r="F39" s="1499"/>
      <c r="G39" s="1500"/>
      <c r="H39" s="1328"/>
      <c r="I39" s="1499"/>
      <c r="J39" s="1499"/>
    </row>
    <row r="40" spans="1:10" s="4" customFormat="1" ht="15" x14ac:dyDescent="0.25">
      <c r="A40" s="1515"/>
      <c r="B40" s="1328"/>
      <c r="C40" s="1328"/>
      <c r="D40" s="1499"/>
      <c r="E40" s="1328"/>
      <c r="F40" s="1499"/>
      <c r="G40" s="1500"/>
      <c r="H40" s="1328"/>
      <c r="I40" s="1499"/>
      <c r="J40" s="1499"/>
    </row>
    <row r="41" spans="1:10" s="4" customFormat="1" ht="15" x14ac:dyDescent="0.25">
      <c r="A41" s="1515"/>
      <c r="B41" s="1328"/>
      <c r="C41" s="1328"/>
      <c r="D41" s="1499"/>
      <c r="E41" s="1328"/>
      <c r="F41" s="1499"/>
      <c r="G41" s="1500"/>
      <c r="H41" s="1328"/>
      <c r="I41" s="1499"/>
      <c r="J41" s="1499"/>
    </row>
    <row r="42" spans="1:10" s="4" customFormat="1" ht="15" x14ac:dyDescent="0.25">
      <c r="A42" s="1515"/>
      <c r="B42" s="1328"/>
      <c r="C42" s="1328"/>
      <c r="D42" s="1499"/>
      <c r="E42" s="1328"/>
      <c r="F42" s="1499"/>
      <c r="G42" s="1500"/>
      <c r="H42" s="1328"/>
      <c r="I42" s="1499"/>
      <c r="J42" s="1499"/>
    </row>
    <row r="43" spans="1:10" s="4" customFormat="1" ht="15" x14ac:dyDescent="0.25">
      <c r="A43" s="1515"/>
      <c r="B43" s="1328"/>
      <c r="C43" s="1328"/>
      <c r="D43" s="1499"/>
      <c r="E43" s="1328"/>
      <c r="F43" s="1499"/>
      <c r="G43" s="1500"/>
      <c r="H43" s="1328"/>
      <c r="I43" s="1499"/>
      <c r="J43" s="1499"/>
    </row>
    <row r="44" spans="1:10" s="4" customFormat="1" ht="15" x14ac:dyDescent="0.25">
      <c r="A44" s="1515"/>
      <c r="B44" s="1328"/>
      <c r="C44" s="1328"/>
      <c r="D44" s="1499"/>
      <c r="E44" s="1328"/>
      <c r="F44" s="1499"/>
      <c r="G44" s="1500"/>
      <c r="H44" s="1328"/>
      <c r="I44" s="1499"/>
      <c r="J44" s="1499"/>
    </row>
    <row r="45" spans="1:10" s="4" customFormat="1" ht="15" x14ac:dyDescent="0.25">
      <c r="A45" s="1515"/>
      <c r="B45" s="1328"/>
      <c r="C45" s="1328"/>
      <c r="D45" s="1499"/>
      <c r="E45" s="1328"/>
      <c r="F45" s="1499"/>
      <c r="G45" s="1500"/>
      <c r="H45" s="1328"/>
      <c r="I45" s="1499"/>
      <c r="J45" s="1499"/>
    </row>
    <row r="46" spans="1:10" s="4" customFormat="1" ht="15" x14ac:dyDescent="0.25">
      <c r="A46" s="1515"/>
      <c r="B46" s="1328"/>
      <c r="C46" s="1328"/>
      <c r="D46" s="1499"/>
      <c r="E46" s="1328"/>
      <c r="F46" s="1499"/>
      <c r="G46" s="1500"/>
      <c r="H46" s="1328"/>
      <c r="I46" s="1499"/>
      <c r="J46" s="1499"/>
    </row>
    <row r="47" spans="1:10" s="4" customFormat="1" ht="15" x14ac:dyDescent="0.25">
      <c r="A47" s="1515"/>
      <c r="B47" s="1328"/>
      <c r="C47" s="1328"/>
      <c r="D47" s="1499"/>
      <c r="E47" s="1328"/>
      <c r="F47" s="1499"/>
      <c r="G47" s="1500"/>
      <c r="H47" s="1328"/>
      <c r="I47" s="1499"/>
      <c r="J47" s="1499"/>
    </row>
    <row r="48" spans="1:10" s="4" customFormat="1" ht="15" x14ac:dyDescent="0.25">
      <c r="A48" s="1515"/>
      <c r="B48" s="1328"/>
      <c r="C48" s="1328"/>
      <c r="D48" s="1499"/>
      <c r="E48" s="1328"/>
      <c r="F48" s="1499"/>
      <c r="G48" s="1500"/>
      <c r="H48" s="1328"/>
      <c r="I48" s="1499"/>
      <c r="J48" s="1499"/>
    </row>
    <row r="49" spans="1:10" s="4" customFormat="1" ht="15" x14ac:dyDescent="0.25">
      <c r="A49" s="1515"/>
      <c r="B49" s="1328"/>
      <c r="C49" s="1328"/>
      <c r="D49" s="1499"/>
      <c r="E49" s="1328"/>
      <c r="F49" s="1499"/>
      <c r="G49" s="1500"/>
      <c r="H49" s="1328"/>
      <c r="I49" s="1499"/>
      <c r="J49" s="1499"/>
    </row>
    <row r="50" spans="1:10" s="4" customFormat="1" ht="15" x14ac:dyDescent="0.25">
      <c r="A50" s="1515"/>
      <c r="B50" s="1328"/>
      <c r="C50" s="1328"/>
      <c r="D50" s="1499"/>
      <c r="E50" s="1328"/>
      <c r="F50" s="1499"/>
      <c r="G50" s="1500"/>
      <c r="H50" s="1328"/>
      <c r="I50" s="1499"/>
      <c r="J50" s="1499"/>
    </row>
    <row r="51" spans="1:10" s="4" customFormat="1" ht="15" x14ac:dyDescent="0.25">
      <c r="A51" s="1515"/>
      <c r="B51" s="1328"/>
      <c r="C51" s="1328"/>
      <c r="D51" s="1499"/>
      <c r="E51" s="1328"/>
      <c r="F51" s="1499"/>
      <c r="G51" s="1500"/>
      <c r="H51" s="1328"/>
      <c r="I51" s="1499"/>
      <c r="J51" s="1499"/>
    </row>
    <row r="52" spans="1:10" s="4" customFormat="1" ht="15" x14ac:dyDescent="0.25">
      <c r="A52" s="1515"/>
      <c r="B52" s="1328"/>
      <c r="C52" s="1328"/>
      <c r="D52" s="1499"/>
      <c r="E52" s="1328"/>
      <c r="F52" s="1499"/>
      <c r="G52" s="1500"/>
      <c r="H52" s="1328"/>
      <c r="I52" s="1499"/>
      <c r="J52" s="1499"/>
    </row>
    <row r="53" spans="1:10" s="4" customFormat="1" ht="15" x14ac:dyDescent="0.25">
      <c r="A53" s="1515"/>
      <c r="B53" s="1328"/>
      <c r="C53" s="1328"/>
      <c r="D53" s="1499"/>
      <c r="E53" s="1328"/>
      <c r="F53" s="1499"/>
      <c r="G53" s="1500"/>
      <c r="H53" s="1328"/>
      <c r="I53" s="1499"/>
      <c r="J53" s="1499"/>
    </row>
    <row r="54" spans="1:10" s="4" customFormat="1" ht="15" x14ac:dyDescent="0.25">
      <c r="A54" s="1515"/>
      <c r="B54" s="1328"/>
      <c r="C54" s="1328"/>
      <c r="D54" s="1499"/>
      <c r="E54" s="1328"/>
      <c r="F54" s="1499"/>
      <c r="G54" s="1500"/>
      <c r="H54" s="1328"/>
      <c r="I54" s="1499"/>
      <c r="J54" s="1499"/>
    </row>
    <row r="55" spans="1:10" s="4" customFormat="1" ht="15" x14ac:dyDescent="0.25">
      <c r="A55" s="1515"/>
      <c r="B55" s="1328"/>
      <c r="C55" s="1328"/>
      <c r="D55" s="1499"/>
      <c r="E55" s="1328"/>
      <c r="F55" s="1499"/>
      <c r="G55" s="1500"/>
      <c r="H55" s="1328"/>
      <c r="I55" s="1499"/>
      <c r="J55" s="1499"/>
    </row>
    <row r="56" spans="1:10" s="4" customFormat="1" ht="15" x14ac:dyDescent="0.25">
      <c r="A56" s="1515"/>
      <c r="B56" s="1328"/>
      <c r="C56" s="1328"/>
      <c r="D56" s="1499"/>
      <c r="E56" s="1328"/>
      <c r="F56" s="1499"/>
      <c r="G56" s="1500"/>
      <c r="H56" s="1328"/>
      <c r="I56" s="1499"/>
      <c r="J56" s="1499"/>
    </row>
    <row r="57" spans="1:10" s="4" customFormat="1" ht="15" x14ac:dyDescent="0.25">
      <c r="A57" s="1515"/>
      <c r="B57" s="1328"/>
      <c r="C57" s="1328"/>
      <c r="D57" s="1499"/>
      <c r="E57" s="1328"/>
      <c r="F57" s="1499"/>
      <c r="G57" s="1500"/>
      <c r="H57" s="1328"/>
      <c r="I57" s="1499"/>
      <c r="J57" s="1499"/>
    </row>
    <row r="58" spans="1:10" s="4" customFormat="1" ht="15" x14ac:dyDescent="0.25">
      <c r="A58" s="1515"/>
      <c r="B58" s="1328"/>
      <c r="C58" s="1328"/>
      <c r="D58" s="1499"/>
      <c r="E58" s="1328"/>
      <c r="F58" s="1499"/>
      <c r="G58" s="1500"/>
      <c r="H58" s="1328"/>
      <c r="I58" s="1499"/>
      <c r="J58" s="1499"/>
    </row>
    <row r="59" spans="1:10" s="4" customFormat="1" ht="15" x14ac:dyDescent="0.25">
      <c r="A59" s="1515"/>
      <c r="B59" s="1328"/>
      <c r="C59" s="1328"/>
      <c r="D59" s="1499"/>
      <c r="E59" s="1328"/>
      <c r="F59" s="1499"/>
      <c r="G59" s="1500"/>
      <c r="H59" s="1328"/>
      <c r="I59" s="1499"/>
      <c r="J59" s="1499"/>
    </row>
    <row r="60" spans="1:10" s="4" customFormat="1" ht="15" x14ac:dyDescent="0.25">
      <c r="A60" s="1515"/>
      <c r="B60" s="1328"/>
      <c r="C60" s="1328"/>
      <c r="D60" s="1499"/>
      <c r="E60" s="1328"/>
      <c r="F60" s="1499"/>
      <c r="G60" s="1500"/>
      <c r="H60" s="1328"/>
      <c r="I60" s="1499"/>
      <c r="J60" s="1499"/>
    </row>
    <row r="61" spans="1:10" s="4" customFormat="1" ht="15" x14ac:dyDescent="0.25">
      <c r="A61" s="1515"/>
      <c r="B61" s="1328"/>
      <c r="C61" s="1328"/>
      <c r="D61" s="1499"/>
      <c r="E61" s="1328"/>
      <c r="F61" s="1499"/>
      <c r="G61" s="1500"/>
      <c r="H61" s="1328"/>
      <c r="I61" s="1499"/>
      <c r="J61" s="1499"/>
    </row>
    <row r="62" spans="1:10" s="4" customFormat="1" ht="15" x14ac:dyDescent="0.25">
      <c r="A62" s="1515"/>
      <c r="B62" s="1328"/>
      <c r="C62" s="1328"/>
      <c r="D62" s="1499"/>
      <c r="E62" s="1328"/>
      <c r="F62" s="1499"/>
      <c r="G62" s="1500"/>
      <c r="H62" s="1328"/>
      <c r="I62" s="1499"/>
      <c r="J62" s="1499"/>
    </row>
    <row r="63" spans="1:10" s="4" customFormat="1" ht="15" x14ac:dyDescent="0.25">
      <c r="A63" s="1515"/>
      <c r="B63" s="1328"/>
      <c r="C63" s="1328"/>
      <c r="D63" s="1499"/>
      <c r="E63" s="1328"/>
      <c r="F63" s="1499"/>
      <c r="G63" s="1500"/>
      <c r="H63" s="1328"/>
      <c r="I63" s="1499"/>
      <c r="J63" s="1499"/>
    </row>
    <row r="64" spans="1:10" s="4" customFormat="1" ht="15" x14ac:dyDescent="0.25">
      <c r="A64" s="1515"/>
      <c r="B64" s="1328"/>
      <c r="C64" s="1328"/>
      <c r="D64" s="1499"/>
      <c r="E64" s="1328"/>
      <c r="F64" s="1499"/>
      <c r="G64" s="1500"/>
      <c r="H64" s="1328"/>
      <c r="I64" s="1499"/>
      <c r="J64" s="1499"/>
    </row>
    <row r="65" spans="1:10" s="4" customFormat="1" ht="15" x14ac:dyDescent="0.25">
      <c r="A65" s="1515"/>
      <c r="B65" s="1328"/>
      <c r="C65" s="1328"/>
      <c r="D65" s="1499"/>
      <c r="E65" s="1328"/>
      <c r="F65" s="1499"/>
      <c r="G65" s="1500"/>
      <c r="H65" s="1328"/>
      <c r="I65" s="1499"/>
      <c r="J65" s="1499"/>
    </row>
    <row r="66" spans="1:10" s="4" customFormat="1" ht="15" x14ac:dyDescent="0.25">
      <c r="A66" s="1515"/>
      <c r="B66" s="1328"/>
      <c r="C66" s="1328"/>
      <c r="D66" s="1499"/>
      <c r="E66" s="1328"/>
      <c r="G66" s="1500"/>
      <c r="H66" s="1328"/>
    </row>
    <row r="67" spans="1:10" s="4" customFormat="1" ht="15" x14ac:dyDescent="0.25">
      <c r="A67" s="1515"/>
      <c r="B67" s="1328"/>
      <c r="C67" s="1328"/>
      <c r="D67" s="1499"/>
      <c r="E67" s="1328"/>
      <c r="G67" s="1500"/>
      <c r="H67" s="1328"/>
    </row>
    <row r="68" spans="1:10" s="4" customFormat="1" ht="15" x14ac:dyDescent="0.25">
      <c r="A68" s="1515"/>
      <c r="B68" s="1328"/>
      <c r="C68" s="1328"/>
      <c r="D68" s="1499"/>
      <c r="E68" s="1328"/>
      <c r="G68" s="1500"/>
      <c r="H68" s="1328"/>
    </row>
    <row r="69" spans="1:10" s="4" customFormat="1" ht="15" x14ac:dyDescent="0.25">
      <c r="A69" s="1515"/>
      <c r="B69" s="1328"/>
      <c r="C69" s="1328"/>
      <c r="D69" s="1499"/>
      <c r="E69" s="1328"/>
      <c r="G69" s="1500"/>
      <c r="H69" s="1328"/>
    </row>
    <row r="70" spans="1:10" s="4" customFormat="1" ht="15" x14ac:dyDescent="0.25">
      <c r="A70" s="1515"/>
      <c r="B70" s="1328"/>
      <c r="C70" s="1328"/>
      <c r="D70" s="1499"/>
      <c r="E70" s="1328"/>
      <c r="G70" s="1500"/>
      <c r="H70" s="1328"/>
    </row>
    <row r="71" spans="1:10" s="4" customFormat="1" ht="15" x14ac:dyDescent="0.25">
      <c r="A71" s="1515"/>
      <c r="B71" s="1328"/>
      <c r="C71" s="1328"/>
      <c r="D71" s="1499"/>
      <c r="E71" s="1328"/>
      <c r="G71" s="1500"/>
      <c r="H71" s="1328"/>
    </row>
    <row r="72" spans="1:10" s="4" customFormat="1" ht="15" x14ac:dyDescent="0.25">
      <c r="A72" s="1515"/>
      <c r="B72" s="1328"/>
      <c r="C72" s="1328"/>
      <c r="D72" s="1499"/>
      <c r="E72" s="1328"/>
      <c r="G72" s="1500"/>
      <c r="H72" s="1328"/>
    </row>
    <row r="73" spans="1:10" s="4" customFormat="1" ht="15" x14ac:dyDescent="0.25">
      <c r="A73" s="1515"/>
      <c r="B73" s="1328"/>
      <c r="C73" s="1328"/>
      <c r="D73" s="1499"/>
      <c r="E73" s="1328"/>
      <c r="G73" s="1500"/>
      <c r="H73" s="1328"/>
    </row>
    <row r="74" spans="1:10" s="4" customFormat="1" ht="15" x14ac:dyDescent="0.25">
      <c r="A74" s="1515"/>
      <c r="B74" s="1328"/>
      <c r="C74" s="1328"/>
      <c r="D74" s="1499"/>
      <c r="E74" s="1328"/>
      <c r="G74" s="1500"/>
      <c r="H74" s="1328"/>
    </row>
    <row r="75" spans="1:10" s="4" customFormat="1" ht="15" x14ac:dyDescent="0.25">
      <c r="A75" s="1515"/>
      <c r="B75" s="1328"/>
      <c r="C75" s="1328"/>
      <c r="D75" s="1499"/>
      <c r="E75" s="1328"/>
      <c r="G75" s="1500"/>
      <c r="H75" s="1328"/>
    </row>
    <row r="76" spans="1:10" s="4" customFormat="1" ht="15" x14ac:dyDescent="0.25">
      <c r="A76" s="1515"/>
      <c r="B76" s="1328"/>
      <c r="C76" s="1328"/>
      <c r="D76" s="1499"/>
      <c r="E76" s="1328"/>
      <c r="G76" s="1500"/>
      <c r="H76" s="1328"/>
    </row>
    <row r="77" spans="1:10" s="4" customFormat="1" ht="15" x14ac:dyDescent="0.25">
      <c r="A77" s="1515"/>
      <c r="B77" s="1328"/>
      <c r="C77" s="1328"/>
      <c r="D77" s="1499"/>
      <c r="E77" s="1328"/>
      <c r="G77" s="1500"/>
      <c r="H77" s="1328"/>
    </row>
    <row r="78" spans="1:10" s="4" customFormat="1" ht="15" x14ac:dyDescent="0.25">
      <c r="A78" s="1515"/>
      <c r="B78" s="1328"/>
      <c r="C78" s="1328"/>
      <c r="D78" s="1499"/>
      <c r="E78" s="1328"/>
      <c r="G78" s="1500"/>
      <c r="H78" s="1328"/>
    </row>
    <row r="79" spans="1:10" s="4" customFormat="1" ht="15" x14ac:dyDescent="0.25">
      <c r="A79" s="1515"/>
      <c r="B79" s="1328"/>
      <c r="C79" s="1328"/>
      <c r="D79" s="1499"/>
      <c r="E79" s="1328"/>
      <c r="G79" s="1500"/>
      <c r="H79" s="1328"/>
    </row>
    <row r="80" spans="1:10" s="4" customFormat="1" ht="15" x14ac:dyDescent="0.25">
      <c r="A80" s="1515"/>
      <c r="B80" s="1328"/>
      <c r="C80" s="1328"/>
      <c r="D80" s="1499"/>
      <c r="E80" s="1328"/>
      <c r="G80" s="1500"/>
      <c r="H80" s="1328"/>
    </row>
    <row r="81" spans="1:8" s="4" customFormat="1" ht="15" x14ac:dyDescent="0.25">
      <c r="A81" s="1515"/>
      <c r="B81" s="1328"/>
      <c r="C81" s="1328"/>
      <c r="D81" s="1499"/>
      <c r="E81" s="1328"/>
      <c r="G81" s="1500"/>
      <c r="H81" s="1328"/>
    </row>
    <row r="82" spans="1:8" s="4" customFormat="1" ht="15" x14ac:dyDescent="0.25">
      <c r="A82" s="1515"/>
      <c r="B82" s="1328"/>
      <c r="C82" s="1328"/>
      <c r="D82" s="1499"/>
      <c r="E82" s="1328"/>
      <c r="G82" s="1500"/>
      <c r="H82" s="1328"/>
    </row>
    <row r="83" spans="1:8" s="4" customFormat="1" ht="15" x14ac:dyDescent="0.25">
      <c r="A83" s="1515"/>
      <c r="B83" s="1328"/>
      <c r="C83" s="1328"/>
      <c r="D83" s="1499"/>
      <c r="E83" s="1328"/>
      <c r="G83" s="1500"/>
      <c r="H83" s="1328"/>
    </row>
    <row r="84" spans="1:8" s="4" customFormat="1" ht="15" x14ac:dyDescent="0.25">
      <c r="A84" s="1515"/>
      <c r="B84" s="1328"/>
      <c r="C84" s="1328"/>
      <c r="D84" s="1499"/>
      <c r="E84" s="1328"/>
      <c r="G84" s="1500"/>
      <c r="H84" s="1328"/>
    </row>
    <row r="85" spans="1:8" s="4" customFormat="1" ht="15" x14ac:dyDescent="0.25">
      <c r="A85" s="1515"/>
      <c r="B85" s="1328"/>
      <c r="C85" s="1328"/>
      <c r="D85" s="1499"/>
      <c r="E85" s="1328"/>
      <c r="G85" s="1500"/>
      <c r="H85" s="1328"/>
    </row>
    <row r="86" spans="1:8" s="4" customFormat="1" ht="15" x14ac:dyDescent="0.25">
      <c r="A86" s="1515"/>
      <c r="B86" s="1328"/>
      <c r="C86" s="1328"/>
      <c r="D86" s="1499"/>
      <c r="E86" s="1328"/>
      <c r="G86" s="1500"/>
      <c r="H86" s="1328"/>
    </row>
    <row r="87" spans="1:8" s="4" customFormat="1" ht="15" x14ac:dyDescent="0.25">
      <c r="A87" s="1515"/>
      <c r="B87" s="1328"/>
      <c r="C87" s="1328"/>
      <c r="D87" s="1499"/>
      <c r="E87" s="1328"/>
      <c r="G87" s="1500"/>
      <c r="H87" s="1328"/>
    </row>
    <row r="88" spans="1:8" s="4" customFormat="1" ht="15" x14ac:dyDescent="0.25">
      <c r="A88" s="1515"/>
      <c r="B88" s="1328"/>
      <c r="C88" s="1328"/>
      <c r="D88" s="1499"/>
      <c r="E88" s="1328"/>
      <c r="G88" s="1500"/>
      <c r="H88" s="1328"/>
    </row>
    <row r="89" spans="1:8" s="4" customFormat="1" ht="15" x14ac:dyDescent="0.25">
      <c r="A89" s="1515"/>
      <c r="B89" s="1328"/>
      <c r="C89" s="1328"/>
      <c r="D89" s="1499"/>
      <c r="E89" s="1328"/>
      <c r="G89" s="1500"/>
      <c r="H89" s="1328"/>
    </row>
    <row r="90" spans="1:8" s="4" customFormat="1" ht="15" x14ac:dyDescent="0.25">
      <c r="A90" s="1515"/>
      <c r="B90" s="1328"/>
      <c r="C90" s="1328"/>
      <c r="D90" s="1499"/>
      <c r="E90" s="1328"/>
      <c r="G90" s="1500"/>
      <c r="H90" s="1328"/>
    </row>
    <row r="91" spans="1:8" s="4" customFormat="1" ht="15" x14ac:dyDescent="0.25">
      <c r="A91" s="1515"/>
      <c r="B91" s="1328"/>
      <c r="C91" s="1328"/>
      <c r="D91" s="1499"/>
      <c r="E91" s="1328"/>
      <c r="G91" s="1500"/>
      <c r="H91" s="1328"/>
    </row>
    <row r="92" spans="1:8" s="4" customFormat="1" ht="15" x14ac:dyDescent="0.25">
      <c r="A92" s="1515"/>
      <c r="B92" s="1328"/>
      <c r="C92" s="1328"/>
      <c r="D92" s="1499"/>
      <c r="E92" s="1328"/>
      <c r="G92" s="1500"/>
      <c r="H92" s="1328"/>
    </row>
    <row r="93" spans="1:8" s="4" customFormat="1" ht="15" x14ac:dyDescent="0.25">
      <c r="A93" s="1515"/>
      <c r="B93" s="1328"/>
      <c r="C93" s="1328"/>
      <c r="D93" s="1499"/>
      <c r="E93" s="1328"/>
      <c r="G93" s="1500"/>
      <c r="H93" s="1328"/>
    </row>
    <row r="94" spans="1:8" s="4" customFormat="1" ht="15" x14ac:dyDescent="0.25">
      <c r="A94" s="1515"/>
      <c r="B94" s="1328"/>
      <c r="C94" s="1328"/>
      <c r="D94" s="1499"/>
      <c r="E94" s="1328"/>
      <c r="G94" s="1500"/>
      <c r="H94" s="1328"/>
    </row>
    <row r="95" spans="1:8" s="4" customFormat="1" ht="15" x14ac:dyDescent="0.25">
      <c r="A95" s="1515"/>
      <c r="B95" s="1328"/>
      <c r="C95" s="1328"/>
      <c r="D95" s="1499"/>
      <c r="E95" s="1328"/>
      <c r="G95" s="1500"/>
      <c r="H95" s="1328"/>
    </row>
    <row r="96" spans="1:8" s="4" customFormat="1" ht="15" x14ac:dyDescent="0.25">
      <c r="A96" s="1515"/>
      <c r="B96" s="1328"/>
      <c r="C96" s="1328"/>
      <c r="D96" s="1499"/>
      <c r="E96" s="1328"/>
      <c r="G96" s="1500"/>
      <c r="H96" s="1328"/>
    </row>
    <row r="97" spans="1:8" s="4" customFormat="1" ht="15" x14ac:dyDescent="0.25">
      <c r="A97" s="1515"/>
      <c r="B97" s="1328"/>
      <c r="C97" s="1328"/>
      <c r="D97" s="1499"/>
      <c r="E97" s="1328"/>
      <c r="G97" s="1500"/>
      <c r="H97" s="1328"/>
    </row>
    <row r="98" spans="1:8" s="4" customFormat="1" ht="15" x14ac:dyDescent="0.25">
      <c r="A98" s="1515"/>
      <c r="B98" s="1328"/>
      <c r="C98" s="1328"/>
      <c r="D98" s="1499"/>
      <c r="E98" s="1328"/>
      <c r="G98" s="1500"/>
      <c r="H98" s="1328"/>
    </row>
    <row r="99" spans="1:8" s="4" customFormat="1" ht="15" x14ac:dyDescent="0.25">
      <c r="A99" s="1515"/>
      <c r="B99" s="1328"/>
      <c r="C99" s="1328"/>
      <c r="D99" s="1499"/>
      <c r="E99" s="1328"/>
      <c r="G99" s="1500"/>
      <c r="H99" s="1328"/>
    </row>
    <row r="100" spans="1:8" s="4" customFormat="1" ht="15" x14ac:dyDescent="0.25">
      <c r="A100" s="1515"/>
      <c r="B100" s="1328"/>
      <c r="C100" s="1328"/>
      <c r="D100" s="1499"/>
      <c r="E100" s="1328"/>
      <c r="G100" s="1500"/>
      <c r="H100" s="1328"/>
    </row>
    <row r="101" spans="1:8" s="4" customFormat="1" ht="15" x14ac:dyDescent="0.25">
      <c r="A101" s="1515"/>
      <c r="B101" s="1328"/>
      <c r="C101" s="1328"/>
      <c r="D101" s="1499"/>
      <c r="E101" s="1328"/>
      <c r="G101" s="1500"/>
      <c r="H101" s="1328"/>
    </row>
    <row r="102" spans="1:8" s="4" customFormat="1" ht="15" x14ac:dyDescent="0.25">
      <c r="A102" s="1515"/>
      <c r="B102" s="1328"/>
      <c r="C102" s="1328"/>
      <c r="D102" s="1499"/>
      <c r="E102" s="1328"/>
      <c r="G102" s="1500"/>
      <c r="H102" s="1328"/>
    </row>
    <row r="103" spans="1:8" s="4" customFormat="1" ht="15" x14ac:dyDescent="0.25">
      <c r="A103" s="1515"/>
      <c r="B103" s="1328"/>
      <c r="C103" s="1328"/>
      <c r="D103" s="1499"/>
      <c r="E103" s="1328"/>
      <c r="G103" s="1500"/>
      <c r="H103" s="1328"/>
    </row>
    <row r="104" spans="1:8" s="4" customFormat="1" ht="15" x14ac:dyDescent="0.25">
      <c r="A104" s="1515"/>
      <c r="B104" s="1328"/>
      <c r="C104" s="1328"/>
      <c r="D104" s="1499"/>
      <c r="E104" s="1328"/>
      <c r="G104" s="1500"/>
      <c r="H104" s="1328"/>
    </row>
    <row r="105" spans="1:8" s="4" customFormat="1" ht="15" x14ac:dyDescent="0.25">
      <c r="A105" s="1515"/>
      <c r="B105" s="1328"/>
      <c r="C105" s="1328"/>
      <c r="D105" s="1499"/>
      <c r="E105" s="1328"/>
      <c r="G105" s="1500"/>
      <c r="H105" s="1328"/>
    </row>
    <row r="106" spans="1:8" s="4" customFormat="1" ht="15" x14ac:dyDescent="0.25">
      <c r="A106" s="1515"/>
      <c r="B106" s="1328"/>
      <c r="C106" s="1328"/>
      <c r="D106" s="1499"/>
      <c r="E106" s="1328"/>
      <c r="G106" s="1500"/>
      <c r="H106" s="1328"/>
    </row>
    <row r="107" spans="1:8" s="4" customFormat="1" ht="15" x14ac:dyDescent="0.25">
      <c r="A107" s="1515"/>
      <c r="B107" s="1328"/>
      <c r="C107" s="1328"/>
      <c r="D107" s="1499"/>
      <c r="E107" s="1328"/>
      <c r="G107" s="1500"/>
      <c r="H107" s="1328"/>
    </row>
    <row r="108" spans="1:8" s="4" customFormat="1" ht="15" x14ac:dyDescent="0.25">
      <c r="A108" s="1515"/>
      <c r="B108" s="1328"/>
      <c r="C108" s="1328"/>
      <c r="D108" s="1499"/>
      <c r="E108" s="1328"/>
      <c r="G108" s="1500"/>
      <c r="H108" s="1328"/>
    </row>
    <row r="109" spans="1:8" s="4" customFormat="1" ht="15" x14ac:dyDescent="0.25">
      <c r="A109" s="1515"/>
      <c r="B109" s="1328"/>
      <c r="C109" s="1328"/>
      <c r="D109" s="1499"/>
      <c r="E109" s="1328"/>
      <c r="G109" s="1500"/>
      <c r="H109" s="1328"/>
    </row>
    <row r="110" spans="1:8" s="4" customFormat="1" ht="15" x14ac:dyDescent="0.25">
      <c r="A110" s="1515"/>
      <c r="B110" s="1328"/>
      <c r="C110" s="1328"/>
      <c r="D110" s="1499"/>
      <c r="E110" s="1328"/>
      <c r="G110" s="1500"/>
      <c r="H110" s="1328"/>
    </row>
    <row r="111" spans="1:8" s="4" customFormat="1" ht="15" x14ac:dyDescent="0.25">
      <c r="A111" s="1515"/>
      <c r="B111" s="1328"/>
      <c r="C111" s="1328"/>
      <c r="D111" s="1499"/>
      <c r="E111" s="1328"/>
      <c r="G111" s="1500"/>
      <c r="H111" s="1328"/>
    </row>
    <row r="112" spans="1:8" s="4" customFormat="1" ht="15" x14ac:dyDescent="0.25">
      <c r="A112" s="1515"/>
      <c r="B112" s="1328"/>
      <c r="C112" s="1328"/>
      <c r="D112" s="1499"/>
      <c r="E112" s="1328"/>
      <c r="G112" s="1500"/>
      <c r="H112" s="1328"/>
    </row>
    <row r="113" spans="1:8" s="4" customFormat="1" ht="15" x14ac:dyDescent="0.25">
      <c r="A113" s="1515"/>
      <c r="B113" s="1328"/>
      <c r="C113" s="1328"/>
      <c r="D113" s="1499"/>
      <c r="E113" s="1328"/>
      <c r="G113" s="1500"/>
      <c r="H113" s="1328"/>
    </row>
    <row r="114" spans="1:8" s="4" customFormat="1" ht="15" x14ac:dyDescent="0.25">
      <c r="A114" s="1515"/>
      <c r="B114" s="1328"/>
      <c r="C114" s="1328"/>
      <c r="D114" s="1499"/>
      <c r="E114" s="1328"/>
      <c r="G114" s="1500"/>
      <c r="H114" s="1328"/>
    </row>
    <row r="115" spans="1:8" s="4" customFormat="1" ht="15" x14ac:dyDescent="0.25">
      <c r="A115" s="1515"/>
      <c r="B115" s="1328"/>
      <c r="C115" s="1328"/>
      <c r="D115" s="1499"/>
      <c r="E115" s="1328"/>
      <c r="G115" s="1500"/>
      <c r="H115" s="1328"/>
    </row>
    <row r="116" spans="1:8" s="4" customFormat="1" ht="15" x14ac:dyDescent="0.25">
      <c r="A116" s="1515"/>
      <c r="B116" s="1328"/>
      <c r="C116" s="1328"/>
      <c r="D116" s="1499"/>
      <c r="E116" s="1328"/>
      <c r="G116" s="1500"/>
      <c r="H116" s="1328"/>
    </row>
    <row r="117" spans="1:8" s="4" customFormat="1" ht="15" x14ac:dyDescent="0.25">
      <c r="A117" s="1515"/>
      <c r="B117" s="1328"/>
      <c r="C117" s="1328"/>
      <c r="D117" s="1499"/>
      <c r="E117" s="1328"/>
      <c r="G117" s="1500"/>
      <c r="H117" s="1328"/>
    </row>
    <row r="118" spans="1:8" s="4" customFormat="1" ht="15" x14ac:dyDescent="0.25">
      <c r="A118" s="1515"/>
      <c r="B118" s="1328"/>
      <c r="C118" s="1328"/>
      <c r="D118" s="1499"/>
      <c r="E118" s="1328"/>
      <c r="G118" s="1500"/>
      <c r="H118" s="1328"/>
    </row>
    <row r="119" spans="1:8" s="4" customFormat="1" ht="15" x14ac:dyDescent="0.25">
      <c r="A119" s="1515"/>
      <c r="B119" s="1328"/>
      <c r="C119" s="1328"/>
      <c r="D119" s="1499"/>
      <c r="E119" s="1328"/>
      <c r="G119" s="1500"/>
      <c r="H119" s="1328"/>
    </row>
    <row r="120" spans="1:8" s="4" customFormat="1" ht="15" x14ac:dyDescent="0.25">
      <c r="A120" s="1515"/>
      <c r="B120" s="1328"/>
      <c r="C120" s="1328"/>
      <c r="D120" s="1499"/>
      <c r="E120" s="1328"/>
      <c r="G120" s="1500"/>
      <c r="H120" s="1328"/>
    </row>
    <row r="121" spans="1:8" s="4" customFormat="1" ht="15" x14ac:dyDescent="0.25">
      <c r="A121" s="1515"/>
      <c r="B121" s="1328"/>
      <c r="C121" s="1328"/>
      <c r="D121" s="1499"/>
      <c r="E121" s="1328"/>
      <c r="G121" s="1500"/>
      <c r="H121" s="1328"/>
    </row>
    <row r="122" spans="1:8" s="4" customFormat="1" ht="15" x14ac:dyDescent="0.25">
      <c r="A122" s="1515"/>
      <c r="B122" s="1328"/>
      <c r="C122" s="1328"/>
      <c r="D122" s="1499"/>
      <c r="E122" s="1328"/>
      <c r="G122" s="1500"/>
      <c r="H122" s="1328"/>
    </row>
    <row r="123" spans="1:8" s="4" customFormat="1" ht="15" x14ac:dyDescent="0.25">
      <c r="A123" s="1515"/>
      <c r="B123" s="1328"/>
      <c r="C123" s="1328"/>
      <c r="D123" s="1499"/>
      <c r="E123" s="1328"/>
      <c r="G123" s="1500"/>
      <c r="H123" s="1328"/>
    </row>
    <row r="124" spans="1:8" s="4" customFormat="1" ht="15" x14ac:dyDescent="0.25">
      <c r="A124" s="1515"/>
      <c r="B124" s="1328"/>
      <c r="C124" s="1328"/>
      <c r="D124" s="1499"/>
      <c r="E124" s="1328"/>
      <c r="G124" s="1500"/>
      <c r="H124" s="1328"/>
    </row>
    <row r="125" spans="1:8" s="4" customFormat="1" ht="15" x14ac:dyDescent="0.25">
      <c r="A125" s="1515"/>
      <c r="B125" s="1328"/>
      <c r="C125" s="1328"/>
      <c r="D125" s="1499"/>
      <c r="E125" s="1328"/>
      <c r="G125" s="1500"/>
      <c r="H125" s="1328"/>
    </row>
    <row r="126" spans="1:8" s="4" customFormat="1" ht="15" x14ac:dyDescent="0.25">
      <c r="A126" s="1515"/>
      <c r="B126" s="1328"/>
      <c r="C126" s="1328"/>
      <c r="D126" s="1499"/>
      <c r="E126" s="1328"/>
      <c r="G126" s="1500"/>
      <c r="H126" s="1328"/>
    </row>
    <row r="127" spans="1:8" s="4" customFormat="1" ht="15" x14ac:dyDescent="0.25">
      <c r="A127" s="1515"/>
      <c r="B127" s="1328"/>
      <c r="C127" s="1328"/>
      <c r="D127" s="1499"/>
      <c r="E127" s="1328"/>
      <c r="G127" s="1500"/>
      <c r="H127" s="1328"/>
    </row>
    <row r="128" spans="1:8" s="4" customFormat="1" ht="15" x14ac:dyDescent="0.25">
      <c r="A128" s="1515"/>
      <c r="B128" s="1328"/>
      <c r="C128" s="1328"/>
      <c r="D128" s="1499"/>
      <c r="E128" s="1328"/>
      <c r="G128" s="1500"/>
      <c r="H128" s="1328"/>
    </row>
    <row r="129" spans="1:8" s="4" customFormat="1" ht="15" x14ac:dyDescent="0.25">
      <c r="A129" s="1515"/>
      <c r="B129" s="1328"/>
      <c r="C129" s="1328"/>
      <c r="D129" s="1499"/>
      <c r="E129" s="1328"/>
      <c r="G129" s="1500"/>
      <c r="H129" s="1328"/>
    </row>
    <row r="130" spans="1:8" s="4" customFormat="1" ht="15" x14ac:dyDescent="0.25">
      <c r="A130" s="1515"/>
      <c r="B130" s="1328"/>
      <c r="C130" s="1328"/>
      <c r="D130" s="1499"/>
      <c r="E130" s="1328"/>
      <c r="G130" s="1500"/>
      <c r="H130" s="1328"/>
    </row>
    <row r="131" spans="1:8" s="4" customFormat="1" ht="15" x14ac:dyDescent="0.25">
      <c r="A131" s="1515"/>
      <c r="B131" s="1328"/>
      <c r="C131" s="1328"/>
      <c r="D131" s="1499"/>
      <c r="E131" s="1328"/>
      <c r="G131" s="1500"/>
      <c r="H131" s="1328"/>
    </row>
    <row r="132" spans="1:8" s="4" customFormat="1" ht="15" x14ac:dyDescent="0.25">
      <c r="A132" s="1515"/>
      <c r="B132" s="1328"/>
      <c r="C132" s="1328"/>
      <c r="D132" s="1499"/>
      <c r="E132" s="1328"/>
      <c r="G132" s="1500"/>
      <c r="H132" s="1328"/>
    </row>
    <row r="133" spans="1:8" s="4" customFormat="1" ht="15" x14ac:dyDescent="0.25">
      <c r="A133" s="1515"/>
      <c r="B133" s="1328"/>
      <c r="C133" s="1328"/>
      <c r="D133" s="1499"/>
      <c r="E133" s="1328"/>
      <c r="G133" s="1500"/>
      <c r="H133" s="1328"/>
    </row>
    <row r="134" spans="1:8" s="4" customFormat="1" ht="15" x14ac:dyDescent="0.25">
      <c r="A134" s="1515"/>
      <c r="B134" s="1328"/>
      <c r="C134" s="1328"/>
      <c r="D134" s="1499"/>
      <c r="E134" s="1328"/>
      <c r="G134" s="1500"/>
      <c r="H134" s="1328"/>
    </row>
    <row r="135" spans="1:8" s="4" customFormat="1" ht="15" x14ac:dyDescent="0.25">
      <c r="A135" s="1515"/>
      <c r="B135" s="1328"/>
      <c r="C135" s="1328"/>
      <c r="D135" s="1499"/>
      <c r="E135" s="1328"/>
      <c r="G135" s="1500"/>
      <c r="H135" s="1328"/>
    </row>
    <row r="136" spans="1:8" s="4" customFormat="1" ht="15" x14ac:dyDescent="0.25">
      <c r="A136" s="1515"/>
      <c r="B136" s="1328"/>
      <c r="C136" s="1328"/>
      <c r="D136" s="1499"/>
      <c r="E136" s="1328"/>
      <c r="G136" s="1500"/>
      <c r="H136" s="1328"/>
    </row>
    <row r="137" spans="1:8" s="4" customFormat="1" ht="15" x14ac:dyDescent="0.25">
      <c r="A137" s="1515"/>
      <c r="B137" s="1328"/>
      <c r="C137" s="1328"/>
      <c r="D137" s="1499"/>
      <c r="E137" s="1328"/>
      <c r="G137" s="1500"/>
      <c r="H137" s="1328"/>
    </row>
    <row r="138" spans="1:8" s="4" customFormat="1" ht="15" x14ac:dyDescent="0.25">
      <c r="A138" s="1515"/>
      <c r="B138" s="1328"/>
      <c r="C138" s="1328"/>
      <c r="D138" s="1499"/>
      <c r="E138" s="1328"/>
      <c r="G138" s="1500"/>
      <c r="H138" s="1328"/>
    </row>
    <row r="139" spans="1:8" s="4" customFormat="1" ht="15" x14ac:dyDescent="0.25">
      <c r="A139" s="1515"/>
      <c r="B139" s="1328"/>
      <c r="C139" s="1328"/>
      <c r="D139" s="1499"/>
      <c r="E139" s="1328"/>
      <c r="G139" s="1500"/>
      <c r="H139" s="1328"/>
    </row>
    <row r="140" spans="1:8" s="4" customFormat="1" ht="15" x14ac:dyDescent="0.25">
      <c r="A140" s="1515"/>
      <c r="B140" s="1328"/>
      <c r="C140" s="1328"/>
      <c r="D140" s="1499"/>
      <c r="E140" s="1328"/>
      <c r="G140" s="1500"/>
      <c r="H140" s="1328"/>
    </row>
    <row r="141" spans="1:8" s="4" customFormat="1" ht="15" x14ac:dyDescent="0.25">
      <c r="A141" s="1515"/>
      <c r="B141" s="1328"/>
      <c r="C141" s="1328"/>
      <c r="D141" s="1499"/>
      <c r="E141" s="1328"/>
      <c r="G141" s="1500"/>
      <c r="H141" s="1328"/>
    </row>
    <row r="142" spans="1:8" s="4" customFormat="1" ht="15" x14ac:dyDescent="0.25">
      <c r="A142" s="1515"/>
      <c r="B142" s="1328"/>
      <c r="C142" s="1328"/>
      <c r="D142" s="1499"/>
      <c r="E142" s="1328"/>
      <c r="G142" s="1500"/>
      <c r="H142" s="1328"/>
    </row>
    <row r="143" spans="1:8" s="4" customFormat="1" ht="15" x14ac:dyDescent="0.25">
      <c r="A143" s="1515"/>
      <c r="B143" s="1328"/>
      <c r="C143" s="1328"/>
      <c r="D143" s="1499"/>
      <c r="E143" s="1328"/>
      <c r="G143" s="1500"/>
      <c r="H143" s="1328"/>
    </row>
    <row r="144" spans="1:8" s="4" customFormat="1" ht="15" x14ac:dyDescent="0.25">
      <c r="A144" s="1515"/>
      <c r="B144" s="1328"/>
      <c r="C144" s="1328"/>
      <c r="D144" s="1499"/>
      <c r="E144" s="1328"/>
      <c r="G144" s="1500"/>
      <c r="H144" s="1328"/>
    </row>
    <row r="145" spans="1:8" s="4" customFormat="1" ht="15" x14ac:dyDescent="0.25">
      <c r="A145" s="1515"/>
      <c r="B145" s="1328"/>
      <c r="C145" s="1328"/>
      <c r="D145" s="1499"/>
      <c r="E145" s="1328"/>
      <c r="G145" s="1500"/>
      <c r="H145" s="1328"/>
    </row>
    <row r="146" spans="1:8" s="4" customFormat="1" ht="15" x14ac:dyDescent="0.25">
      <c r="A146" s="1515"/>
      <c r="B146" s="1328"/>
      <c r="C146" s="1328"/>
      <c r="D146" s="1499"/>
      <c r="E146" s="1328"/>
      <c r="G146" s="1500"/>
      <c r="H146" s="1328"/>
    </row>
    <row r="147" spans="1:8" s="4" customFormat="1" ht="15" x14ac:dyDescent="0.25">
      <c r="A147" s="1515"/>
      <c r="B147" s="1328"/>
      <c r="C147" s="1328"/>
      <c r="D147" s="1499"/>
      <c r="E147" s="1328"/>
      <c r="G147" s="1500"/>
      <c r="H147" s="1328"/>
    </row>
    <row r="148" spans="1:8" s="4" customFormat="1" ht="15" x14ac:dyDescent="0.25">
      <c r="A148" s="1515"/>
      <c r="B148" s="1328"/>
      <c r="C148" s="1328"/>
      <c r="D148" s="1499"/>
      <c r="E148" s="1328"/>
      <c r="G148" s="1500"/>
      <c r="H148" s="1328"/>
    </row>
    <row r="149" spans="1:8" s="4" customFormat="1" ht="15" x14ac:dyDescent="0.25">
      <c r="A149" s="1515"/>
      <c r="B149" s="1328"/>
      <c r="C149" s="1328"/>
      <c r="D149" s="1499"/>
      <c r="E149" s="1328"/>
      <c r="G149" s="1500"/>
      <c r="H149" s="1328"/>
    </row>
    <row r="150" spans="1:8" s="4" customFormat="1" ht="15" x14ac:dyDescent="0.25">
      <c r="A150" s="1515"/>
      <c r="B150" s="1328"/>
      <c r="C150" s="1328"/>
      <c r="D150" s="1499"/>
      <c r="E150" s="1328"/>
      <c r="G150" s="1500"/>
      <c r="H150" s="1328"/>
    </row>
    <row r="151" spans="1:8" s="4" customFormat="1" ht="15" x14ac:dyDescent="0.25">
      <c r="A151" s="1515"/>
      <c r="B151" s="1328"/>
      <c r="C151" s="1328"/>
      <c r="D151" s="1499"/>
      <c r="E151" s="1328"/>
      <c r="G151" s="1500"/>
      <c r="H151" s="1328"/>
    </row>
    <row r="152" spans="1:8" s="4" customFormat="1" ht="15" x14ac:dyDescent="0.25">
      <c r="A152" s="1515"/>
      <c r="B152" s="1328"/>
      <c r="C152" s="1328"/>
      <c r="D152" s="1499"/>
      <c r="E152" s="1328"/>
      <c r="G152" s="1500"/>
      <c r="H152" s="1328"/>
    </row>
    <row r="153" spans="1:8" s="4" customFormat="1" ht="15" x14ac:dyDescent="0.25">
      <c r="A153" s="1515"/>
      <c r="B153" s="1328"/>
      <c r="C153" s="1328"/>
      <c r="D153" s="1499"/>
      <c r="E153" s="1328"/>
      <c r="G153" s="1500"/>
      <c r="H153" s="1328"/>
    </row>
    <row r="154" spans="1:8" s="4" customFormat="1" ht="15" x14ac:dyDescent="0.25">
      <c r="A154" s="1515"/>
      <c r="B154" s="1328"/>
      <c r="C154" s="1328"/>
      <c r="D154" s="1499"/>
      <c r="E154" s="1328"/>
      <c r="G154" s="1500"/>
      <c r="H154" s="1328"/>
    </row>
    <row r="155" spans="1:8" s="4" customFormat="1" ht="15" x14ac:dyDescent="0.25">
      <c r="A155" s="1515"/>
      <c r="B155" s="1328"/>
      <c r="C155" s="1328"/>
      <c r="D155" s="1499"/>
      <c r="E155" s="1328"/>
      <c r="G155" s="1500"/>
      <c r="H155" s="1328"/>
    </row>
    <row r="156" spans="1:8" s="4" customFormat="1" ht="15" x14ac:dyDescent="0.25">
      <c r="A156" s="1515"/>
      <c r="B156" s="1328"/>
      <c r="C156" s="1328"/>
      <c r="D156" s="1499"/>
      <c r="E156" s="1328"/>
      <c r="G156" s="1500"/>
      <c r="H156" s="1328"/>
    </row>
    <row r="157" spans="1:8" s="4" customFormat="1" ht="15" x14ac:dyDescent="0.25">
      <c r="A157" s="1515"/>
      <c r="B157" s="1328"/>
      <c r="C157" s="1328"/>
      <c r="D157" s="1499"/>
      <c r="E157" s="1328"/>
      <c r="G157" s="1500"/>
      <c r="H157" s="1328"/>
    </row>
    <row r="158" spans="1:8" s="4" customFormat="1" ht="15" x14ac:dyDescent="0.25">
      <c r="A158" s="1515"/>
      <c r="B158" s="1328"/>
      <c r="C158" s="1328"/>
      <c r="D158" s="1499"/>
      <c r="E158" s="1328"/>
      <c r="G158" s="1500"/>
      <c r="H158" s="1328"/>
    </row>
    <row r="159" spans="1:8" s="4" customFormat="1" ht="15" x14ac:dyDescent="0.25">
      <c r="A159" s="1515"/>
      <c r="B159" s="1328"/>
      <c r="C159" s="1328"/>
      <c r="D159" s="1499"/>
      <c r="E159" s="1328"/>
      <c r="G159" s="1500"/>
      <c r="H159" s="1328"/>
    </row>
    <row r="160" spans="1:8" s="4" customFormat="1" ht="15" x14ac:dyDescent="0.25">
      <c r="A160" s="1515"/>
      <c r="B160" s="1328"/>
      <c r="C160" s="1328"/>
      <c r="D160" s="1499"/>
      <c r="E160" s="1328"/>
      <c r="G160" s="1500"/>
      <c r="H160" s="1328"/>
    </row>
    <row r="161" spans="1:8" s="4" customFormat="1" ht="15" x14ac:dyDescent="0.25">
      <c r="A161" s="1515"/>
      <c r="B161" s="1328"/>
      <c r="C161" s="1328"/>
      <c r="D161" s="1499"/>
      <c r="E161" s="1328"/>
      <c r="G161" s="1500"/>
      <c r="H161" s="1328"/>
    </row>
    <row r="162" spans="1:8" s="4" customFormat="1" ht="15" x14ac:dyDescent="0.25">
      <c r="A162" s="1515"/>
      <c r="B162" s="1328"/>
      <c r="C162" s="1328"/>
      <c r="D162" s="1499"/>
      <c r="E162" s="1328"/>
      <c r="G162" s="1500"/>
      <c r="H162" s="1328"/>
    </row>
    <row r="163" spans="1:8" s="4" customFormat="1" ht="15" x14ac:dyDescent="0.25">
      <c r="A163" s="1515"/>
      <c r="B163" s="1328"/>
      <c r="C163" s="1328"/>
      <c r="D163" s="1499"/>
      <c r="E163" s="1328"/>
      <c r="G163" s="1500"/>
      <c r="H163" s="1328"/>
    </row>
    <row r="164" spans="1:8" s="4" customFormat="1" ht="15" x14ac:dyDescent="0.25">
      <c r="A164" s="1515"/>
      <c r="B164" s="1328"/>
      <c r="C164" s="1328"/>
      <c r="D164" s="1499"/>
      <c r="E164" s="1328"/>
      <c r="G164" s="1500"/>
      <c r="H164" s="1328"/>
    </row>
    <row r="165" spans="1:8" s="4" customFormat="1" ht="15" x14ac:dyDescent="0.25">
      <c r="A165" s="1515"/>
      <c r="B165" s="1328"/>
      <c r="C165" s="1328"/>
      <c r="D165" s="1499"/>
      <c r="E165" s="1328"/>
      <c r="G165" s="1500"/>
      <c r="H165" s="1328"/>
    </row>
    <row r="166" spans="1:8" s="4" customFormat="1" ht="15" x14ac:dyDescent="0.25">
      <c r="A166" s="1515"/>
      <c r="B166" s="1328"/>
      <c r="C166" s="1328"/>
      <c r="D166" s="1499"/>
      <c r="E166" s="1328"/>
      <c r="G166" s="1500"/>
      <c r="H166" s="1328"/>
    </row>
    <row r="167" spans="1:8" s="4" customFormat="1" ht="15" x14ac:dyDescent="0.25">
      <c r="A167" s="1515"/>
      <c r="B167" s="1328"/>
      <c r="C167" s="1328"/>
      <c r="D167" s="1499"/>
      <c r="E167" s="1328"/>
      <c r="G167" s="1500"/>
      <c r="H167" s="1328"/>
    </row>
    <row r="168" spans="1:8" s="4" customFormat="1" ht="15" x14ac:dyDescent="0.25">
      <c r="A168" s="1515"/>
      <c r="B168" s="1328"/>
      <c r="C168" s="1328"/>
      <c r="D168" s="1499"/>
      <c r="E168" s="1328"/>
      <c r="G168" s="1500"/>
      <c r="H168" s="1328"/>
    </row>
    <row r="169" spans="1:8" s="4" customFormat="1" ht="15" x14ac:dyDescent="0.25">
      <c r="A169" s="1515"/>
      <c r="B169" s="1328"/>
      <c r="C169" s="1328"/>
      <c r="D169" s="1499"/>
      <c r="E169" s="1328"/>
      <c r="G169" s="1500"/>
      <c r="H169" s="1328"/>
    </row>
    <row r="170" spans="1:8" s="4" customFormat="1" ht="15" x14ac:dyDescent="0.25">
      <c r="A170" s="1515"/>
      <c r="B170" s="1328"/>
      <c r="C170" s="1328"/>
      <c r="D170" s="1499"/>
      <c r="E170" s="1328"/>
      <c r="G170" s="1500"/>
      <c r="H170" s="1328"/>
    </row>
    <row r="171" spans="1:8" s="4" customFormat="1" ht="15" x14ac:dyDescent="0.25">
      <c r="A171" s="1515"/>
      <c r="B171" s="1328"/>
      <c r="C171" s="1328"/>
      <c r="D171" s="1499"/>
      <c r="E171" s="1328"/>
      <c r="G171" s="1500"/>
      <c r="H171" s="1328"/>
    </row>
    <row r="172" spans="1:8" s="4" customFormat="1" ht="15" x14ac:dyDescent="0.25">
      <c r="A172" s="1515"/>
      <c r="B172" s="1328"/>
      <c r="C172" s="1328"/>
      <c r="D172" s="1499"/>
      <c r="E172" s="1328"/>
      <c r="G172" s="1500"/>
      <c r="H172" s="1328"/>
    </row>
    <row r="173" spans="1:8" s="4" customFormat="1" ht="15" x14ac:dyDescent="0.25">
      <c r="A173" s="1515"/>
      <c r="B173" s="1328"/>
      <c r="C173" s="1328"/>
      <c r="D173" s="1499"/>
      <c r="E173" s="1328"/>
      <c r="G173" s="1500"/>
      <c r="H173" s="1328"/>
    </row>
    <row r="174" spans="1:8" s="4" customFormat="1" ht="15" x14ac:dyDescent="0.25">
      <c r="A174" s="1515"/>
      <c r="B174" s="1328"/>
      <c r="C174" s="1328"/>
      <c r="D174" s="1499"/>
      <c r="E174" s="1328"/>
      <c r="G174" s="1500"/>
      <c r="H174" s="1328"/>
    </row>
    <row r="175" spans="1:8" s="4" customFormat="1" ht="15" x14ac:dyDescent="0.25">
      <c r="A175" s="1515"/>
      <c r="B175" s="1328"/>
      <c r="C175" s="1328"/>
      <c r="D175" s="1499"/>
      <c r="E175" s="1328"/>
      <c r="G175" s="1500"/>
      <c r="H175" s="1328"/>
    </row>
    <row r="176" spans="1:8" s="4" customFormat="1" ht="15" x14ac:dyDescent="0.25">
      <c r="A176" s="1515"/>
      <c r="B176" s="1328"/>
      <c r="C176" s="1328"/>
      <c r="D176" s="1499"/>
      <c r="E176" s="1328"/>
      <c r="G176" s="1500"/>
      <c r="H176" s="1328"/>
    </row>
    <row r="177" spans="1:8" s="4" customFormat="1" ht="15" x14ac:dyDescent="0.25">
      <c r="A177" s="1515"/>
      <c r="B177" s="1328"/>
      <c r="C177" s="1328"/>
      <c r="D177" s="1499"/>
      <c r="E177" s="1328"/>
      <c r="G177" s="1500"/>
      <c r="H177" s="1328"/>
    </row>
    <row r="178" spans="1:8" s="4" customFormat="1" ht="15" x14ac:dyDescent="0.25">
      <c r="A178" s="1515"/>
      <c r="B178" s="1328"/>
      <c r="C178" s="1328"/>
      <c r="D178" s="1499"/>
      <c r="E178" s="1328"/>
      <c r="G178" s="1500"/>
      <c r="H178" s="1328"/>
    </row>
    <row r="179" spans="1:8" s="4" customFormat="1" ht="15" x14ac:dyDescent="0.25">
      <c r="A179" s="1515"/>
      <c r="B179" s="1328"/>
      <c r="C179" s="1328"/>
      <c r="D179" s="1499"/>
      <c r="E179" s="1328"/>
      <c r="G179" s="1500"/>
      <c r="H179" s="1328"/>
    </row>
    <row r="180" spans="1:8" s="4" customFormat="1" ht="15" x14ac:dyDescent="0.25">
      <c r="A180" s="1515"/>
      <c r="B180" s="1328"/>
      <c r="C180" s="1328"/>
      <c r="D180" s="1499"/>
      <c r="E180" s="1328"/>
      <c r="G180" s="1500"/>
      <c r="H180" s="1328"/>
    </row>
    <row r="181" spans="1:8" s="4" customFormat="1" ht="15" x14ac:dyDescent="0.25">
      <c r="A181" s="1515"/>
      <c r="B181" s="1328"/>
      <c r="C181" s="1328"/>
      <c r="D181" s="1499"/>
      <c r="E181" s="1328"/>
      <c r="G181" s="1500"/>
      <c r="H181" s="1328"/>
    </row>
    <row r="182" spans="1:8" s="4" customFormat="1" ht="15" x14ac:dyDescent="0.25">
      <c r="A182" s="1515"/>
      <c r="B182" s="1328"/>
      <c r="C182" s="1328"/>
      <c r="D182" s="1499"/>
      <c r="E182" s="1328"/>
      <c r="G182" s="1500"/>
      <c r="H182" s="1328"/>
    </row>
    <row r="183" spans="1:8" s="4" customFormat="1" ht="15" x14ac:dyDescent="0.25">
      <c r="A183" s="1515"/>
      <c r="B183" s="1328"/>
      <c r="C183" s="1328"/>
      <c r="D183" s="1499"/>
      <c r="E183" s="1328"/>
      <c r="G183" s="1500"/>
      <c r="H183" s="1328"/>
    </row>
    <row r="184" spans="1:8" s="4" customFormat="1" ht="15" x14ac:dyDescent="0.25">
      <c r="A184" s="1515"/>
      <c r="B184" s="1328"/>
      <c r="C184" s="1328"/>
      <c r="D184" s="1499"/>
      <c r="E184" s="1328"/>
      <c r="G184" s="1500"/>
      <c r="H184" s="1328"/>
    </row>
    <row r="185" spans="1:8" s="4" customFormat="1" ht="15" x14ac:dyDescent="0.25">
      <c r="A185" s="1515"/>
      <c r="B185" s="1328"/>
      <c r="C185" s="1328"/>
      <c r="D185" s="1499"/>
      <c r="E185" s="1328"/>
      <c r="G185" s="1500"/>
      <c r="H185" s="1328"/>
    </row>
    <row r="186" spans="1:8" s="4" customFormat="1" ht="15" x14ac:dyDescent="0.25">
      <c r="A186" s="1515"/>
      <c r="B186" s="1328"/>
      <c r="C186" s="1328"/>
      <c r="D186" s="1499"/>
      <c r="E186" s="1328"/>
      <c r="G186" s="1500"/>
      <c r="H186" s="1328"/>
    </row>
    <row r="187" spans="1:8" s="4" customFormat="1" ht="15" x14ac:dyDescent="0.25">
      <c r="A187" s="1515"/>
      <c r="B187" s="1328"/>
      <c r="C187" s="1328"/>
      <c r="D187" s="1499"/>
      <c r="E187" s="1328"/>
      <c r="G187" s="1500"/>
      <c r="H187" s="1328"/>
    </row>
    <row r="188" spans="1:8" s="4" customFormat="1" ht="15" x14ac:dyDescent="0.25">
      <c r="A188" s="1515"/>
      <c r="B188" s="1328"/>
      <c r="C188" s="1328"/>
      <c r="D188" s="1499"/>
      <c r="E188" s="1328"/>
      <c r="G188" s="1500"/>
      <c r="H188" s="1328"/>
    </row>
    <row r="189" spans="1:8" s="4" customFormat="1" ht="15" x14ac:dyDescent="0.25">
      <c r="A189" s="1515"/>
      <c r="B189" s="1328"/>
      <c r="C189" s="1328"/>
      <c r="D189" s="1499"/>
      <c r="E189" s="1328"/>
      <c r="G189" s="1500"/>
      <c r="H189" s="1328"/>
    </row>
    <row r="190" spans="1:8" s="4" customFormat="1" ht="15" x14ac:dyDescent="0.25">
      <c r="A190" s="1515"/>
      <c r="B190" s="1328"/>
      <c r="C190" s="1328"/>
      <c r="D190" s="1499"/>
      <c r="E190" s="1328"/>
      <c r="G190" s="1500"/>
      <c r="H190" s="1328"/>
    </row>
    <row r="191" spans="1:8" s="4" customFormat="1" ht="15" x14ac:dyDescent="0.25">
      <c r="A191" s="1515"/>
      <c r="B191" s="1328"/>
      <c r="C191" s="1328"/>
      <c r="D191" s="1499"/>
      <c r="E191" s="1328"/>
      <c r="G191" s="1500"/>
      <c r="H191" s="1328"/>
    </row>
    <row r="192" spans="1:8" s="4" customFormat="1" ht="15" x14ac:dyDescent="0.25">
      <c r="A192" s="1515"/>
      <c r="B192" s="1328"/>
      <c r="C192" s="1328"/>
      <c r="D192" s="1499"/>
      <c r="E192" s="1328"/>
      <c r="G192" s="1500"/>
      <c r="H192" s="1328"/>
    </row>
    <row r="193" spans="1:8" s="4" customFormat="1" ht="15" x14ac:dyDescent="0.25">
      <c r="A193" s="1515"/>
      <c r="B193" s="1328"/>
      <c r="C193" s="1328"/>
      <c r="D193" s="1499"/>
      <c r="E193" s="1328"/>
      <c r="G193" s="1500"/>
      <c r="H193" s="1328"/>
    </row>
    <row r="194" spans="1:8" s="4" customFormat="1" ht="15" x14ac:dyDescent="0.25">
      <c r="A194" s="1515"/>
      <c r="B194" s="1328"/>
      <c r="C194" s="1328"/>
      <c r="D194" s="1499"/>
      <c r="E194" s="1328"/>
      <c r="G194" s="1500"/>
      <c r="H194" s="1328"/>
    </row>
    <row r="195" spans="1:8" s="4" customFormat="1" ht="15" x14ac:dyDescent="0.25">
      <c r="A195" s="1515"/>
      <c r="B195" s="1328"/>
      <c r="C195" s="1328"/>
      <c r="D195" s="1499"/>
      <c r="E195" s="1328"/>
      <c r="G195" s="1500"/>
      <c r="H195" s="1328"/>
    </row>
    <row r="196" spans="1:8" s="4" customFormat="1" ht="15" x14ac:dyDescent="0.25">
      <c r="A196" s="1515"/>
      <c r="B196" s="1328"/>
      <c r="C196" s="1328"/>
      <c r="D196" s="1499"/>
      <c r="E196" s="1328"/>
      <c r="G196" s="1500"/>
      <c r="H196" s="1328"/>
    </row>
    <row r="197" spans="1:8" s="4" customFormat="1" ht="15" x14ac:dyDescent="0.25">
      <c r="A197" s="1515"/>
      <c r="B197" s="1328"/>
      <c r="C197" s="1328"/>
      <c r="D197" s="1499"/>
      <c r="E197" s="1328"/>
      <c r="G197" s="1500"/>
      <c r="H197" s="1328"/>
    </row>
    <row r="198" spans="1:8" s="4" customFormat="1" ht="15" x14ac:dyDescent="0.25">
      <c r="A198" s="1515"/>
      <c r="B198" s="1328"/>
      <c r="C198" s="1328"/>
      <c r="D198" s="1499"/>
      <c r="E198" s="1328"/>
      <c r="G198" s="1500"/>
      <c r="H198" s="1328"/>
    </row>
    <row r="199" spans="1:8" s="4" customFormat="1" ht="15" x14ac:dyDescent="0.25">
      <c r="A199" s="1515"/>
      <c r="B199" s="1328"/>
      <c r="C199" s="1328"/>
      <c r="D199" s="1499"/>
      <c r="E199" s="1328"/>
      <c r="G199" s="1500"/>
      <c r="H199" s="1328"/>
    </row>
    <row r="200" spans="1:8" s="4" customFormat="1" ht="15" x14ac:dyDescent="0.25">
      <c r="A200" s="1515"/>
      <c r="B200" s="1328"/>
      <c r="C200" s="1328"/>
      <c r="D200" s="1499"/>
      <c r="E200" s="1328"/>
      <c r="G200" s="1500"/>
      <c r="H200" s="1328"/>
    </row>
    <row r="201" spans="1:8" s="4" customFormat="1" ht="15" x14ac:dyDescent="0.25">
      <c r="A201" s="1515"/>
      <c r="B201" s="1328"/>
      <c r="C201" s="1328"/>
      <c r="D201" s="1499"/>
      <c r="E201" s="1328"/>
      <c r="G201" s="1500"/>
      <c r="H201" s="1328"/>
    </row>
    <row r="202" spans="1:8" s="4" customFormat="1" ht="15" x14ac:dyDescent="0.25">
      <c r="A202" s="1515"/>
      <c r="B202" s="1328"/>
      <c r="C202" s="1328"/>
      <c r="D202" s="1499"/>
      <c r="E202" s="1328"/>
      <c r="G202" s="1500"/>
      <c r="H202" s="1328"/>
    </row>
    <row r="203" spans="1:8" s="4" customFormat="1" ht="15" x14ac:dyDescent="0.25">
      <c r="A203" s="1515"/>
      <c r="B203" s="1328"/>
      <c r="C203" s="1328"/>
      <c r="D203" s="1499"/>
      <c r="E203" s="1328"/>
      <c r="G203" s="1500"/>
      <c r="H203" s="1328"/>
    </row>
    <row r="204" spans="1:8" s="4" customFormat="1" ht="15" x14ac:dyDescent="0.25">
      <c r="A204" s="1515"/>
      <c r="B204" s="1328"/>
      <c r="C204" s="1328"/>
      <c r="D204" s="1499"/>
      <c r="E204" s="1328"/>
      <c r="G204" s="1500"/>
      <c r="H204" s="1328"/>
    </row>
    <row r="205" spans="1:8" s="4" customFormat="1" ht="15" x14ac:dyDescent="0.25">
      <c r="A205" s="1515"/>
      <c r="B205" s="1328"/>
      <c r="C205" s="1328"/>
      <c r="D205" s="1499"/>
      <c r="E205" s="1328"/>
      <c r="G205" s="1500"/>
      <c r="H205" s="1328"/>
    </row>
    <row r="206" spans="1:8" s="4" customFormat="1" ht="15" x14ac:dyDescent="0.25">
      <c r="A206" s="1515"/>
      <c r="B206" s="1328"/>
      <c r="C206" s="1328"/>
      <c r="D206" s="1499"/>
      <c r="E206" s="1328"/>
      <c r="G206" s="1500"/>
      <c r="H206" s="1328"/>
    </row>
    <row r="207" spans="1:8" s="4" customFormat="1" ht="15" x14ac:dyDescent="0.25">
      <c r="A207" s="1515"/>
      <c r="B207" s="1328"/>
      <c r="C207" s="1328"/>
      <c r="D207" s="1499"/>
      <c r="E207" s="1328"/>
      <c r="G207" s="1500"/>
      <c r="H207" s="1328"/>
    </row>
    <row r="208" spans="1:8" s="4" customFormat="1" ht="15" x14ac:dyDescent="0.25">
      <c r="A208" s="1515"/>
      <c r="B208" s="1328"/>
      <c r="C208" s="1328"/>
      <c r="D208" s="1499"/>
      <c r="E208" s="1328"/>
      <c r="G208" s="1500"/>
      <c r="H208" s="1328"/>
    </row>
    <row r="209" spans="1:8" s="4" customFormat="1" ht="15" x14ac:dyDescent="0.25">
      <c r="A209" s="1515"/>
      <c r="B209" s="1328"/>
      <c r="C209" s="1328"/>
      <c r="D209" s="1499"/>
      <c r="E209" s="1328"/>
      <c r="G209" s="1500"/>
      <c r="H209" s="1328"/>
    </row>
    <row r="210" spans="1:8" s="4" customFormat="1" ht="15" x14ac:dyDescent="0.25">
      <c r="A210" s="1515"/>
      <c r="B210" s="1328"/>
      <c r="C210" s="1328"/>
      <c r="D210" s="1499"/>
      <c r="E210" s="1328"/>
      <c r="G210" s="1500"/>
      <c r="H210" s="1328"/>
    </row>
    <row r="211" spans="1:8" s="4" customFormat="1" ht="15" x14ac:dyDescent="0.25">
      <c r="A211" s="1515"/>
      <c r="B211" s="1328"/>
      <c r="C211" s="1328"/>
      <c r="D211" s="1499"/>
      <c r="E211" s="1328"/>
      <c r="G211" s="1500"/>
      <c r="H211" s="1328"/>
    </row>
    <row r="212" spans="1:8" s="4" customFormat="1" ht="15" x14ac:dyDescent="0.25">
      <c r="A212" s="1515"/>
      <c r="B212" s="1328"/>
      <c r="C212" s="1328"/>
      <c r="D212" s="1499"/>
      <c r="E212" s="1328"/>
      <c r="G212" s="1500"/>
      <c r="H212" s="1328"/>
    </row>
    <row r="213" spans="1:8" s="4" customFormat="1" ht="15" x14ac:dyDescent="0.25">
      <c r="A213" s="1515"/>
      <c r="B213" s="1328"/>
      <c r="C213" s="1328"/>
      <c r="D213" s="1499"/>
      <c r="E213" s="1328"/>
      <c r="G213" s="1500"/>
      <c r="H213" s="1328"/>
    </row>
    <row r="214" spans="1:8" s="4" customFormat="1" ht="15" x14ac:dyDescent="0.25">
      <c r="A214" s="1515"/>
      <c r="B214" s="1328"/>
      <c r="C214" s="1328"/>
      <c r="D214" s="1499"/>
      <c r="E214" s="1328"/>
      <c r="G214" s="1500"/>
      <c r="H214" s="1328"/>
    </row>
    <row r="215" spans="1:8" s="4" customFormat="1" ht="15" x14ac:dyDescent="0.25">
      <c r="A215" s="1515"/>
      <c r="B215" s="1328"/>
      <c r="C215" s="1328"/>
      <c r="D215" s="1499"/>
      <c r="E215" s="1328"/>
      <c r="G215" s="1500"/>
      <c r="H215" s="1328"/>
    </row>
    <row r="216" spans="1:8" s="4" customFormat="1" ht="15" x14ac:dyDescent="0.25">
      <c r="A216" s="1515"/>
      <c r="B216" s="1328"/>
      <c r="C216" s="1328"/>
      <c r="D216" s="1499"/>
      <c r="E216" s="1328"/>
      <c r="G216" s="1500"/>
      <c r="H216" s="1328"/>
    </row>
    <row r="217" spans="1:8" s="4" customFormat="1" ht="15" x14ac:dyDescent="0.25">
      <c r="A217" s="1515"/>
      <c r="B217" s="1328"/>
      <c r="C217" s="1328"/>
      <c r="D217" s="1499"/>
      <c r="E217" s="1328"/>
      <c r="G217" s="1500"/>
      <c r="H217" s="1328"/>
    </row>
    <row r="218" spans="1:8" s="4" customFormat="1" ht="15" x14ac:dyDescent="0.25">
      <c r="A218" s="1515"/>
      <c r="B218" s="1328"/>
      <c r="C218" s="1328"/>
      <c r="D218" s="1499"/>
      <c r="E218" s="1328"/>
      <c r="G218" s="1500"/>
      <c r="H218" s="1328"/>
    </row>
    <row r="219" spans="1:8" s="4" customFormat="1" ht="15" x14ac:dyDescent="0.25">
      <c r="A219" s="1515"/>
      <c r="B219" s="1328"/>
      <c r="C219" s="1328"/>
      <c r="D219" s="1499"/>
      <c r="E219" s="1328"/>
      <c r="G219" s="1500"/>
      <c r="H219" s="1328"/>
    </row>
    <row r="220" spans="1:8" s="4" customFormat="1" ht="15" x14ac:dyDescent="0.25">
      <c r="A220" s="1515"/>
      <c r="B220" s="1328"/>
      <c r="C220" s="1328"/>
      <c r="D220" s="1499"/>
      <c r="E220" s="1328"/>
      <c r="G220" s="1500"/>
      <c r="H220" s="1328"/>
    </row>
    <row r="221" spans="1:8" s="4" customFormat="1" ht="15" x14ac:dyDescent="0.25">
      <c r="A221" s="1515"/>
      <c r="B221" s="1328"/>
      <c r="C221" s="1328"/>
      <c r="D221" s="1499"/>
      <c r="E221" s="1328"/>
      <c r="G221" s="1500"/>
      <c r="H221" s="1328"/>
    </row>
    <row r="222" spans="1:8" s="4" customFormat="1" ht="15" x14ac:dyDescent="0.25">
      <c r="A222" s="1515"/>
      <c r="B222" s="1328"/>
      <c r="C222" s="1328"/>
      <c r="D222" s="1499"/>
      <c r="E222" s="1328"/>
      <c r="G222" s="1500"/>
      <c r="H222" s="1328"/>
    </row>
    <row r="223" spans="1:8" s="4" customFormat="1" ht="15" x14ac:dyDescent="0.25">
      <c r="A223" s="1515"/>
      <c r="B223" s="1328"/>
      <c r="C223" s="1328"/>
      <c r="D223" s="1499"/>
      <c r="E223" s="1328"/>
      <c r="G223" s="1500"/>
      <c r="H223" s="1328"/>
    </row>
    <row r="224" spans="1:8" s="4" customFormat="1" ht="15" x14ac:dyDescent="0.25">
      <c r="A224" s="1515"/>
      <c r="B224" s="1328"/>
      <c r="C224" s="1328"/>
      <c r="D224" s="1499"/>
      <c r="E224" s="1328"/>
      <c r="G224" s="1500"/>
      <c r="H224" s="1328"/>
    </row>
    <row r="225" spans="1:8" s="4" customFormat="1" ht="15" x14ac:dyDescent="0.25">
      <c r="A225" s="1515"/>
      <c r="B225" s="1328"/>
      <c r="C225" s="1328"/>
      <c r="D225" s="1499"/>
      <c r="E225" s="1328"/>
      <c r="G225" s="1500"/>
      <c r="H225" s="1328"/>
    </row>
    <row r="226" spans="1:8" s="4" customFormat="1" ht="15" x14ac:dyDescent="0.25">
      <c r="A226" s="1515"/>
      <c r="B226" s="1328"/>
      <c r="C226" s="1328"/>
      <c r="D226" s="1499"/>
      <c r="E226" s="1328"/>
      <c r="G226" s="1500"/>
      <c r="H226" s="1328"/>
    </row>
    <row r="227" spans="1:8" s="4" customFormat="1" ht="15" x14ac:dyDescent="0.25">
      <c r="A227" s="1515"/>
      <c r="B227" s="1328"/>
      <c r="C227" s="1328"/>
      <c r="D227" s="1499"/>
      <c r="E227" s="1328"/>
      <c r="G227" s="1500"/>
      <c r="H227" s="1328"/>
    </row>
    <row r="228" spans="1:8" s="4" customFormat="1" ht="15" x14ac:dyDescent="0.25">
      <c r="A228" s="1515"/>
      <c r="B228" s="1328"/>
      <c r="C228" s="1328"/>
      <c r="D228" s="1499"/>
      <c r="E228" s="1328"/>
      <c r="G228" s="1500"/>
      <c r="H228" s="1328"/>
    </row>
    <row r="229" spans="1:8" s="4" customFormat="1" ht="15" x14ac:dyDescent="0.25">
      <c r="A229" s="1515"/>
      <c r="B229" s="1328"/>
      <c r="C229" s="1328"/>
      <c r="D229" s="1499"/>
      <c r="E229" s="1328"/>
      <c r="G229" s="1500"/>
      <c r="H229" s="1328"/>
    </row>
    <row r="230" spans="1:8" s="4" customFormat="1" ht="15" x14ac:dyDescent="0.25">
      <c r="A230" s="1515"/>
      <c r="B230" s="1328"/>
      <c r="C230" s="1328"/>
      <c r="D230" s="1499"/>
      <c r="E230" s="1328"/>
      <c r="G230" s="1500"/>
      <c r="H230" s="1328"/>
    </row>
    <row r="231" spans="1:8" s="4" customFormat="1" ht="15" x14ac:dyDescent="0.25">
      <c r="A231" s="1515"/>
      <c r="B231" s="1328"/>
      <c r="C231" s="1328"/>
      <c r="D231" s="1499"/>
      <c r="E231" s="1328"/>
      <c r="G231" s="1500"/>
      <c r="H231" s="1328"/>
    </row>
    <row r="232" spans="1:8" s="4" customFormat="1" ht="15" x14ac:dyDescent="0.25">
      <c r="A232" s="1515"/>
      <c r="B232" s="1328"/>
      <c r="C232" s="1328"/>
      <c r="D232" s="1499"/>
      <c r="E232" s="1328"/>
      <c r="G232" s="1500"/>
      <c r="H232" s="1328"/>
    </row>
    <row r="233" spans="1:8" s="4" customFormat="1" ht="15" x14ac:dyDescent="0.25">
      <c r="A233" s="1515"/>
      <c r="B233" s="1328"/>
      <c r="C233" s="1328"/>
      <c r="D233" s="1499"/>
      <c r="E233" s="1328"/>
      <c r="G233" s="1500"/>
      <c r="H233" s="1328"/>
    </row>
    <row r="234" spans="1:8" s="4" customFormat="1" ht="15" x14ac:dyDescent="0.25">
      <c r="A234" s="1515"/>
      <c r="B234" s="1328"/>
      <c r="C234" s="1328"/>
      <c r="D234" s="1499"/>
      <c r="E234" s="1328"/>
      <c r="G234" s="1500"/>
      <c r="H234" s="1328"/>
    </row>
    <row r="235" spans="1:8" s="4" customFormat="1" ht="15" x14ac:dyDescent="0.25">
      <c r="A235" s="1515"/>
      <c r="B235" s="1328"/>
      <c r="C235" s="1328"/>
      <c r="D235" s="1499"/>
      <c r="E235" s="1328"/>
      <c r="G235" s="1500"/>
      <c r="H235" s="1328"/>
    </row>
    <row r="236" spans="1:8" s="4" customFormat="1" ht="15" x14ac:dyDescent="0.25">
      <c r="A236" s="1515"/>
      <c r="B236" s="1328"/>
      <c r="C236" s="1328"/>
      <c r="D236" s="1499"/>
      <c r="E236" s="1328"/>
      <c r="G236" s="1500"/>
      <c r="H236" s="1328"/>
    </row>
    <row r="237" spans="1:8" s="4" customFormat="1" ht="15" x14ac:dyDescent="0.25">
      <c r="A237" s="1515"/>
      <c r="B237" s="1328"/>
      <c r="C237" s="1328"/>
      <c r="D237" s="1499"/>
      <c r="E237" s="1328"/>
      <c r="G237" s="1500"/>
      <c r="H237" s="1328"/>
    </row>
    <row r="238" spans="1:8" s="4" customFormat="1" ht="15" x14ac:dyDescent="0.25">
      <c r="A238" s="1515"/>
      <c r="B238" s="1328"/>
      <c r="C238" s="1328"/>
      <c r="D238" s="1499"/>
      <c r="E238" s="1328"/>
      <c r="G238" s="1500"/>
      <c r="H238" s="1328"/>
    </row>
    <row r="239" spans="1:8" s="4" customFormat="1" ht="15" x14ac:dyDescent="0.25">
      <c r="A239" s="1515"/>
      <c r="B239" s="1328"/>
      <c r="C239" s="1328"/>
      <c r="D239" s="1499"/>
      <c r="E239" s="1328"/>
      <c r="G239" s="1500"/>
      <c r="H239" s="1328"/>
    </row>
    <row r="240" spans="1:8" s="4" customFormat="1" ht="15" x14ac:dyDescent="0.25">
      <c r="A240" s="1515"/>
      <c r="B240" s="1328"/>
      <c r="C240" s="1328"/>
      <c r="D240" s="1499"/>
      <c r="E240" s="1328"/>
      <c r="G240" s="1500"/>
      <c r="H240" s="1328"/>
    </row>
    <row r="241" spans="1:8" s="4" customFormat="1" ht="15" x14ac:dyDescent="0.25">
      <c r="A241" s="1515"/>
      <c r="B241" s="1328"/>
      <c r="C241" s="1328"/>
      <c r="D241" s="1499"/>
      <c r="E241" s="1328"/>
      <c r="G241" s="1500"/>
      <c r="H241" s="1328"/>
    </row>
    <row r="242" spans="1:8" s="4" customFormat="1" ht="15" x14ac:dyDescent="0.25">
      <c r="A242" s="1515"/>
      <c r="B242" s="1328"/>
      <c r="C242" s="1328"/>
      <c r="D242" s="1499"/>
      <c r="E242" s="1328"/>
      <c r="G242" s="1500"/>
      <c r="H242" s="1328"/>
    </row>
    <row r="243" spans="1:8" s="4" customFormat="1" ht="15" x14ac:dyDescent="0.25">
      <c r="A243" s="1515"/>
      <c r="B243" s="1328"/>
      <c r="C243" s="1328"/>
      <c r="D243" s="1499"/>
      <c r="E243" s="1328"/>
      <c r="G243" s="1500"/>
      <c r="H243" s="1328"/>
    </row>
    <row r="244" spans="1:8" s="4" customFormat="1" ht="15" x14ac:dyDescent="0.25">
      <c r="A244" s="1515"/>
      <c r="B244" s="1328"/>
      <c r="C244" s="1328"/>
      <c r="D244" s="1499"/>
      <c r="E244" s="1328"/>
      <c r="G244" s="1500"/>
      <c r="H244" s="1328"/>
    </row>
    <row r="245" spans="1:8" s="4" customFormat="1" ht="15" x14ac:dyDescent="0.25">
      <c r="A245" s="1515"/>
      <c r="B245" s="1328"/>
      <c r="C245" s="1328"/>
      <c r="D245" s="1499"/>
      <c r="E245" s="1328"/>
      <c r="G245" s="1500"/>
      <c r="H245" s="1328"/>
    </row>
    <row r="246" spans="1:8" s="4" customFormat="1" ht="15" x14ac:dyDescent="0.25">
      <c r="A246" s="1515"/>
      <c r="B246" s="1328"/>
      <c r="C246" s="1328"/>
      <c r="D246" s="1499"/>
      <c r="E246" s="1328"/>
      <c r="G246" s="1500"/>
      <c r="H246" s="1328"/>
    </row>
    <row r="247" spans="1:8" s="4" customFormat="1" ht="15" x14ac:dyDescent="0.25">
      <c r="A247" s="1515"/>
      <c r="B247" s="1328"/>
      <c r="C247" s="1328"/>
      <c r="D247" s="1499"/>
      <c r="E247" s="1328"/>
      <c r="G247" s="1500"/>
      <c r="H247" s="1328"/>
    </row>
    <row r="248" spans="1:8" s="4" customFormat="1" ht="15" x14ac:dyDescent="0.25">
      <c r="A248" s="1515"/>
      <c r="B248" s="1328"/>
      <c r="C248" s="1328"/>
      <c r="D248" s="1499"/>
      <c r="E248" s="1328"/>
      <c r="G248" s="1500"/>
      <c r="H248" s="1328"/>
    </row>
    <row r="249" spans="1:8" s="4" customFormat="1" ht="15" x14ac:dyDescent="0.25">
      <c r="A249" s="1515"/>
      <c r="B249" s="1328"/>
      <c r="C249" s="1328"/>
      <c r="D249" s="1499"/>
      <c r="E249" s="1328"/>
      <c r="G249" s="1500"/>
      <c r="H249" s="1328"/>
    </row>
    <row r="250" spans="1:8" s="4" customFormat="1" ht="15" x14ac:dyDescent="0.25">
      <c r="A250" s="1515"/>
      <c r="B250" s="1328"/>
      <c r="C250" s="1328"/>
      <c r="D250" s="1499"/>
      <c r="E250" s="1328"/>
      <c r="G250" s="1500"/>
      <c r="H250" s="1328"/>
    </row>
    <row r="251" spans="1:8" s="4" customFormat="1" ht="15" x14ac:dyDescent="0.25">
      <c r="A251" s="1515"/>
      <c r="B251" s="1328"/>
      <c r="C251" s="1328"/>
      <c r="D251" s="1499"/>
      <c r="E251" s="1328"/>
      <c r="G251" s="1500"/>
      <c r="H251" s="1328"/>
    </row>
    <row r="252" spans="1:8" s="4" customFormat="1" ht="15" x14ac:dyDescent="0.25">
      <c r="A252" s="1515"/>
      <c r="B252" s="1328"/>
      <c r="C252" s="1328"/>
      <c r="D252" s="1499"/>
      <c r="E252" s="1328"/>
      <c r="G252" s="1500"/>
      <c r="H252" s="1328"/>
    </row>
    <row r="253" spans="1:8" s="4" customFormat="1" ht="15" x14ac:dyDescent="0.25">
      <c r="A253" s="1515"/>
      <c r="B253" s="1328"/>
      <c r="C253" s="1328"/>
      <c r="D253" s="1499"/>
      <c r="E253" s="1328"/>
      <c r="G253" s="1500"/>
      <c r="H253" s="1328"/>
    </row>
    <row r="254" spans="1:8" s="4" customFormat="1" ht="15" x14ac:dyDescent="0.25">
      <c r="A254" s="1515"/>
      <c r="B254" s="1328"/>
      <c r="C254" s="1328"/>
      <c r="D254" s="1499"/>
      <c r="E254" s="1328"/>
      <c r="G254" s="1500"/>
      <c r="H254" s="1328"/>
    </row>
    <row r="255" spans="1:8" s="4" customFormat="1" ht="15" x14ac:dyDescent="0.25">
      <c r="A255" s="1515"/>
      <c r="B255" s="1328"/>
      <c r="C255" s="1328"/>
      <c r="D255" s="1499"/>
      <c r="E255" s="1328"/>
      <c r="G255" s="1500"/>
      <c r="H255" s="1328"/>
    </row>
    <row r="256" spans="1:8" s="4" customFormat="1" ht="15" x14ac:dyDescent="0.25">
      <c r="A256" s="1515"/>
      <c r="B256" s="1328"/>
      <c r="C256" s="1328"/>
      <c r="D256" s="1499"/>
      <c r="E256" s="1328"/>
      <c r="G256" s="1500"/>
      <c r="H256" s="1328"/>
    </row>
    <row r="257" spans="1:8" s="4" customFormat="1" ht="15" x14ac:dyDescent="0.25">
      <c r="A257" s="1515"/>
      <c r="B257" s="1328"/>
      <c r="C257" s="1328"/>
      <c r="D257" s="1499"/>
      <c r="E257" s="1328"/>
      <c r="G257" s="1500"/>
      <c r="H257" s="1328"/>
    </row>
    <row r="258" spans="1:8" s="4" customFormat="1" ht="15" x14ac:dyDescent="0.25">
      <c r="A258" s="1515"/>
      <c r="B258" s="1328"/>
      <c r="C258" s="1328"/>
      <c r="D258" s="1499"/>
      <c r="E258" s="1328"/>
      <c r="G258" s="1500"/>
      <c r="H258" s="1328"/>
    </row>
    <row r="259" spans="1:8" s="4" customFormat="1" ht="15" x14ac:dyDescent="0.25">
      <c r="A259" s="1515"/>
      <c r="B259" s="1328"/>
      <c r="C259" s="1328"/>
      <c r="D259" s="1499"/>
      <c r="E259" s="1328"/>
      <c r="G259" s="1500"/>
      <c r="H259" s="1328"/>
    </row>
    <row r="260" spans="1:8" s="4" customFormat="1" ht="15" x14ac:dyDescent="0.25">
      <c r="A260" s="1515"/>
      <c r="B260" s="1328"/>
      <c r="C260" s="1328"/>
      <c r="D260" s="1499"/>
      <c r="E260" s="1328"/>
      <c r="G260" s="1500"/>
      <c r="H260" s="1328"/>
    </row>
    <row r="261" spans="1:8" s="4" customFormat="1" ht="15" x14ac:dyDescent="0.25">
      <c r="A261" s="1515"/>
      <c r="B261" s="1328"/>
      <c r="C261" s="1328"/>
      <c r="D261" s="1499"/>
      <c r="E261" s="1328"/>
      <c r="G261" s="1500"/>
      <c r="H261" s="1328"/>
    </row>
    <row r="262" spans="1:8" s="4" customFormat="1" ht="15" x14ac:dyDescent="0.25">
      <c r="A262" s="1515"/>
      <c r="B262" s="1328"/>
      <c r="C262" s="1328"/>
      <c r="D262" s="1499"/>
      <c r="E262" s="1328"/>
      <c r="G262" s="1500"/>
      <c r="H262" s="1328"/>
    </row>
    <row r="263" spans="1:8" s="4" customFormat="1" ht="15" x14ac:dyDescent="0.25">
      <c r="A263" s="1515"/>
      <c r="B263" s="1328"/>
      <c r="C263" s="1328"/>
      <c r="D263" s="1499"/>
      <c r="E263" s="1328"/>
      <c r="G263" s="1500"/>
      <c r="H263" s="1328"/>
    </row>
    <row r="264" spans="1:8" s="4" customFormat="1" ht="15" x14ac:dyDescent="0.25">
      <c r="A264" s="1515"/>
      <c r="B264" s="1328"/>
      <c r="C264" s="1328"/>
      <c r="D264" s="1499"/>
      <c r="E264" s="1328"/>
      <c r="G264" s="1500"/>
      <c r="H264" s="1328"/>
    </row>
    <row r="265" spans="1:8" s="4" customFormat="1" ht="15" x14ac:dyDescent="0.25">
      <c r="A265" s="1515"/>
      <c r="B265" s="1328"/>
      <c r="C265" s="1328"/>
      <c r="D265" s="1499"/>
      <c r="E265" s="1328"/>
      <c r="G265" s="1500"/>
      <c r="H265" s="1328"/>
    </row>
    <row r="266" spans="1:8" s="4" customFormat="1" ht="15" x14ac:dyDescent="0.25">
      <c r="A266" s="1515"/>
      <c r="B266" s="1328"/>
      <c r="C266" s="1328"/>
      <c r="D266" s="1499"/>
      <c r="E266" s="1328"/>
      <c r="G266" s="1500"/>
      <c r="H266" s="1328"/>
    </row>
    <row r="267" spans="1:8" s="4" customFormat="1" ht="15" x14ac:dyDescent="0.25">
      <c r="A267" s="1515"/>
      <c r="B267" s="1328"/>
      <c r="C267" s="1328"/>
      <c r="D267" s="1499"/>
      <c r="E267" s="1328"/>
      <c r="G267" s="1500"/>
      <c r="H267" s="1328"/>
    </row>
    <row r="268" spans="1:8" s="4" customFormat="1" ht="15" x14ac:dyDescent="0.25">
      <c r="A268" s="1515"/>
      <c r="B268" s="1328"/>
      <c r="C268" s="1328"/>
      <c r="D268" s="1499"/>
      <c r="E268" s="1328"/>
      <c r="G268" s="1500"/>
      <c r="H268" s="1328"/>
    </row>
    <row r="269" spans="1:8" s="4" customFormat="1" ht="15" x14ac:dyDescent="0.25">
      <c r="A269" s="1515"/>
      <c r="B269" s="1328"/>
      <c r="C269" s="1328"/>
      <c r="D269" s="1499"/>
      <c r="E269" s="1328"/>
      <c r="G269" s="1500"/>
      <c r="H269" s="1328"/>
    </row>
    <row r="270" spans="1:8" s="4" customFormat="1" ht="15" x14ac:dyDescent="0.25">
      <c r="A270" s="1515"/>
      <c r="B270" s="1328"/>
      <c r="C270" s="1328"/>
      <c r="D270" s="1499"/>
      <c r="E270" s="1328"/>
      <c r="G270" s="1500"/>
      <c r="H270" s="1328"/>
    </row>
    <row r="271" spans="1:8" s="4" customFormat="1" ht="15" x14ac:dyDescent="0.25">
      <c r="A271" s="1515"/>
      <c r="B271" s="1328"/>
      <c r="C271" s="1328"/>
      <c r="D271" s="1499"/>
      <c r="E271" s="1328"/>
      <c r="G271" s="1500"/>
      <c r="H271" s="1328"/>
    </row>
    <row r="272" spans="1:8" s="4" customFormat="1" ht="15" x14ac:dyDescent="0.25">
      <c r="A272" s="1515"/>
      <c r="B272" s="1328"/>
      <c r="C272" s="1328"/>
      <c r="D272" s="1499"/>
      <c r="E272" s="1328"/>
      <c r="G272" s="1500"/>
      <c r="H272" s="1328"/>
    </row>
    <row r="273" spans="1:8" s="4" customFormat="1" ht="15" x14ac:dyDescent="0.25">
      <c r="A273" s="1515"/>
      <c r="B273" s="1328"/>
      <c r="C273" s="1328"/>
      <c r="D273" s="1499"/>
      <c r="E273" s="1328"/>
      <c r="G273" s="1500"/>
      <c r="H273" s="1328"/>
    </row>
    <row r="274" spans="1:8" s="4" customFormat="1" ht="15" x14ac:dyDescent="0.25">
      <c r="A274" s="1515"/>
      <c r="B274" s="1328"/>
      <c r="C274" s="1328"/>
      <c r="D274" s="1499"/>
      <c r="E274" s="1328"/>
      <c r="G274" s="1500"/>
      <c r="H274" s="1328"/>
    </row>
    <row r="275" spans="1:8" s="4" customFormat="1" ht="15" x14ac:dyDescent="0.25">
      <c r="A275" s="1515"/>
      <c r="B275" s="1328"/>
      <c r="C275" s="1328"/>
      <c r="D275" s="1499"/>
      <c r="E275" s="1328"/>
      <c r="G275" s="1500"/>
      <c r="H275" s="1328"/>
    </row>
    <row r="276" spans="1:8" s="4" customFormat="1" ht="15" x14ac:dyDescent="0.25">
      <c r="A276" s="1515"/>
      <c r="B276" s="1328"/>
      <c r="C276" s="1328"/>
      <c r="D276" s="1499"/>
      <c r="E276" s="1328"/>
      <c r="G276" s="1500"/>
      <c r="H276" s="1328"/>
    </row>
    <row r="277" spans="1:8" s="4" customFormat="1" ht="15" x14ac:dyDescent="0.25">
      <c r="A277" s="1515"/>
      <c r="B277" s="1328"/>
      <c r="C277" s="1328"/>
      <c r="D277" s="1499"/>
      <c r="E277" s="1328"/>
      <c r="G277" s="1500"/>
      <c r="H277" s="1328"/>
    </row>
    <row r="278" spans="1:8" s="4" customFormat="1" ht="15" x14ac:dyDescent="0.25">
      <c r="A278" s="1515"/>
      <c r="B278" s="1328"/>
      <c r="C278" s="1328"/>
      <c r="D278" s="1499"/>
      <c r="E278" s="1328"/>
      <c r="G278" s="1500"/>
      <c r="H278" s="1328"/>
    </row>
    <row r="279" spans="1:8" s="4" customFormat="1" ht="15" x14ac:dyDescent="0.25">
      <c r="A279" s="1515"/>
      <c r="B279" s="1328"/>
      <c r="C279" s="1328"/>
      <c r="D279" s="1499"/>
      <c r="E279" s="1328"/>
      <c r="G279" s="1500"/>
      <c r="H279" s="1328"/>
    </row>
    <row r="280" spans="1:8" s="4" customFormat="1" ht="15" x14ac:dyDescent="0.25">
      <c r="A280" s="1515"/>
      <c r="B280" s="1328"/>
      <c r="C280" s="1328"/>
      <c r="D280" s="1499"/>
      <c r="E280" s="1328"/>
      <c r="G280" s="1500"/>
      <c r="H280" s="1328"/>
    </row>
    <row r="281" spans="1:8" s="4" customFormat="1" ht="15" x14ac:dyDescent="0.25">
      <c r="A281" s="1515"/>
      <c r="B281" s="1328"/>
      <c r="C281" s="1328"/>
      <c r="D281" s="1499"/>
      <c r="E281" s="1328"/>
      <c r="G281" s="1500"/>
      <c r="H281" s="1328"/>
    </row>
    <row r="282" spans="1:8" s="4" customFormat="1" ht="15" x14ac:dyDescent="0.25">
      <c r="A282" s="1515"/>
      <c r="B282" s="1328"/>
      <c r="C282" s="1328"/>
      <c r="D282" s="1499"/>
      <c r="E282" s="1328"/>
      <c r="G282" s="1500"/>
      <c r="H282" s="1328"/>
    </row>
    <row r="283" spans="1:8" s="4" customFormat="1" ht="15" x14ac:dyDescent="0.25">
      <c r="A283" s="1515"/>
      <c r="B283" s="1328"/>
      <c r="C283" s="1328"/>
      <c r="D283" s="1499"/>
      <c r="E283" s="1328"/>
      <c r="G283" s="1500"/>
      <c r="H283" s="1328"/>
    </row>
    <row r="284" spans="1:8" s="4" customFormat="1" ht="15" x14ac:dyDescent="0.25">
      <c r="A284" s="1515"/>
      <c r="B284" s="1328"/>
      <c r="C284" s="1328"/>
      <c r="D284" s="1499"/>
      <c r="E284" s="1328"/>
      <c r="G284" s="1500"/>
      <c r="H284" s="1328"/>
    </row>
    <row r="285" spans="1:8" s="4" customFormat="1" ht="15" x14ac:dyDescent="0.25">
      <c r="A285" s="1515"/>
      <c r="B285" s="1328"/>
      <c r="C285" s="1328"/>
      <c r="D285" s="1499"/>
      <c r="E285" s="1328"/>
      <c r="G285" s="1500"/>
      <c r="H285" s="1328"/>
    </row>
    <row r="286" spans="1:8" s="4" customFormat="1" ht="15" x14ac:dyDescent="0.25">
      <c r="A286" s="1515"/>
      <c r="B286" s="1328"/>
      <c r="C286" s="1328"/>
      <c r="D286" s="1499"/>
      <c r="E286" s="1328"/>
      <c r="G286" s="1500"/>
      <c r="H286" s="1328"/>
    </row>
    <row r="287" spans="1:8" s="4" customFormat="1" ht="15" x14ac:dyDescent="0.25">
      <c r="A287" s="1515"/>
      <c r="B287" s="1328"/>
      <c r="C287" s="1328"/>
      <c r="D287" s="1499"/>
      <c r="E287" s="1328"/>
      <c r="G287" s="1500"/>
      <c r="H287" s="1328"/>
    </row>
    <row r="288" spans="1:8" s="4" customFormat="1" ht="15" x14ac:dyDescent="0.25">
      <c r="A288" s="1515"/>
      <c r="B288" s="1328"/>
      <c r="C288" s="1328"/>
      <c r="D288" s="1499"/>
      <c r="E288" s="1328"/>
      <c r="G288" s="1500"/>
      <c r="H288" s="1328"/>
    </row>
    <row r="289" spans="1:8" s="4" customFormat="1" ht="15" x14ac:dyDescent="0.25">
      <c r="A289" s="1515"/>
      <c r="B289" s="1328"/>
      <c r="C289" s="1328"/>
      <c r="D289" s="1499"/>
      <c r="E289" s="1328"/>
      <c r="G289" s="1500"/>
      <c r="H289" s="1328"/>
    </row>
    <row r="290" spans="1:8" s="4" customFormat="1" ht="15" x14ac:dyDescent="0.25">
      <c r="A290" s="1515"/>
      <c r="B290" s="1328"/>
      <c r="C290" s="1328"/>
      <c r="D290" s="1499"/>
      <c r="E290" s="1328"/>
      <c r="G290" s="1500"/>
      <c r="H290" s="1328"/>
    </row>
    <row r="291" spans="1:8" s="4" customFormat="1" ht="15" x14ac:dyDescent="0.25">
      <c r="A291" s="1515"/>
      <c r="B291" s="1328"/>
      <c r="C291" s="1328"/>
      <c r="D291" s="1499"/>
      <c r="E291" s="1328"/>
      <c r="G291" s="1500"/>
      <c r="H291" s="1328"/>
    </row>
    <row r="292" spans="1:8" s="4" customFormat="1" ht="15" x14ac:dyDescent="0.25">
      <c r="A292" s="1515"/>
      <c r="B292" s="1328"/>
      <c r="C292" s="1328"/>
      <c r="D292" s="1499"/>
      <c r="E292" s="1328"/>
      <c r="G292" s="1500"/>
      <c r="H292" s="1328"/>
    </row>
    <row r="293" spans="1:8" s="4" customFormat="1" ht="15" x14ac:dyDescent="0.25">
      <c r="A293" s="1515"/>
      <c r="B293" s="1328"/>
      <c r="C293" s="1328"/>
      <c r="D293" s="1499"/>
      <c r="E293" s="1328"/>
      <c r="G293" s="1500"/>
      <c r="H293" s="1328"/>
    </row>
    <row r="294" spans="1:8" s="4" customFormat="1" ht="15" x14ac:dyDescent="0.25">
      <c r="A294" s="1515"/>
      <c r="B294" s="1328"/>
      <c r="C294" s="1328"/>
      <c r="D294" s="1499"/>
      <c r="E294" s="1328"/>
      <c r="G294" s="1500"/>
      <c r="H294" s="1328"/>
    </row>
    <row r="295" spans="1:8" s="4" customFormat="1" ht="15" x14ac:dyDescent="0.25">
      <c r="A295" s="1515"/>
      <c r="B295" s="1328"/>
      <c r="C295" s="1328"/>
      <c r="D295" s="1499"/>
      <c r="E295" s="1328"/>
      <c r="G295" s="1500"/>
      <c r="H295" s="1328"/>
    </row>
    <row r="296" spans="1:8" s="4" customFormat="1" ht="15" x14ac:dyDescent="0.25">
      <c r="A296" s="1515"/>
      <c r="B296" s="1328"/>
      <c r="C296" s="1328"/>
      <c r="D296" s="1499"/>
      <c r="E296" s="1328"/>
      <c r="G296" s="1500"/>
      <c r="H296" s="1328"/>
    </row>
    <row r="297" spans="1:8" s="4" customFormat="1" ht="15" x14ac:dyDescent="0.25">
      <c r="A297" s="1515"/>
      <c r="B297" s="1328"/>
      <c r="C297" s="1328"/>
      <c r="D297" s="1499"/>
      <c r="E297" s="1328"/>
      <c r="G297" s="1500"/>
      <c r="H297" s="1328"/>
    </row>
    <row r="298" spans="1:8" s="4" customFormat="1" ht="15" x14ac:dyDescent="0.25">
      <c r="A298" s="1515"/>
      <c r="B298" s="1328"/>
      <c r="C298" s="1328"/>
      <c r="D298" s="1499"/>
      <c r="E298" s="1328"/>
      <c r="G298" s="1500"/>
      <c r="H298" s="1328"/>
    </row>
    <row r="299" spans="1:8" s="4" customFormat="1" ht="15" x14ac:dyDescent="0.25">
      <c r="A299" s="1515"/>
      <c r="B299" s="1328"/>
      <c r="C299" s="1328"/>
      <c r="D299" s="1499"/>
      <c r="E299" s="1328"/>
      <c r="G299" s="1500"/>
      <c r="H299" s="1328"/>
    </row>
    <row r="300" spans="1:8" s="4" customFormat="1" ht="15" x14ac:dyDescent="0.25">
      <c r="A300" s="1515"/>
      <c r="B300" s="1328"/>
      <c r="C300" s="1328"/>
      <c r="D300" s="1499"/>
      <c r="E300" s="1328"/>
      <c r="G300" s="1500"/>
      <c r="H300" s="1328"/>
    </row>
    <row r="301" spans="1:8" s="4" customFormat="1" ht="15" x14ac:dyDescent="0.25">
      <c r="A301" s="1515"/>
      <c r="B301" s="1328"/>
      <c r="C301" s="1328"/>
      <c r="D301" s="1499"/>
      <c r="E301" s="1328"/>
      <c r="G301" s="1500"/>
      <c r="H301" s="1328"/>
    </row>
    <row r="302" spans="1:8" s="4" customFormat="1" ht="15" x14ac:dyDescent="0.25">
      <c r="A302" s="1515"/>
      <c r="B302" s="1328"/>
      <c r="C302" s="1328"/>
      <c r="D302" s="1499"/>
      <c r="E302" s="1328"/>
      <c r="G302" s="1500"/>
      <c r="H302" s="1328"/>
    </row>
    <row r="303" spans="1:8" s="4" customFormat="1" ht="15" x14ac:dyDescent="0.25">
      <c r="A303" s="1515"/>
      <c r="B303" s="1328"/>
      <c r="C303" s="1328"/>
      <c r="D303" s="1499"/>
      <c r="E303" s="1328"/>
      <c r="G303" s="1500"/>
      <c r="H303" s="1328"/>
    </row>
    <row r="304" spans="1:8" s="4" customFormat="1" ht="15" x14ac:dyDescent="0.25">
      <c r="A304" s="1515"/>
      <c r="B304" s="1328"/>
      <c r="C304" s="1328"/>
      <c r="D304" s="1499"/>
      <c r="E304" s="1328"/>
      <c r="G304" s="1500"/>
      <c r="H304" s="1328"/>
    </row>
    <row r="305" spans="1:8" s="4" customFormat="1" ht="15" x14ac:dyDescent="0.25">
      <c r="A305" s="1515"/>
      <c r="B305" s="1328"/>
      <c r="C305" s="1328"/>
      <c r="D305" s="1499"/>
      <c r="E305" s="1328"/>
      <c r="G305" s="1500"/>
      <c r="H305" s="1328"/>
    </row>
    <row r="306" spans="1:8" s="4" customFormat="1" ht="15" x14ac:dyDescent="0.25">
      <c r="A306" s="1515"/>
      <c r="B306" s="1328"/>
      <c r="C306" s="1328"/>
      <c r="D306" s="1499"/>
      <c r="E306" s="1328"/>
      <c r="G306" s="1500"/>
      <c r="H306" s="1328"/>
    </row>
    <row r="307" spans="1:8" s="4" customFormat="1" ht="15" x14ac:dyDescent="0.25">
      <c r="A307" s="1515"/>
      <c r="B307" s="1328"/>
      <c r="C307" s="1328"/>
      <c r="D307" s="1499"/>
      <c r="E307" s="1328"/>
      <c r="G307" s="1500"/>
      <c r="H307" s="1328"/>
    </row>
    <row r="308" spans="1:8" s="4" customFormat="1" ht="15" x14ac:dyDescent="0.25">
      <c r="A308" s="1515"/>
      <c r="B308" s="1328"/>
      <c r="C308" s="1328"/>
      <c r="D308" s="1499"/>
      <c r="E308" s="1328"/>
      <c r="G308" s="1500"/>
      <c r="H308" s="1328"/>
    </row>
    <row r="309" spans="1:8" s="4" customFormat="1" ht="15" x14ac:dyDescent="0.25">
      <c r="A309" s="1515"/>
      <c r="B309" s="1328"/>
      <c r="C309" s="1328"/>
      <c r="D309" s="1499"/>
      <c r="E309" s="1328"/>
      <c r="G309" s="1500"/>
      <c r="H309" s="1328"/>
    </row>
    <row r="310" spans="1:8" s="4" customFormat="1" ht="15" x14ac:dyDescent="0.25">
      <c r="A310" s="1515"/>
      <c r="B310" s="1328"/>
      <c r="C310" s="1328"/>
      <c r="D310" s="1499"/>
      <c r="E310" s="1328"/>
      <c r="G310" s="1500"/>
      <c r="H310" s="1328"/>
    </row>
    <row r="311" spans="1:8" s="4" customFormat="1" ht="15" x14ac:dyDescent="0.25">
      <c r="A311" s="1515"/>
      <c r="B311" s="1328"/>
      <c r="C311" s="1328"/>
      <c r="D311" s="1499"/>
      <c r="E311" s="1328"/>
      <c r="G311" s="1500"/>
      <c r="H311" s="1328"/>
    </row>
    <row r="312" spans="1:8" s="4" customFormat="1" ht="15" x14ac:dyDescent="0.25">
      <c r="A312" s="1515"/>
      <c r="B312" s="1328"/>
      <c r="C312" s="1328"/>
      <c r="D312" s="1499"/>
      <c r="E312" s="1328"/>
      <c r="G312" s="1500"/>
      <c r="H312" s="1328"/>
    </row>
    <row r="313" spans="1:8" s="4" customFormat="1" ht="15" x14ac:dyDescent="0.25">
      <c r="A313" s="1515"/>
      <c r="B313" s="1328"/>
      <c r="C313" s="1328"/>
      <c r="D313" s="1499"/>
      <c r="E313" s="1328"/>
      <c r="G313" s="1500"/>
      <c r="H313" s="1328"/>
    </row>
    <row r="314" spans="1:8" s="4" customFormat="1" ht="15" x14ac:dyDescent="0.25">
      <c r="A314" s="1515"/>
      <c r="B314" s="1328"/>
      <c r="C314" s="1328"/>
      <c r="D314" s="1499"/>
      <c r="E314" s="1328"/>
      <c r="G314" s="1500"/>
      <c r="H314" s="1328"/>
    </row>
    <row r="315" spans="1:8" s="4" customFormat="1" ht="15" x14ac:dyDescent="0.25">
      <c r="A315" s="1515"/>
      <c r="B315" s="1328"/>
      <c r="C315" s="1328"/>
      <c r="D315" s="1499"/>
      <c r="E315" s="1328"/>
      <c r="G315" s="1500"/>
      <c r="H315" s="1328"/>
    </row>
    <row r="316" spans="1:8" s="4" customFormat="1" ht="15" x14ac:dyDescent="0.25">
      <c r="A316" s="1515"/>
      <c r="B316" s="1328"/>
      <c r="C316" s="1328"/>
      <c r="D316" s="1499"/>
      <c r="E316" s="1328"/>
      <c r="G316" s="1500"/>
      <c r="H316" s="1328"/>
    </row>
    <row r="317" spans="1:8" s="4" customFormat="1" ht="15" x14ac:dyDescent="0.25">
      <c r="A317" s="1515"/>
      <c r="B317" s="1328"/>
      <c r="C317" s="1328"/>
      <c r="D317" s="1499"/>
      <c r="E317" s="1328"/>
      <c r="G317" s="1500"/>
      <c r="H317" s="1328"/>
    </row>
    <row r="318" spans="1:8" s="4" customFormat="1" ht="15" x14ac:dyDescent="0.25">
      <c r="A318" s="1515"/>
      <c r="B318" s="1328"/>
      <c r="C318" s="1328"/>
      <c r="D318" s="1499"/>
      <c r="E318" s="1328"/>
      <c r="G318" s="1500"/>
      <c r="H318" s="1328"/>
    </row>
    <row r="319" spans="1:8" s="4" customFormat="1" ht="15" x14ac:dyDescent="0.25">
      <c r="A319" s="1515"/>
      <c r="B319" s="1328"/>
      <c r="C319" s="1328"/>
      <c r="D319" s="1499"/>
      <c r="E319" s="1328"/>
      <c r="G319" s="1500"/>
      <c r="H319" s="1328"/>
    </row>
    <row r="320" spans="1:8" s="4" customFormat="1" ht="15" x14ac:dyDescent="0.25">
      <c r="A320" s="1515"/>
      <c r="B320" s="1328"/>
      <c r="C320" s="1328"/>
      <c r="D320" s="1499"/>
      <c r="E320" s="1328"/>
      <c r="G320" s="1500"/>
      <c r="H320" s="1328"/>
    </row>
    <row r="321" spans="1:8" s="4" customFormat="1" ht="15" x14ac:dyDescent="0.25">
      <c r="A321" s="1515"/>
      <c r="B321" s="1328"/>
      <c r="C321" s="1328"/>
      <c r="D321" s="1499"/>
      <c r="E321" s="1328"/>
      <c r="G321" s="1500"/>
      <c r="H321" s="1328"/>
    </row>
    <row r="322" spans="1:8" s="4" customFormat="1" ht="15" x14ac:dyDescent="0.25">
      <c r="A322" s="1515"/>
      <c r="B322" s="1328"/>
      <c r="C322" s="1328"/>
      <c r="D322" s="1499"/>
      <c r="E322" s="1328"/>
      <c r="G322" s="1500"/>
      <c r="H322" s="1328"/>
    </row>
    <row r="323" spans="1:8" s="4" customFormat="1" ht="15" x14ac:dyDescent="0.25">
      <c r="A323" s="1515"/>
      <c r="B323" s="1328"/>
      <c r="C323" s="1328"/>
      <c r="D323" s="1499"/>
      <c r="E323" s="1328"/>
      <c r="G323" s="1500"/>
      <c r="H323" s="1328"/>
    </row>
    <row r="324" spans="1:8" s="4" customFormat="1" ht="15" x14ac:dyDescent="0.25">
      <c r="A324" s="1515"/>
      <c r="B324" s="1328"/>
      <c r="C324" s="1328"/>
      <c r="D324" s="1499"/>
      <c r="E324" s="1328"/>
      <c r="G324" s="1500"/>
      <c r="H324" s="1328"/>
    </row>
    <row r="325" spans="1:8" s="4" customFormat="1" ht="15" x14ac:dyDescent="0.25">
      <c r="A325" s="1515"/>
      <c r="B325" s="1328"/>
      <c r="C325" s="1328"/>
      <c r="D325" s="1499"/>
      <c r="E325" s="1328"/>
      <c r="G325" s="1500"/>
      <c r="H325" s="1328"/>
    </row>
    <row r="326" spans="1:8" s="4" customFormat="1" ht="15" x14ac:dyDescent="0.25">
      <c r="A326" s="1515"/>
      <c r="B326" s="1328"/>
      <c r="C326" s="1328"/>
      <c r="D326" s="1499"/>
      <c r="E326" s="1328"/>
      <c r="G326" s="1500"/>
      <c r="H326" s="1328"/>
    </row>
    <row r="327" spans="1:8" s="4" customFormat="1" ht="15" x14ac:dyDescent="0.25">
      <c r="A327" s="1515"/>
      <c r="B327" s="1328"/>
      <c r="C327" s="1328"/>
      <c r="D327" s="1499"/>
      <c r="E327" s="1328"/>
      <c r="G327" s="1500"/>
      <c r="H327" s="1328"/>
    </row>
    <row r="328" spans="1:8" s="4" customFormat="1" ht="15" x14ac:dyDescent="0.25">
      <c r="A328" s="1515"/>
      <c r="B328" s="1328"/>
      <c r="C328" s="1328"/>
      <c r="D328" s="1499"/>
      <c r="E328" s="1328"/>
      <c r="G328" s="1500"/>
      <c r="H328" s="1328"/>
    </row>
    <row r="329" spans="1:8" s="4" customFormat="1" ht="15" x14ac:dyDescent="0.25">
      <c r="A329" s="1515"/>
      <c r="B329" s="1328"/>
      <c r="C329" s="1328"/>
      <c r="D329" s="1499"/>
      <c r="E329" s="1328"/>
      <c r="G329" s="1500"/>
      <c r="H329" s="1328"/>
    </row>
    <row r="330" spans="1:8" s="4" customFormat="1" ht="15" x14ac:dyDescent="0.25">
      <c r="A330" s="1515"/>
      <c r="B330" s="1328"/>
      <c r="C330" s="1328"/>
      <c r="D330" s="1499"/>
      <c r="E330" s="1328"/>
      <c r="G330" s="1500"/>
      <c r="H330" s="1328"/>
    </row>
    <row r="331" spans="1:8" s="4" customFormat="1" ht="15" x14ac:dyDescent="0.25">
      <c r="A331" s="1515"/>
      <c r="B331" s="1328"/>
      <c r="C331" s="1328"/>
      <c r="D331" s="1499"/>
      <c r="E331" s="1328"/>
      <c r="G331" s="1500"/>
      <c r="H331" s="1328"/>
    </row>
    <row r="332" spans="1:8" s="4" customFormat="1" ht="15" x14ac:dyDescent="0.25">
      <c r="A332" s="1515"/>
      <c r="B332" s="1328"/>
      <c r="C332" s="1328"/>
      <c r="D332" s="1499"/>
      <c r="E332" s="1328"/>
      <c r="G332" s="1500"/>
      <c r="H332" s="1328"/>
    </row>
    <row r="333" spans="1:8" s="4" customFormat="1" ht="15" x14ac:dyDescent="0.25">
      <c r="A333" s="1515"/>
      <c r="B333" s="1328"/>
      <c r="C333" s="1328"/>
      <c r="D333" s="1499"/>
      <c r="E333" s="1328"/>
      <c r="G333" s="1500"/>
      <c r="H333" s="1328"/>
    </row>
    <row r="334" spans="1:8" s="4" customFormat="1" ht="15" x14ac:dyDescent="0.25">
      <c r="A334" s="1515"/>
      <c r="B334" s="1328"/>
      <c r="C334" s="1328"/>
      <c r="D334" s="1499"/>
      <c r="E334" s="1328"/>
      <c r="G334" s="1500"/>
      <c r="H334" s="1328"/>
    </row>
    <row r="335" spans="1:8" s="4" customFormat="1" ht="15" x14ac:dyDescent="0.25">
      <c r="A335" s="1515"/>
      <c r="B335" s="1328"/>
      <c r="C335" s="1328"/>
      <c r="D335" s="1499"/>
      <c r="E335" s="1328"/>
      <c r="G335" s="1500"/>
      <c r="H335" s="1328"/>
    </row>
    <row r="336" spans="1:8" s="4" customFormat="1" ht="15" x14ac:dyDescent="0.25">
      <c r="A336" s="1515"/>
      <c r="B336" s="1328"/>
      <c r="C336" s="1328"/>
      <c r="D336" s="1499"/>
      <c r="E336" s="1328"/>
      <c r="G336" s="1500"/>
      <c r="H336" s="1328"/>
    </row>
    <row r="337" spans="1:8" s="4" customFormat="1" ht="15" x14ac:dyDescent="0.25">
      <c r="A337" s="1515"/>
      <c r="B337" s="1328"/>
      <c r="C337" s="1328"/>
      <c r="D337" s="1499"/>
      <c r="E337" s="1328"/>
      <c r="G337" s="1500"/>
      <c r="H337" s="1328"/>
    </row>
    <row r="338" spans="1:8" s="4" customFormat="1" ht="15" x14ac:dyDescent="0.25">
      <c r="A338" s="1515"/>
      <c r="B338" s="1328"/>
      <c r="C338" s="1328"/>
      <c r="D338" s="1499"/>
      <c r="E338" s="1328"/>
      <c r="G338" s="1500"/>
      <c r="H338" s="1328"/>
    </row>
    <row r="339" spans="1:8" s="4" customFormat="1" ht="15" x14ac:dyDescent="0.25">
      <c r="A339" s="1515"/>
      <c r="B339" s="1328"/>
      <c r="C339" s="1328"/>
      <c r="D339" s="1499"/>
      <c r="E339" s="1328"/>
      <c r="G339" s="1500"/>
      <c r="H339" s="1328"/>
    </row>
    <row r="340" spans="1:8" s="4" customFormat="1" ht="15" x14ac:dyDescent="0.25">
      <c r="A340" s="1515"/>
      <c r="B340" s="1328"/>
      <c r="C340" s="1328"/>
      <c r="D340" s="1499"/>
      <c r="E340" s="1328"/>
      <c r="G340" s="1500"/>
      <c r="H340" s="1328"/>
    </row>
    <row r="341" spans="1:8" s="4" customFormat="1" ht="15" x14ac:dyDescent="0.25">
      <c r="A341" s="1515"/>
      <c r="B341" s="1328"/>
      <c r="C341" s="1328"/>
      <c r="D341" s="1499"/>
      <c r="E341" s="1328"/>
      <c r="G341" s="1500"/>
      <c r="H341" s="1328"/>
    </row>
    <row r="342" spans="1:8" s="4" customFormat="1" ht="15" x14ac:dyDescent="0.25">
      <c r="A342" s="1515"/>
      <c r="B342" s="1328"/>
      <c r="C342" s="1328"/>
      <c r="D342" s="1499"/>
      <c r="E342" s="1328"/>
      <c r="G342" s="1500"/>
      <c r="H342" s="1328"/>
    </row>
    <row r="343" spans="1:8" s="4" customFormat="1" ht="15" x14ac:dyDescent="0.25">
      <c r="A343" s="1515"/>
      <c r="B343" s="1328"/>
      <c r="C343" s="1328"/>
      <c r="D343" s="1499"/>
      <c r="E343" s="1328"/>
      <c r="G343" s="1500"/>
      <c r="H343" s="1328"/>
    </row>
    <row r="344" spans="1:8" s="4" customFormat="1" ht="15" x14ac:dyDescent="0.25">
      <c r="A344" s="1515"/>
      <c r="B344" s="1328"/>
      <c r="C344" s="1328"/>
      <c r="D344" s="1499"/>
      <c r="E344" s="1328"/>
      <c r="G344" s="1500"/>
      <c r="H344" s="1328"/>
    </row>
    <row r="345" spans="1:8" s="4" customFormat="1" ht="15" x14ac:dyDescent="0.25">
      <c r="A345" s="1515"/>
      <c r="B345" s="1328"/>
      <c r="C345" s="1328"/>
      <c r="D345" s="1499"/>
      <c r="E345" s="1328"/>
      <c r="G345" s="1500"/>
      <c r="H345" s="1328"/>
    </row>
    <row r="346" spans="1:8" s="4" customFormat="1" ht="15" x14ac:dyDescent="0.25">
      <c r="A346" s="1515"/>
      <c r="B346" s="1328"/>
      <c r="C346" s="1328"/>
      <c r="D346" s="1499"/>
      <c r="E346" s="1328"/>
      <c r="G346" s="1500"/>
      <c r="H346" s="1328"/>
    </row>
    <row r="347" spans="1:8" s="4" customFormat="1" ht="15" x14ac:dyDescent="0.25">
      <c r="A347" s="1515"/>
      <c r="B347" s="1328"/>
      <c r="C347" s="1328"/>
      <c r="D347" s="1499"/>
      <c r="E347" s="1328"/>
      <c r="G347" s="1500"/>
      <c r="H347" s="1328"/>
    </row>
    <row r="348" spans="1:8" s="4" customFormat="1" ht="15" x14ac:dyDescent="0.25">
      <c r="A348" s="1515"/>
      <c r="B348" s="1328"/>
      <c r="C348" s="1328"/>
      <c r="D348" s="1499"/>
      <c r="E348" s="1328"/>
      <c r="G348" s="1500"/>
      <c r="H348" s="1328"/>
    </row>
    <row r="349" spans="1:8" s="4" customFormat="1" ht="15" x14ac:dyDescent="0.25">
      <c r="A349" s="1515"/>
      <c r="B349" s="1328"/>
      <c r="C349" s="1328"/>
      <c r="D349" s="1499"/>
      <c r="E349" s="1328"/>
      <c r="G349" s="1500"/>
      <c r="H349" s="1328"/>
    </row>
    <row r="350" spans="1:8" s="4" customFormat="1" ht="15" x14ac:dyDescent="0.25">
      <c r="A350" s="1515"/>
      <c r="B350" s="1328"/>
      <c r="C350" s="1328"/>
      <c r="D350" s="1499"/>
      <c r="E350" s="1328"/>
      <c r="G350" s="1500"/>
      <c r="H350" s="1328"/>
    </row>
    <row r="351" spans="1:8" s="4" customFormat="1" ht="15" x14ac:dyDescent="0.25">
      <c r="A351" s="1515"/>
      <c r="B351" s="1328"/>
      <c r="C351" s="1328"/>
      <c r="D351" s="1499"/>
      <c r="E351" s="1328"/>
      <c r="G351" s="1500"/>
      <c r="H351" s="1328"/>
    </row>
    <row r="352" spans="1:8" s="4" customFormat="1" ht="15" x14ac:dyDescent="0.25">
      <c r="A352" s="1515"/>
      <c r="B352" s="1328"/>
      <c r="C352" s="1328"/>
      <c r="D352" s="1499"/>
      <c r="E352" s="1328"/>
      <c r="G352" s="1500"/>
      <c r="H352" s="1328"/>
    </row>
    <row r="353" spans="1:8" s="4" customFormat="1" ht="15" x14ac:dyDescent="0.25">
      <c r="A353" s="1515"/>
      <c r="B353" s="1328"/>
      <c r="C353" s="1328"/>
      <c r="D353" s="1499"/>
      <c r="E353" s="1328"/>
      <c r="G353" s="1500"/>
      <c r="H353" s="1328"/>
    </row>
    <row r="354" spans="1:8" s="4" customFormat="1" ht="15" x14ac:dyDescent="0.25">
      <c r="A354" s="1515"/>
      <c r="B354" s="1328"/>
      <c r="C354" s="1328"/>
      <c r="D354" s="1499"/>
      <c r="E354" s="1328"/>
      <c r="G354" s="1500"/>
      <c r="H354" s="1328"/>
    </row>
    <row r="355" spans="1:8" s="4" customFormat="1" ht="15" x14ac:dyDescent="0.25">
      <c r="A355" s="1515"/>
      <c r="B355" s="1328"/>
      <c r="C355" s="1328"/>
      <c r="D355" s="1499"/>
      <c r="E355" s="1328"/>
      <c r="G355" s="1500"/>
      <c r="H355" s="1328"/>
    </row>
    <row r="356" spans="1:8" s="4" customFormat="1" ht="15" x14ac:dyDescent="0.25">
      <c r="A356" s="1515"/>
      <c r="B356" s="1328"/>
      <c r="C356" s="1328"/>
      <c r="D356" s="1499"/>
      <c r="E356" s="1328"/>
      <c r="G356" s="1500"/>
      <c r="H356" s="1328"/>
    </row>
    <row r="357" spans="1:8" s="4" customFormat="1" ht="15" x14ac:dyDescent="0.25">
      <c r="A357" s="1515"/>
      <c r="B357" s="1328"/>
      <c r="C357" s="1328"/>
      <c r="D357" s="1499"/>
      <c r="E357" s="1328"/>
      <c r="G357" s="1500"/>
      <c r="H357" s="1328"/>
    </row>
    <row r="358" spans="1:8" s="4" customFormat="1" ht="15" x14ac:dyDescent="0.25">
      <c r="A358" s="1515"/>
      <c r="B358" s="1328"/>
      <c r="C358" s="1328"/>
      <c r="D358" s="1499"/>
      <c r="E358" s="1328"/>
      <c r="G358" s="1500"/>
      <c r="H358" s="1328"/>
    </row>
    <row r="359" spans="1:8" s="4" customFormat="1" ht="15" x14ac:dyDescent="0.25">
      <c r="A359" s="1515"/>
      <c r="B359" s="1328"/>
      <c r="C359" s="1328"/>
      <c r="D359" s="1499"/>
      <c r="E359" s="1328"/>
      <c r="G359" s="1500"/>
      <c r="H359" s="1328"/>
    </row>
    <row r="360" spans="1:8" s="4" customFormat="1" ht="15" x14ac:dyDescent="0.25">
      <c r="A360" s="1515"/>
      <c r="B360" s="1328"/>
      <c r="C360" s="1328"/>
      <c r="D360" s="1499"/>
      <c r="E360" s="1328"/>
      <c r="G360" s="1500"/>
      <c r="H360" s="1328"/>
    </row>
    <row r="361" spans="1:8" s="4" customFormat="1" ht="15" x14ac:dyDescent="0.25">
      <c r="A361" s="1515"/>
      <c r="B361" s="1328"/>
      <c r="C361" s="1328"/>
      <c r="D361" s="1499"/>
      <c r="E361" s="1328"/>
      <c r="G361" s="1500"/>
      <c r="H361" s="1328"/>
    </row>
    <row r="362" spans="1:8" s="4" customFormat="1" ht="15" x14ac:dyDescent="0.25">
      <c r="A362" s="1515"/>
      <c r="B362" s="1328"/>
      <c r="C362" s="1328"/>
      <c r="D362" s="1499"/>
      <c r="E362" s="1328"/>
      <c r="G362" s="1500"/>
      <c r="H362" s="1328"/>
    </row>
    <row r="363" spans="1:8" s="4" customFormat="1" ht="15" x14ac:dyDescent="0.25">
      <c r="A363" s="1515"/>
      <c r="B363" s="1328"/>
      <c r="C363" s="1328"/>
      <c r="D363" s="1499"/>
      <c r="E363" s="1328"/>
      <c r="G363" s="1500"/>
      <c r="H363" s="1328"/>
    </row>
    <row r="364" spans="1:8" s="4" customFormat="1" ht="15" x14ac:dyDescent="0.25">
      <c r="A364" s="1515"/>
      <c r="B364" s="1328"/>
      <c r="C364" s="1328"/>
      <c r="D364" s="1499"/>
      <c r="E364" s="1328"/>
      <c r="G364" s="1500"/>
      <c r="H364" s="1328"/>
    </row>
    <row r="365" spans="1:8" s="4" customFormat="1" ht="15" x14ac:dyDescent="0.25">
      <c r="A365" s="1515"/>
      <c r="B365" s="1328"/>
      <c r="C365" s="1328"/>
      <c r="D365" s="1499"/>
      <c r="E365" s="1328"/>
      <c r="G365" s="1500"/>
      <c r="H365" s="1328"/>
    </row>
    <row r="366" spans="1:8" s="4" customFormat="1" ht="15" x14ac:dyDescent="0.25">
      <c r="A366" s="1515"/>
      <c r="B366" s="1328"/>
      <c r="C366" s="1328"/>
      <c r="D366" s="1499"/>
      <c r="E366" s="1328"/>
      <c r="G366" s="1500"/>
      <c r="H366" s="1328"/>
    </row>
    <row r="367" spans="1:8" s="4" customFormat="1" ht="15" x14ac:dyDescent="0.25">
      <c r="A367" s="1515"/>
      <c r="B367" s="1328"/>
      <c r="C367" s="1328"/>
      <c r="D367" s="1499"/>
      <c r="E367" s="1328"/>
      <c r="G367" s="1500"/>
      <c r="H367" s="1328"/>
    </row>
    <row r="368" spans="1:8" s="4" customFormat="1" ht="15" x14ac:dyDescent="0.25">
      <c r="A368" s="1515"/>
      <c r="B368" s="1328"/>
      <c r="C368" s="1328"/>
      <c r="D368" s="1499"/>
      <c r="E368" s="1328"/>
      <c r="G368" s="1500"/>
      <c r="H368" s="1328"/>
    </row>
    <row r="369" spans="1:8" s="4" customFormat="1" ht="15" x14ac:dyDescent="0.25">
      <c r="A369" s="1515"/>
      <c r="B369" s="1328"/>
      <c r="C369" s="1328"/>
      <c r="D369" s="1499"/>
      <c r="E369" s="1328"/>
      <c r="G369" s="1500"/>
      <c r="H369" s="1328"/>
    </row>
    <row r="370" spans="1:8" s="4" customFormat="1" ht="15" x14ac:dyDescent="0.25">
      <c r="A370" s="1515"/>
      <c r="B370" s="1328"/>
      <c r="C370" s="1328"/>
      <c r="D370" s="1499"/>
      <c r="E370" s="1328"/>
      <c r="G370" s="1500"/>
      <c r="H370" s="1328"/>
    </row>
    <row r="371" spans="1:8" s="4" customFormat="1" ht="15" x14ac:dyDescent="0.25">
      <c r="A371" s="1515"/>
      <c r="B371" s="1328"/>
      <c r="C371" s="1328"/>
      <c r="D371" s="1499"/>
      <c r="E371" s="1328"/>
      <c r="G371" s="1500"/>
      <c r="H371" s="1328"/>
    </row>
    <row r="372" spans="1:8" s="4" customFormat="1" ht="15" x14ac:dyDescent="0.25">
      <c r="A372" s="1515"/>
      <c r="B372" s="1328"/>
      <c r="C372" s="1328"/>
      <c r="D372" s="1499"/>
      <c r="E372" s="1328"/>
      <c r="G372" s="1500"/>
      <c r="H372" s="1328"/>
    </row>
    <row r="373" spans="1:8" s="4" customFormat="1" ht="15" x14ac:dyDescent="0.25">
      <c r="A373" s="1515"/>
      <c r="B373" s="1328"/>
      <c r="C373" s="1328"/>
      <c r="D373" s="1499"/>
      <c r="E373" s="1328"/>
      <c r="G373" s="1500"/>
      <c r="H373" s="1328"/>
    </row>
    <row r="374" spans="1:8" s="4" customFormat="1" ht="15" x14ac:dyDescent="0.25">
      <c r="A374" s="1515"/>
      <c r="B374" s="1328"/>
      <c r="C374" s="1328"/>
      <c r="D374" s="1499"/>
      <c r="E374" s="1328"/>
      <c r="G374" s="1500"/>
      <c r="H374" s="1328"/>
    </row>
    <row r="375" spans="1:8" s="4" customFormat="1" ht="15" x14ac:dyDescent="0.25">
      <c r="A375" s="1515"/>
      <c r="B375" s="1328"/>
      <c r="C375" s="1328"/>
      <c r="D375" s="1499"/>
      <c r="E375" s="1328"/>
      <c r="G375" s="1500"/>
      <c r="H375" s="1328"/>
    </row>
    <row r="376" spans="1:8" s="4" customFormat="1" ht="15" x14ac:dyDescent="0.25">
      <c r="A376" s="1515"/>
      <c r="B376" s="1328"/>
      <c r="C376" s="1328"/>
      <c r="D376" s="1499"/>
      <c r="E376" s="1328"/>
      <c r="G376" s="1500"/>
      <c r="H376" s="1328"/>
    </row>
    <row r="377" spans="1:8" s="4" customFormat="1" ht="15" x14ac:dyDescent="0.25">
      <c r="A377" s="1515"/>
      <c r="B377" s="1328"/>
      <c r="C377" s="1328"/>
      <c r="D377" s="1499"/>
      <c r="E377" s="1328"/>
      <c r="G377" s="1500"/>
      <c r="H377" s="1328"/>
    </row>
    <row r="378" spans="1:8" s="4" customFormat="1" ht="15" x14ac:dyDescent="0.25">
      <c r="A378" s="1515"/>
      <c r="B378" s="1328"/>
      <c r="C378" s="1328"/>
      <c r="D378" s="1499"/>
      <c r="E378" s="1328"/>
      <c r="G378" s="1500"/>
      <c r="H378" s="1328"/>
    </row>
    <row r="379" spans="1:8" s="4" customFormat="1" ht="15" x14ac:dyDescent="0.25">
      <c r="A379" s="1515"/>
      <c r="B379" s="1328"/>
      <c r="C379" s="1328"/>
      <c r="D379" s="1499"/>
      <c r="E379" s="1328"/>
      <c r="G379" s="1500"/>
      <c r="H379" s="1328"/>
    </row>
    <row r="380" spans="1:8" s="4" customFormat="1" ht="15" x14ac:dyDescent="0.25">
      <c r="A380" s="1515"/>
      <c r="B380" s="1328"/>
      <c r="C380" s="1328"/>
      <c r="D380" s="1499"/>
      <c r="E380" s="1328"/>
      <c r="G380" s="1500"/>
      <c r="H380" s="1328"/>
    </row>
    <row r="381" spans="1:8" s="4" customFormat="1" ht="15" x14ac:dyDescent="0.25">
      <c r="A381" s="1515"/>
      <c r="B381" s="1328"/>
      <c r="C381" s="1328"/>
      <c r="D381" s="1499"/>
      <c r="E381" s="1328"/>
      <c r="G381" s="1500"/>
      <c r="H381" s="1328"/>
    </row>
    <row r="382" spans="1:8" s="4" customFormat="1" ht="15" x14ac:dyDescent="0.25">
      <c r="A382" s="1515"/>
      <c r="B382" s="1328"/>
      <c r="C382" s="1328"/>
      <c r="D382" s="1499"/>
      <c r="E382" s="1328"/>
      <c r="G382" s="1500"/>
      <c r="H382" s="1328"/>
    </row>
    <row r="383" spans="1:8" s="4" customFormat="1" ht="15" x14ac:dyDescent="0.25">
      <c r="A383" s="1515"/>
      <c r="B383" s="1328"/>
      <c r="C383" s="1328"/>
      <c r="D383" s="1499"/>
      <c r="E383" s="1328"/>
      <c r="G383" s="1500"/>
      <c r="H383" s="1328"/>
    </row>
    <row r="384" spans="1:8" s="4" customFormat="1" ht="15" x14ac:dyDescent="0.25">
      <c r="A384" s="1515"/>
      <c r="B384" s="1328"/>
      <c r="C384" s="1328"/>
      <c r="D384" s="1499"/>
      <c r="E384" s="1328"/>
      <c r="G384" s="1500"/>
      <c r="H384" s="1328"/>
    </row>
    <row r="385" spans="1:8" s="4" customFormat="1" ht="15" x14ac:dyDescent="0.25">
      <c r="A385" s="1515"/>
      <c r="B385" s="1328"/>
      <c r="C385" s="1328"/>
      <c r="D385" s="1499"/>
      <c r="E385" s="1328"/>
      <c r="G385" s="1500"/>
      <c r="H385" s="1328"/>
    </row>
    <row r="386" spans="1:8" s="4" customFormat="1" ht="15" x14ac:dyDescent="0.25">
      <c r="A386" s="1515"/>
      <c r="B386" s="1328"/>
      <c r="C386" s="1328"/>
      <c r="D386" s="1499"/>
      <c r="E386" s="1328"/>
      <c r="G386" s="1500"/>
      <c r="H386" s="1328"/>
    </row>
    <row r="387" spans="1:8" s="4" customFormat="1" ht="15" x14ac:dyDescent="0.25">
      <c r="A387" s="1515"/>
      <c r="B387" s="1328"/>
      <c r="C387" s="1328"/>
      <c r="D387" s="1499"/>
      <c r="E387" s="1328"/>
      <c r="G387" s="1500"/>
      <c r="H387" s="1328"/>
    </row>
    <row r="388" spans="1:8" s="4" customFormat="1" ht="15" x14ac:dyDescent="0.25">
      <c r="A388" s="1515"/>
      <c r="B388" s="1328"/>
      <c r="C388" s="1328"/>
      <c r="D388" s="1499"/>
      <c r="E388" s="1328"/>
      <c r="G388" s="1500"/>
      <c r="H388" s="1328"/>
    </row>
    <row r="389" spans="1:8" s="4" customFormat="1" ht="15" x14ac:dyDescent="0.25">
      <c r="A389" s="1515"/>
      <c r="B389" s="1328"/>
      <c r="C389" s="1328"/>
      <c r="D389" s="1499"/>
      <c r="E389" s="1328"/>
      <c r="G389" s="1500"/>
      <c r="H389" s="1328"/>
    </row>
    <row r="390" spans="1:8" s="4" customFormat="1" ht="15" x14ac:dyDescent="0.25">
      <c r="A390" s="1515"/>
      <c r="B390" s="1328"/>
      <c r="C390" s="1328"/>
      <c r="D390" s="1499"/>
      <c r="E390" s="1328"/>
      <c r="G390" s="1500"/>
      <c r="H390" s="1328"/>
    </row>
    <row r="391" spans="1:8" s="4" customFormat="1" ht="15" x14ac:dyDescent="0.25">
      <c r="A391" s="1515"/>
      <c r="B391" s="1328"/>
      <c r="C391" s="1328"/>
      <c r="D391" s="1499"/>
      <c r="E391" s="1328"/>
      <c r="G391" s="1500"/>
      <c r="H391" s="1328"/>
    </row>
    <row r="392" spans="1:8" s="4" customFormat="1" ht="15" x14ac:dyDescent="0.25">
      <c r="A392" s="1515"/>
      <c r="B392" s="1328"/>
      <c r="C392" s="1328"/>
      <c r="D392" s="1499"/>
      <c r="E392" s="1328"/>
      <c r="G392" s="1500"/>
      <c r="H392" s="1328"/>
    </row>
    <row r="393" spans="1:8" s="4" customFormat="1" ht="15" x14ac:dyDescent="0.25">
      <c r="A393" s="1515"/>
      <c r="B393" s="1328"/>
      <c r="C393" s="1328"/>
      <c r="D393" s="1499"/>
      <c r="E393" s="1328"/>
      <c r="G393" s="1500"/>
      <c r="H393" s="1328"/>
    </row>
    <row r="394" spans="1:8" s="4" customFormat="1" ht="15" x14ac:dyDescent="0.25">
      <c r="A394" s="1515"/>
      <c r="B394" s="1328"/>
      <c r="C394" s="1328"/>
      <c r="D394" s="1499"/>
      <c r="E394" s="1328"/>
      <c r="G394" s="1500"/>
      <c r="H394" s="1328"/>
    </row>
    <row r="395" spans="1:8" s="4" customFormat="1" ht="15" x14ac:dyDescent="0.25">
      <c r="A395" s="1515"/>
      <c r="B395" s="1328"/>
      <c r="C395" s="1328"/>
      <c r="D395" s="1499"/>
      <c r="E395" s="1328"/>
      <c r="G395" s="1500"/>
      <c r="H395" s="1328"/>
    </row>
    <row r="396" spans="1:8" s="4" customFormat="1" ht="15" x14ac:dyDescent="0.25">
      <c r="A396" s="1515"/>
      <c r="B396" s="1328"/>
      <c r="C396" s="1328"/>
      <c r="D396" s="1499"/>
      <c r="E396" s="1328"/>
      <c r="G396" s="1500"/>
      <c r="H396" s="1328"/>
    </row>
    <row r="397" spans="1:8" s="4" customFormat="1" ht="15" x14ac:dyDescent="0.25">
      <c r="A397" s="1515"/>
      <c r="B397" s="1328"/>
      <c r="C397" s="1328"/>
      <c r="D397" s="1499"/>
      <c r="E397" s="1328"/>
      <c r="G397" s="1500"/>
      <c r="H397" s="1328"/>
    </row>
    <row r="398" spans="1:8" s="4" customFormat="1" ht="15" x14ac:dyDescent="0.25">
      <c r="A398" s="1515"/>
      <c r="B398" s="1328"/>
      <c r="C398" s="1328"/>
      <c r="D398" s="1499"/>
      <c r="E398" s="1328"/>
      <c r="G398" s="1500"/>
      <c r="H398" s="1328"/>
    </row>
    <row r="399" spans="1:8" s="4" customFormat="1" ht="15" x14ac:dyDescent="0.25">
      <c r="A399" s="1515"/>
      <c r="B399" s="1328"/>
      <c r="C399" s="1328"/>
      <c r="D399" s="1499"/>
      <c r="E399" s="1328"/>
      <c r="G399" s="1500"/>
      <c r="H399" s="1328"/>
    </row>
    <row r="400" spans="1:8" s="4" customFormat="1" ht="15" x14ac:dyDescent="0.25">
      <c r="A400" s="1515"/>
      <c r="B400" s="1328"/>
      <c r="C400" s="1328"/>
      <c r="D400" s="1499"/>
      <c r="E400" s="1328"/>
      <c r="G400" s="1500"/>
      <c r="H400" s="1328"/>
    </row>
    <row r="401" spans="1:8" s="4" customFormat="1" ht="15" x14ac:dyDescent="0.25">
      <c r="A401" s="1515"/>
      <c r="B401" s="1328"/>
      <c r="C401" s="1328"/>
      <c r="D401" s="1499"/>
      <c r="E401" s="1328"/>
      <c r="G401" s="1500"/>
      <c r="H401" s="1328"/>
    </row>
    <row r="402" spans="1:8" s="4" customFormat="1" ht="15" x14ac:dyDescent="0.25">
      <c r="A402" s="1515"/>
      <c r="B402" s="1328"/>
      <c r="C402" s="1328"/>
      <c r="D402" s="1499"/>
      <c r="E402" s="1328"/>
      <c r="G402" s="1500"/>
      <c r="H402" s="1328"/>
    </row>
    <row r="403" spans="1:8" s="4" customFormat="1" ht="15" x14ac:dyDescent="0.25">
      <c r="A403" s="1515"/>
      <c r="B403" s="1328"/>
      <c r="C403" s="1328"/>
      <c r="D403" s="1499"/>
      <c r="E403" s="1328"/>
      <c r="G403" s="1500"/>
      <c r="H403" s="1328"/>
    </row>
    <row r="404" spans="1:8" s="4" customFormat="1" ht="15" x14ac:dyDescent="0.25">
      <c r="A404" s="1515"/>
      <c r="B404" s="1328"/>
      <c r="C404" s="1328"/>
      <c r="D404" s="1499"/>
      <c r="E404" s="1328"/>
      <c r="G404" s="1500"/>
      <c r="H404" s="1328"/>
    </row>
    <row r="405" spans="1:8" s="4" customFormat="1" ht="15" x14ac:dyDescent="0.25">
      <c r="A405" s="1515"/>
      <c r="B405" s="1328"/>
      <c r="C405" s="1328"/>
      <c r="D405" s="1499"/>
      <c r="E405" s="1328"/>
      <c r="G405" s="1500"/>
      <c r="H405" s="1328"/>
    </row>
    <row r="406" spans="1:8" s="4" customFormat="1" ht="15" x14ac:dyDescent="0.25">
      <c r="A406" s="1515"/>
      <c r="B406" s="1328"/>
      <c r="C406" s="1328"/>
      <c r="D406" s="1499"/>
      <c r="E406" s="1328"/>
      <c r="G406" s="1500"/>
      <c r="H406" s="1328"/>
    </row>
    <row r="407" spans="1:8" s="4" customFormat="1" ht="15" x14ac:dyDescent="0.25">
      <c r="A407" s="1515"/>
      <c r="B407" s="1328"/>
      <c r="C407" s="1328"/>
      <c r="D407" s="1499"/>
      <c r="E407" s="1328"/>
      <c r="G407" s="1500"/>
      <c r="H407" s="1328"/>
    </row>
    <row r="408" spans="1:8" s="4" customFormat="1" ht="15" x14ac:dyDescent="0.25">
      <c r="A408" s="1515"/>
      <c r="B408" s="1328"/>
      <c r="C408" s="1328"/>
      <c r="D408" s="1499"/>
      <c r="E408" s="1328"/>
      <c r="G408" s="1500"/>
      <c r="H408" s="1328"/>
    </row>
    <row r="409" spans="1:8" s="4" customFormat="1" ht="15" x14ac:dyDescent="0.25">
      <c r="A409" s="1515"/>
      <c r="B409" s="1328"/>
      <c r="C409" s="1328"/>
      <c r="D409" s="1499"/>
      <c r="E409" s="1328"/>
      <c r="G409" s="1500"/>
      <c r="H409" s="1328"/>
    </row>
    <row r="410" spans="1:8" s="4" customFormat="1" ht="15" x14ac:dyDescent="0.25">
      <c r="A410" s="1515"/>
      <c r="B410" s="1328"/>
      <c r="C410" s="1328"/>
      <c r="D410" s="1499"/>
      <c r="E410" s="1328"/>
      <c r="G410" s="1500"/>
      <c r="H410" s="1328"/>
    </row>
    <row r="411" spans="1:8" s="4" customFormat="1" ht="15" x14ac:dyDescent="0.25">
      <c r="A411" s="1515"/>
      <c r="B411" s="1328"/>
      <c r="C411" s="1328"/>
      <c r="D411" s="1499"/>
      <c r="E411" s="1328"/>
      <c r="G411" s="1500"/>
      <c r="H411" s="1328"/>
    </row>
    <row r="412" spans="1:8" s="4" customFormat="1" ht="15" x14ac:dyDescent="0.25">
      <c r="A412" s="1515"/>
      <c r="B412" s="1328"/>
      <c r="C412" s="1328"/>
      <c r="D412" s="1499"/>
      <c r="E412" s="1328"/>
      <c r="G412" s="1500"/>
      <c r="H412" s="1328"/>
    </row>
    <row r="413" spans="1:8" s="4" customFormat="1" ht="15" x14ac:dyDescent="0.25">
      <c r="A413" s="1515"/>
      <c r="B413" s="1328"/>
      <c r="C413" s="1328"/>
      <c r="D413" s="1499"/>
      <c r="E413" s="1328"/>
      <c r="G413" s="1500"/>
      <c r="H413" s="1328"/>
    </row>
    <row r="414" spans="1:8" s="4" customFormat="1" ht="15" x14ac:dyDescent="0.25">
      <c r="A414" s="1515"/>
      <c r="B414" s="1328"/>
      <c r="C414" s="1328"/>
      <c r="D414" s="1499"/>
      <c r="E414" s="1328"/>
      <c r="G414" s="1500"/>
      <c r="H414" s="1328"/>
    </row>
    <row r="415" spans="1:8" s="4" customFormat="1" ht="15" x14ac:dyDescent="0.25">
      <c r="A415" s="1515"/>
      <c r="B415" s="1328"/>
      <c r="C415" s="1328"/>
      <c r="D415" s="1499"/>
      <c r="E415" s="1328"/>
      <c r="G415" s="1500"/>
      <c r="H415" s="1328"/>
    </row>
    <row r="416" spans="1:8" s="4" customFormat="1" ht="15" x14ac:dyDescent="0.25">
      <c r="A416" s="1515"/>
      <c r="B416" s="1328"/>
      <c r="C416" s="1328"/>
      <c r="D416" s="1499"/>
      <c r="E416" s="1328"/>
      <c r="G416" s="1500"/>
      <c r="H416" s="1328"/>
    </row>
    <row r="417" spans="1:8" s="4" customFormat="1" ht="15" x14ac:dyDescent="0.25">
      <c r="A417" s="1515"/>
      <c r="B417" s="1328"/>
      <c r="C417" s="1328"/>
      <c r="D417" s="1499"/>
      <c r="E417" s="1328"/>
      <c r="G417" s="1500"/>
      <c r="H417" s="1328"/>
    </row>
    <row r="418" spans="1:8" s="4" customFormat="1" ht="15" x14ac:dyDescent="0.25">
      <c r="A418" s="1515"/>
      <c r="B418" s="1328"/>
      <c r="C418" s="1328"/>
      <c r="D418" s="1499"/>
      <c r="E418" s="1328"/>
      <c r="G418" s="1500"/>
      <c r="H418" s="1328"/>
    </row>
    <row r="419" spans="1:8" s="4" customFormat="1" ht="15" x14ac:dyDescent="0.25">
      <c r="A419" s="1515"/>
      <c r="B419" s="1328"/>
      <c r="C419" s="1328"/>
      <c r="D419" s="1499"/>
      <c r="E419" s="1328"/>
      <c r="G419" s="1500"/>
      <c r="H419" s="1328"/>
    </row>
    <row r="420" spans="1:8" s="4" customFormat="1" ht="15" x14ac:dyDescent="0.25">
      <c r="A420" s="1515"/>
      <c r="B420" s="1328"/>
      <c r="C420" s="1328"/>
      <c r="D420" s="1499"/>
      <c r="E420" s="1328"/>
      <c r="G420" s="1500"/>
      <c r="H420" s="1328"/>
    </row>
    <row r="421" spans="1:8" s="4" customFormat="1" ht="15" x14ac:dyDescent="0.25">
      <c r="A421" s="1515"/>
      <c r="B421" s="1328"/>
      <c r="C421" s="1328"/>
      <c r="D421" s="1499"/>
      <c r="E421" s="1328"/>
      <c r="G421" s="1500"/>
      <c r="H421" s="1328"/>
    </row>
    <row r="422" spans="1:8" s="4" customFormat="1" ht="15" x14ac:dyDescent="0.25">
      <c r="A422" s="1515"/>
      <c r="B422" s="1328"/>
      <c r="C422" s="1328"/>
      <c r="D422" s="1499"/>
      <c r="E422" s="1328"/>
      <c r="G422" s="1500"/>
      <c r="H422" s="1328"/>
    </row>
    <row r="423" spans="1:8" s="4" customFormat="1" ht="15" x14ac:dyDescent="0.25">
      <c r="A423" s="1515"/>
      <c r="B423" s="1328"/>
      <c r="C423" s="1328"/>
      <c r="D423" s="1499"/>
      <c r="E423" s="1328"/>
      <c r="G423" s="1500"/>
      <c r="H423" s="1328"/>
    </row>
    <row r="424" spans="1:8" s="4" customFormat="1" ht="15" x14ac:dyDescent="0.25">
      <c r="A424" s="1515"/>
      <c r="B424" s="1328"/>
      <c r="C424" s="1328"/>
      <c r="D424" s="1499"/>
      <c r="E424" s="1328"/>
      <c r="G424" s="1500"/>
      <c r="H424" s="1328"/>
    </row>
    <row r="425" spans="1:8" s="4" customFormat="1" ht="15" x14ac:dyDescent="0.25">
      <c r="A425" s="1515"/>
      <c r="B425" s="1328"/>
      <c r="C425" s="1328"/>
      <c r="D425" s="1499"/>
      <c r="E425" s="1328"/>
      <c r="G425" s="1500"/>
      <c r="H425" s="1328"/>
    </row>
    <row r="426" spans="1:8" s="4" customFormat="1" ht="15" x14ac:dyDescent="0.25">
      <c r="A426" s="1515"/>
      <c r="B426" s="1328"/>
      <c r="C426" s="1328"/>
      <c r="D426" s="1499"/>
      <c r="E426" s="1328"/>
      <c r="G426" s="1500"/>
      <c r="H426" s="1328"/>
    </row>
    <row r="427" spans="1:8" s="4" customFormat="1" ht="15" x14ac:dyDescent="0.25">
      <c r="A427" s="1515"/>
      <c r="B427" s="1328"/>
      <c r="C427" s="1328"/>
      <c r="D427" s="1499"/>
      <c r="E427" s="1328"/>
      <c r="G427" s="1500"/>
      <c r="H427" s="1328"/>
    </row>
    <row r="428" spans="1:8" s="4" customFormat="1" ht="15" x14ac:dyDescent="0.25">
      <c r="A428" s="1515"/>
      <c r="B428" s="1328"/>
      <c r="C428" s="1328"/>
      <c r="D428" s="1499"/>
      <c r="E428" s="1328"/>
      <c r="G428" s="1500"/>
      <c r="H428" s="1328"/>
    </row>
    <row r="429" spans="1:8" s="4" customFormat="1" ht="15" x14ac:dyDescent="0.25">
      <c r="A429" s="1515"/>
      <c r="B429" s="1328"/>
      <c r="C429" s="1328"/>
      <c r="D429" s="1499"/>
      <c r="E429" s="1328"/>
      <c r="G429" s="1500"/>
      <c r="H429" s="1328"/>
    </row>
    <row r="430" spans="1:8" s="4" customFormat="1" ht="15" x14ac:dyDescent="0.25">
      <c r="A430" s="1515"/>
      <c r="B430" s="1328"/>
      <c r="C430" s="1328"/>
      <c r="D430" s="1499"/>
      <c r="E430" s="1328"/>
      <c r="G430" s="1500"/>
      <c r="H430" s="1328"/>
    </row>
    <row r="431" spans="1:8" s="4" customFormat="1" ht="15" x14ac:dyDescent="0.25">
      <c r="A431" s="1515"/>
      <c r="B431" s="1328"/>
      <c r="C431" s="1328"/>
      <c r="D431" s="1499"/>
      <c r="E431" s="1328"/>
      <c r="G431" s="1500"/>
      <c r="H431" s="1328"/>
    </row>
    <row r="432" spans="1:8" s="4" customFormat="1" ht="15" x14ac:dyDescent="0.25">
      <c r="A432" s="1515"/>
      <c r="B432" s="1328"/>
      <c r="C432" s="1328"/>
      <c r="D432" s="1499"/>
      <c r="E432" s="1328"/>
      <c r="G432" s="1500"/>
      <c r="H432" s="1328"/>
    </row>
    <row r="433" spans="1:8" s="4" customFormat="1" ht="15" x14ac:dyDescent="0.25">
      <c r="A433" s="1515"/>
      <c r="B433" s="1328"/>
      <c r="C433" s="1328"/>
      <c r="D433" s="1499"/>
      <c r="E433" s="1328"/>
      <c r="G433" s="1500"/>
      <c r="H433" s="1328"/>
    </row>
    <row r="434" spans="1:8" s="4" customFormat="1" ht="15" x14ac:dyDescent="0.25">
      <c r="A434" s="1515"/>
      <c r="B434" s="1328"/>
      <c r="C434" s="1328"/>
      <c r="D434" s="1499"/>
      <c r="E434" s="1328"/>
      <c r="G434" s="1500"/>
      <c r="H434" s="1328"/>
    </row>
    <row r="435" spans="1:8" s="4" customFormat="1" ht="15" x14ac:dyDescent="0.25">
      <c r="A435" s="1515"/>
      <c r="B435" s="1328"/>
      <c r="C435" s="1328"/>
      <c r="D435" s="1499"/>
      <c r="E435" s="1328"/>
      <c r="G435" s="1500"/>
      <c r="H435" s="1328"/>
    </row>
    <row r="436" spans="1:8" s="4" customFormat="1" ht="15" x14ac:dyDescent="0.25">
      <c r="A436" s="1515"/>
      <c r="B436" s="1328"/>
      <c r="C436" s="1328"/>
      <c r="D436" s="1499"/>
      <c r="E436" s="1328"/>
      <c r="G436" s="1500"/>
      <c r="H436" s="1328"/>
    </row>
    <row r="437" spans="1:8" s="4" customFormat="1" ht="15" x14ac:dyDescent="0.25">
      <c r="A437" s="1515"/>
      <c r="B437" s="1328"/>
      <c r="C437" s="1328"/>
      <c r="D437" s="1499"/>
      <c r="E437" s="1328"/>
      <c r="G437" s="1500"/>
      <c r="H437" s="1328"/>
    </row>
    <row r="438" spans="1:8" s="4" customFormat="1" ht="15" x14ac:dyDescent="0.25">
      <c r="A438" s="1515"/>
      <c r="B438" s="1328"/>
      <c r="C438" s="1328"/>
      <c r="D438" s="1499"/>
      <c r="E438" s="1328"/>
      <c r="G438" s="1500"/>
      <c r="H438" s="1328"/>
    </row>
    <row r="439" spans="1:8" s="4" customFormat="1" ht="15" x14ac:dyDescent="0.25">
      <c r="A439" s="1515"/>
      <c r="B439" s="1328"/>
      <c r="C439" s="1328"/>
      <c r="D439" s="1499"/>
      <c r="E439" s="1328"/>
      <c r="G439" s="1500"/>
      <c r="H439" s="1328"/>
    </row>
    <row r="440" spans="1:8" s="4" customFormat="1" ht="15" x14ac:dyDescent="0.25">
      <c r="A440" s="1515"/>
      <c r="B440" s="1328"/>
      <c r="C440" s="1328"/>
      <c r="D440" s="1499"/>
      <c r="E440" s="1328"/>
      <c r="G440" s="1500"/>
      <c r="H440" s="1328"/>
    </row>
    <row r="441" spans="1:8" s="4" customFormat="1" ht="15" x14ac:dyDescent="0.25">
      <c r="A441" s="1515"/>
      <c r="B441" s="1328"/>
      <c r="C441" s="1328"/>
      <c r="D441" s="1499"/>
      <c r="E441" s="1328"/>
      <c r="G441" s="1500"/>
      <c r="H441" s="1328"/>
    </row>
    <row r="442" spans="1:8" s="4" customFormat="1" ht="15" x14ac:dyDescent="0.25">
      <c r="A442" s="1515"/>
      <c r="B442" s="1328"/>
      <c r="C442" s="1328"/>
      <c r="D442" s="1499"/>
      <c r="E442" s="1328"/>
      <c r="G442" s="1500"/>
      <c r="H442" s="1328"/>
    </row>
    <row r="443" spans="1:8" s="4" customFormat="1" ht="15" x14ac:dyDescent="0.25">
      <c r="A443" s="1515"/>
      <c r="B443" s="1328"/>
      <c r="C443" s="1328"/>
      <c r="D443" s="1499"/>
      <c r="E443" s="1328"/>
      <c r="G443" s="1500"/>
      <c r="H443" s="1328"/>
    </row>
    <row r="444" spans="1:8" s="4" customFormat="1" ht="15" x14ac:dyDescent="0.25">
      <c r="A444" s="1515"/>
      <c r="B444" s="1328"/>
      <c r="C444" s="1328"/>
      <c r="D444" s="1499"/>
      <c r="E444" s="1328"/>
      <c r="G444" s="1500"/>
      <c r="H444" s="1328"/>
    </row>
    <row r="445" spans="1:8" s="4" customFormat="1" ht="15" x14ac:dyDescent="0.25">
      <c r="A445" s="1515"/>
      <c r="B445" s="1328"/>
      <c r="C445" s="1328"/>
      <c r="D445" s="1499"/>
      <c r="E445" s="1328"/>
      <c r="G445" s="1500"/>
      <c r="H445" s="1328"/>
    </row>
    <row r="446" spans="1:8" s="4" customFormat="1" ht="15" x14ac:dyDescent="0.25">
      <c r="A446" s="1515"/>
      <c r="B446" s="1328"/>
      <c r="C446" s="1328"/>
      <c r="D446" s="1499"/>
      <c r="E446" s="1328"/>
      <c r="G446" s="1500"/>
      <c r="H446" s="1328"/>
    </row>
    <row r="447" spans="1:8" s="4" customFormat="1" ht="15" x14ac:dyDescent="0.25">
      <c r="A447" s="1515"/>
      <c r="B447" s="1328"/>
      <c r="C447" s="1328"/>
      <c r="D447" s="1499"/>
      <c r="E447" s="1328"/>
      <c r="G447" s="1500"/>
      <c r="H447" s="1328"/>
    </row>
    <row r="448" spans="1:8" s="4" customFormat="1" ht="15" x14ac:dyDescent="0.25">
      <c r="A448" s="1515"/>
      <c r="B448" s="1328"/>
      <c r="C448" s="1328"/>
      <c r="D448" s="1499"/>
      <c r="E448" s="1328"/>
      <c r="G448" s="1500"/>
      <c r="H448" s="1328"/>
    </row>
    <row r="449" spans="1:8" s="4" customFormat="1" ht="15" x14ac:dyDescent="0.25">
      <c r="A449" s="1515"/>
      <c r="B449" s="1328"/>
      <c r="C449" s="1328"/>
      <c r="D449" s="1499"/>
      <c r="E449" s="1328"/>
      <c r="G449" s="1500"/>
      <c r="H449" s="1328"/>
    </row>
    <row r="450" spans="1:8" s="4" customFormat="1" ht="15" x14ac:dyDescent="0.25">
      <c r="A450" s="1515"/>
      <c r="B450" s="1328"/>
      <c r="C450" s="1328"/>
      <c r="D450" s="1499"/>
      <c r="E450" s="1328"/>
      <c r="G450" s="1500"/>
      <c r="H450" s="1328"/>
    </row>
    <row r="451" spans="1:8" s="4" customFormat="1" ht="15" x14ac:dyDescent="0.25">
      <c r="A451" s="1515"/>
      <c r="B451" s="1328"/>
      <c r="C451" s="1328"/>
      <c r="D451" s="1499"/>
      <c r="E451" s="1328"/>
      <c r="G451" s="1500"/>
      <c r="H451" s="1328"/>
    </row>
    <row r="452" spans="1:8" s="4" customFormat="1" ht="15" x14ac:dyDescent="0.25">
      <c r="A452" s="1515"/>
      <c r="B452" s="1328"/>
      <c r="C452" s="1328"/>
      <c r="D452" s="1499"/>
      <c r="E452" s="1328"/>
      <c r="G452" s="1500"/>
      <c r="H452" s="1328"/>
    </row>
    <row r="453" spans="1:8" s="4" customFormat="1" ht="15" x14ac:dyDescent="0.25">
      <c r="A453" s="1515"/>
      <c r="B453" s="1328"/>
      <c r="C453" s="1328"/>
      <c r="D453" s="1499"/>
      <c r="E453" s="1328"/>
      <c r="G453" s="1500"/>
      <c r="H453" s="1328"/>
    </row>
    <row r="454" spans="1:8" s="4" customFormat="1" ht="15" x14ac:dyDescent="0.25">
      <c r="A454" s="1515"/>
      <c r="B454" s="1328"/>
      <c r="C454" s="1328"/>
      <c r="D454" s="1499"/>
      <c r="E454" s="1328"/>
      <c r="G454" s="1500"/>
      <c r="H454" s="1328"/>
    </row>
    <row r="455" spans="1:8" s="4" customFormat="1" ht="15" x14ac:dyDescent="0.25">
      <c r="A455" s="1515"/>
      <c r="B455" s="1328"/>
      <c r="C455" s="1328"/>
      <c r="D455" s="1499"/>
      <c r="E455" s="1328"/>
      <c r="G455" s="1500"/>
      <c r="H455" s="1328"/>
    </row>
    <row r="456" spans="1:8" s="4" customFormat="1" ht="15" x14ac:dyDescent="0.25">
      <c r="A456" s="1515"/>
      <c r="B456" s="1328"/>
      <c r="C456" s="1328"/>
      <c r="D456" s="1499"/>
      <c r="E456" s="1328"/>
      <c r="G456" s="1500"/>
      <c r="H456" s="1328"/>
    </row>
    <row r="457" spans="1:8" s="4" customFormat="1" ht="15" x14ac:dyDescent="0.25">
      <c r="A457" s="1515"/>
      <c r="B457" s="1328"/>
      <c r="C457" s="1328"/>
      <c r="D457" s="1499"/>
      <c r="E457" s="1328"/>
      <c r="G457" s="1500"/>
      <c r="H457" s="1328"/>
    </row>
    <row r="458" spans="1:8" s="4" customFormat="1" ht="15" x14ac:dyDescent="0.25">
      <c r="A458" s="1515"/>
      <c r="B458" s="1328"/>
      <c r="C458" s="1328"/>
      <c r="D458" s="1499"/>
      <c r="E458" s="1328"/>
      <c r="G458" s="1500"/>
      <c r="H458" s="1328"/>
    </row>
    <row r="459" spans="1:8" s="4" customFormat="1" ht="15" x14ac:dyDescent="0.25">
      <c r="A459" s="1515"/>
      <c r="B459" s="1328"/>
      <c r="C459" s="1328"/>
      <c r="D459" s="1499"/>
      <c r="E459" s="1328"/>
      <c r="G459" s="1500"/>
      <c r="H459" s="1328"/>
    </row>
    <row r="460" spans="1:8" s="4" customFormat="1" ht="15" x14ac:dyDescent="0.25">
      <c r="A460" s="1515"/>
      <c r="B460" s="1328"/>
      <c r="C460" s="1328"/>
      <c r="D460" s="1499"/>
      <c r="E460" s="1328"/>
      <c r="G460" s="1500"/>
      <c r="H460" s="1328"/>
    </row>
    <row r="461" spans="1:8" s="4" customFormat="1" ht="15" x14ac:dyDescent="0.25">
      <c r="A461" s="1515"/>
      <c r="B461" s="1328"/>
      <c r="C461" s="1328"/>
      <c r="D461" s="1499"/>
      <c r="E461" s="1328"/>
      <c r="G461" s="1500"/>
      <c r="H461" s="1328"/>
    </row>
    <row r="462" spans="1:8" s="4" customFormat="1" ht="15" x14ac:dyDescent="0.25">
      <c r="A462" s="1515"/>
      <c r="B462" s="1328"/>
      <c r="C462" s="1328"/>
      <c r="D462" s="1499"/>
      <c r="E462" s="1328"/>
      <c r="G462" s="1500"/>
      <c r="H462" s="1328"/>
    </row>
    <row r="463" spans="1:8" s="4" customFormat="1" ht="15" x14ac:dyDescent="0.25">
      <c r="A463" s="1515"/>
      <c r="B463" s="1328"/>
      <c r="C463" s="1328"/>
      <c r="D463" s="1499"/>
      <c r="E463" s="1328"/>
      <c r="G463" s="1500"/>
      <c r="H463" s="1328"/>
    </row>
    <row r="464" spans="1:8" s="4" customFormat="1" ht="15" x14ac:dyDescent="0.25">
      <c r="A464" s="1515"/>
      <c r="B464" s="1328"/>
      <c r="C464" s="1328"/>
      <c r="D464" s="1499"/>
      <c r="E464" s="1328"/>
      <c r="G464" s="1500"/>
      <c r="H464" s="1328"/>
    </row>
    <row r="465" spans="1:8" s="4" customFormat="1" ht="15" x14ac:dyDescent="0.25">
      <c r="A465" s="1515"/>
      <c r="B465" s="1328"/>
      <c r="C465" s="1328"/>
      <c r="D465" s="1499"/>
      <c r="E465" s="1328"/>
      <c r="G465" s="1500"/>
      <c r="H465" s="1328"/>
    </row>
    <row r="466" spans="1:8" s="4" customFormat="1" ht="15" x14ac:dyDescent="0.25">
      <c r="A466" s="1515"/>
      <c r="B466" s="1328"/>
      <c r="C466" s="1328"/>
      <c r="D466" s="1499"/>
      <c r="E466" s="1328"/>
      <c r="G466" s="1500"/>
      <c r="H466" s="1328"/>
    </row>
    <row r="467" spans="1:8" s="4" customFormat="1" ht="15" x14ac:dyDescent="0.25">
      <c r="A467" s="1515"/>
      <c r="B467" s="1328"/>
      <c r="C467" s="1328"/>
      <c r="D467" s="1499"/>
      <c r="E467" s="1328"/>
      <c r="G467" s="1500"/>
      <c r="H467" s="1328"/>
    </row>
    <row r="468" spans="1:8" s="4" customFormat="1" ht="15" x14ac:dyDescent="0.25">
      <c r="A468" s="1515"/>
      <c r="B468" s="1328"/>
      <c r="C468" s="1328"/>
      <c r="D468" s="1499"/>
      <c r="E468" s="1328"/>
      <c r="G468" s="1500"/>
      <c r="H468" s="1328"/>
    </row>
    <row r="469" spans="1:8" s="4" customFormat="1" ht="15" x14ac:dyDescent="0.25">
      <c r="A469" s="1515"/>
      <c r="B469" s="1328"/>
      <c r="C469" s="1328"/>
      <c r="D469" s="1499"/>
      <c r="E469" s="1328"/>
      <c r="G469" s="1500"/>
      <c r="H469" s="1328"/>
    </row>
    <row r="470" spans="1:8" s="4" customFormat="1" ht="15" x14ac:dyDescent="0.25">
      <c r="A470" s="1515"/>
      <c r="B470" s="1328"/>
      <c r="C470" s="1328"/>
      <c r="D470" s="1499"/>
      <c r="E470" s="1328"/>
      <c r="G470" s="1500"/>
      <c r="H470" s="1328"/>
    </row>
    <row r="471" spans="1:8" s="4" customFormat="1" ht="15" x14ac:dyDescent="0.25">
      <c r="A471" s="1515"/>
      <c r="B471" s="1328"/>
      <c r="C471" s="1328"/>
      <c r="D471" s="1499"/>
      <c r="E471" s="1328"/>
      <c r="G471" s="1500"/>
      <c r="H471" s="1328"/>
    </row>
    <row r="472" spans="1:8" s="4" customFormat="1" ht="15" x14ac:dyDescent="0.25">
      <c r="A472" s="1515"/>
      <c r="B472" s="1328"/>
      <c r="C472" s="1328"/>
      <c r="D472" s="1499"/>
      <c r="E472" s="1328"/>
      <c r="G472" s="1500"/>
      <c r="H472" s="1328"/>
    </row>
    <row r="473" spans="1:8" s="4" customFormat="1" ht="15" x14ac:dyDescent="0.25">
      <c r="A473" s="1515"/>
      <c r="B473" s="1328"/>
      <c r="C473" s="1328"/>
      <c r="D473" s="1499"/>
      <c r="E473" s="1328"/>
      <c r="G473" s="1500"/>
      <c r="H473" s="1328"/>
    </row>
    <row r="474" spans="1:8" s="4" customFormat="1" ht="15" x14ac:dyDescent="0.25">
      <c r="A474" s="1515"/>
      <c r="B474" s="1328"/>
      <c r="C474" s="1328"/>
      <c r="D474" s="1499"/>
      <c r="E474" s="1328"/>
      <c r="G474" s="1500"/>
      <c r="H474" s="1328"/>
    </row>
    <row r="475" spans="1:8" s="4" customFormat="1" ht="15" x14ac:dyDescent="0.25">
      <c r="A475" s="1515"/>
      <c r="B475" s="1328"/>
      <c r="C475" s="1328"/>
      <c r="D475" s="1499"/>
      <c r="E475" s="1328"/>
      <c r="G475" s="1500"/>
      <c r="H475" s="1328"/>
    </row>
    <row r="476" spans="1:8" s="4" customFormat="1" ht="15" x14ac:dyDescent="0.25">
      <c r="A476" s="1515"/>
      <c r="B476" s="1328"/>
      <c r="C476" s="1328"/>
      <c r="D476" s="1499"/>
      <c r="E476" s="1328"/>
      <c r="G476" s="1500"/>
      <c r="H476" s="1328"/>
    </row>
    <row r="477" spans="1:8" s="4" customFormat="1" ht="15" x14ac:dyDescent="0.25">
      <c r="A477" s="1515"/>
      <c r="B477" s="1328"/>
      <c r="C477" s="1328"/>
      <c r="D477" s="1499"/>
      <c r="E477" s="1328"/>
      <c r="G477" s="1500"/>
      <c r="H477" s="1328"/>
    </row>
    <row r="478" spans="1:8" s="4" customFormat="1" ht="15" x14ac:dyDescent="0.25">
      <c r="A478" s="1515"/>
      <c r="B478" s="1328"/>
      <c r="C478" s="1328"/>
      <c r="D478" s="1499"/>
      <c r="E478" s="1328"/>
      <c r="G478" s="1500"/>
      <c r="H478" s="1328"/>
    </row>
    <row r="479" spans="1:8" s="4" customFormat="1" ht="15" x14ac:dyDescent="0.25">
      <c r="A479" s="1515"/>
      <c r="B479" s="1328"/>
      <c r="C479" s="1328"/>
      <c r="D479" s="1499"/>
      <c r="E479" s="1328"/>
      <c r="G479" s="1500"/>
      <c r="H479" s="1328"/>
    </row>
    <row r="480" spans="1:8" s="4" customFormat="1" ht="15" x14ac:dyDescent="0.25">
      <c r="A480" s="1515"/>
      <c r="B480" s="1328"/>
      <c r="C480" s="1328"/>
      <c r="D480" s="1499"/>
      <c r="E480" s="1328"/>
      <c r="G480" s="1500"/>
      <c r="H480" s="1328"/>
    </row>
    <row r="481" spans="1:8" s="4" customFormat="1" ht="15" x14ac:dyDescent="0.25">
      <c r="A481" s="1515"/>
      <c r="B481" s="1328"/>
      <c r="C481" s="1328"/>
      <c r="D481" s="1499"/>
      <c r="E481" s="1328"/>
      <c r="G481" s="1500"/>
      <c r="H481" s="1328"/>
    </row>
    <row r="482" spans="1:8" s="4" customFormat="1" ht="15" x14ac:dyDescent="0.25">
      <c r="A482" s="1515"/>
      <c r="B482" s="1328"/>
      <c r="C482" s="1328"/>
      <c r="D482" s="1499"/>
      <c r="E482" s="1328"/>
      <c r="G482" s="1500"/>
      <c r="H482" s="1328"/>
    </row>
    <row r="483" spans="1:8" s="4" customFormat="1" ht="15" x14ac:dyDescent="0.25">
      <c r="A483" s="1515"/>
      <c r="B483" s="1328"/>
      <c r="C483" s="1328"/>
      <c r="D483" s="1499"/>
      <c r="E483" s="1328"/>
      <c r="G483" s="1500"/>
      <c r="H483" s="1328"/>
    </row>
    <row r="484" spans="1:8" s="4" customFormat="1" ht="15" x14ac:dyDescent="0.25">
      <c r="A484" s="1515"/>
      <c r="B484" s="1328"/>
      <c r="C484" s="1328"/>
      <c r="D484" s="1499"/>
      <c r="E484" s="1328"/>
      <c r="G484" s="1500"/>
      <c r="H484" s="1328"/>
    </row>
    <row r="485" spans="1:8" s="4" customFormat="1" ht="15" x14ac:dyDescent="0.25">
      <c r="A485" s="1515"/>
      <c r="B485" s="1328"/>
      <c r="C485" s="1328"/>
      <c r="D485" s="1499"/>
      <c r="E485" s="1328"/>
      <c r="G485" s="1500"/>
      <c r="H485" s="1328"/>
    </row>
    <row r="486" spans="1:8" s="4" customFormat="1" ht="15" x14ac:dyDescent="0.25">
      <c r="A486" s="1515"/>
      <c r="B486" s="1328"/>
      <c r="C486" s="1328"/>
      <c r="D486" s="1499"/>
      <c r="E486" s="1328"/>
      <c r="G486" s="1500"/>
      <c r="H486" s="1328"/>
    </row>
    <row r="487" spans="1:8" s="4" customFormat="1" ht="15" x14ac:dyDescent="0.25">
      <c r="A487" s="1515"/>
      <c r="B487" s="1328"/>
      <c r="C487" s="1328"/>
      <c r="D487" s="1499"/>
      <c r="E487" s="1328"/>
      <c r="G487" s="1500"/>
      <c r="H487" s="1328"/>
    </row>
    <row r="488" spans="1:8" s="4" customFormat="1" ht="15" x14ac:dyDescent="0.25">
      <c r="A488" s="1515"/>
      <c r="B488" s="1328"/>
      <c r="C488" s="1328"/>
      <c r="D488" s="1499"/>
      <c r="E488" s="1328"/>
      <c r="G488" s="1500"/>
      <c r="H488" s="1328"/>
    </row>
    <row r="489" spans="1:8" s="4" customFormat="1" ht="15" x14ac:dyDescent="0.25">
      <c r="A489" s="1515"/>
      <c r="B489" s="1328"/>
      <c r="C489" s="1328"/>
      <c r="D489" s="1499"/>
      <c r="E489" s="1328"/>
      <c r="G489" s="1500"/>
      <c r="H489" s="1328"/>
    </row>
    <row r="490" spans="1:8" s="4" customFormat="1" ht="15" x14ac:dyDescent="0.25">
      <c r="A490" s="1515"/>
      <c r="B490" s="1328"/>
      <c r="C490" s="1328"/>
      <c r="D490" s="1499"/>
      <c r="E490" s="1328"/>
      <c r="G490" s="1500"/>
      <c r="H490" s="1328"/>
    </row>
    <row r="491" spans="1:8" s="4" customFormat="1" ht="15" x14ac:dyDescent="0.25">
      <c r="A491" s="1515"/>
      <c r="B491" s="1328"/>
      <c r="C491" s="1328"/>
      <c r="D491" s="1499"/>
      <c r="E491" s="1328"/>
      <c r="G491" s="1500"/>
      <c r="H491" s="1328"/>
    </row>
    <row r="492" spans="1:8" s="4" customFormat="1" ht="15" x14ac:dyDescent="0.25">
      <c r="A492" s="1515"/>
      <c r="B492" s="1328"/>
      <c r="C492" s="1328"/>
      <c r="D492" s="1499"/>
      <c r="E492" s="1328"/>
      <c r="G492" s="1500"/>
      <c r="H492" s="1328"/>
    </row>
    <row r="493" spans="1:8" s="4" customFormat="1" ht="15" x14ac:dyDescent="0.25">
      <c r="A493" s="1515"/>
      <c r="B493" s="1328"/>
      <c r="C493" s="1328"/>
      <c r="D493" s="1499"/>
      <c r="E493" s="1328"/>
      <c r="G493" s="1500"/>
      <c r="H493" s="1328"/>
    </row>
    <row r="494" spans="1:8" s="4" customFormat="1" ht="15" x14ac:dyDescent="0.25">
      <c r="A494" s="1515"/>
      <c r="B494" s="1328"/>
      <c r="C494" s="1328"/>
      <c r="D494" s="1499"/>
      <c r="E494" s="1328"/>
      <c r="G494" s="1500"/>
      <c r="H494" s="1328"/>
    </row>
    <row r="495" spans="1:8" s="4" customFormat="1" ht="15" x14ac:dyDescent="0.25">
      <c r="A495" s="1515"/>
      <c r="B495" s="1328"/>
      <c r="C495" s="1328"/>
      <c r="D495" s="1499"/>
      <c r="E495" s="1328"/>
      <c r="G495" s="1500"/>
      <c r="H495" s="1328"/>
    </row>
    <row r="496" spans="1:8" s="4" customFormat="1" ht="15" x14ac:dyDescent="0.25">
      <c r="A496" s="1515"/>
      <c r="B496" s="1328"/>
      <c r="C496" s="1328"/>
      <c r="D496" s="1499"/>
      <c r="E496" s="1328"/>
      <c r="G496" s="1500"/>
      <c r="H496" s="1328"/>
    </row>
    <row r="497" spans="1:8" s="4" customFormat="1" ht="15" x14ac:dyDescent="0.25">
      <c r="A497" s="1515"/>
      <c r="B497" s="1328"/>
      <c r="C497" s="1328"/>
      <c r="D497" s="1499"/>
      <c r="E497" s="1328"/>
      <c r="G497" s="1500"/>
      <c r="H497" s="1328"/>
    </row>
    <row r="498" spans="1:8" s="4" customFormat="1" ht="15" x14ac:dyDescent="0.25">
      <c r="A498" s="1515"/>
      <c r="B498" s="1328"/>
      <c r="C498" s="1328"/>
      <c r="D498" s="1499"/>
      <c r="E498" s="1328"/>
      <c r="G498" s="1500"/>
      <c r="H498" s="1328"/>
    </row>
    <row r="499" spans="1:8" s="4" customFormat="1" ht="15" x14ac:dyDescent="0.25">
      <c r="A499" s="1515"/>
      <c r="B499" s="1328"/>
      <c r="C499" s="1328"/>
      <c r="D499" s="1499"/>
      <c r="E499" s="1328"/>
      <c r="G499" s="1500"/>
      <c r="H499" s="1328"/>
    </row>
    <row r="500" spans="1:8" s="4" customFormat="1" ht="15" x14ac:dyDescent="0.25">
      <c r="A500" s="1515"/>
      <c r="B500" s="1328"/>
      <c r="C500" s="1328"/>
      <c r="D500" s="1499"/>
      <c r="E500" s="1328"/>
      <c r="G500" s="1500"/>
      <c r="H500" s="1328"/>
    </row>
    <row r="501" spans="1:8" s="4" customFormat="1" ht="15" x14ac:dyDescent="0.25">
      <c r="A501" s="1515"/>
      <c r="B501" s="1328"/>
      <c r="C501" s="1328"/>
      <c r="D501" s="1499"/>
      <c r="E501" s="1328"/>
      <c r="G501" s="1500"/>
      <c r="H501" s="1328"/>
    </row>
    <row r="502" spans="1:8" s="4" customFormat="1" ht="15" x14ac:dyDescent="0.25">
      <c r="A502" s="1515"/>
      <c r="B502" s="1328"/>
      <c r="C502" s="1328"/>
      <c r="D502" s="1499"/>
      <c r="E502" s="1328"/>
      <c r="G502" s="1500"/>
      <c r="H502" s="1328"/>
    </row>
    <row r="503" spans="1:8" s="4" customFormat="1" ht="15" x14ac:dyDescent="0.25">
      <c r="A503" s="1515"/>
      <c r="B503" s="1328"/>
      <c r="C503" s="1328"/>
      <c r="D503" s="1499"/>
      <c r="E503" s="1328"/>
      <c r="G503" s="1500"/>
      <c r="H503" s="1328"/>
    </row>
    <row r="504" spans="1:8" s="4" customFormat="1" ht="15" x14ac:dyDescent="0.25">
      <c r="A504" s="1515"/>
      <c r="B504" s="1328"/>
      <c r="C504" s="1328"/>
      <c r="D504" s="1499"/>
      <c r="E504" s="1328"/>
      <c r="G504" s="1500"/>
      <c r="H504" s="1328"/>
    </row>
    <row r="505" spans="1:8" s="4" customFormat="1" ht="15" x14ac:dyDescent="0.25">
      <c r="A505" s="1515"/>
      <c r="B505" s="1328"/>
      <c r="C505" s="1328"/>
      <c r="D505" s="1499"/>
      <c r="E505" s="1328"/>
      <c r="G505" s="1500"/>
      <c r="H505" s="1328"/>
    </row>
    <row r="506" spans="1:8" s="4" customFormat="1" ht="15" x14ac:dyDescent="0.25">
      <c r="A506" s="1515"/>
      <c r="B506" s="1328"/>
      <c r="C506" s="1328"/>
      <c r="D506" s="1499"/>
      <c r="E506" s="1328"/>
      <c r="G506" s="1500"/>
      <c r="H506" s="1328"/>
    </row>
    <row r="507" spans="1:8" s="4" customFormat="1" ht="15" x14ac:dyDescent="0.25">
      <c r="A507" s="1515"/>
      <c r="B507" s="1328"/>
      <c r="C507" s="1328"/>
      <c r="D507" s="1499"/>
      <c r="E507" s="1328"/>
      <c r="G507" s="1500"/>
      <c r="H507" s="1328"/>
    </row>
    <row r="508" spans="1:8" s="4" customFormat="1" ht="15" x14ac:dyDescent="0.25">
      <c r="A508" s="1515"/>
      <c r="B508" s="1328"/>
      <c r="C508" s="1328"/>
      <c r="D508" s="1499"/>
      <c r="E508" s="1328"/>
      <c r="G508" s="1500"/>
      <c r="H508" s="1328"/>
    </row>
    <row r="509" spans="1:8" s="4" customFormat="1" ht="15" x14ac:dyDescent="0.25">
      <c r="A509" s="1515"/>
      <c r="B509" s="1328"/>
      <c r="C509" s="1328"/>
      <c r="D509" s="1499"/>
      <c r="E509" s="1328"/>
      <c r="G509" s="1500"/>
      <c r="H509" s="1328"/>
    </row>
    <row r="510" spans="1:8" s="4" customFormat="1" ht="15" x14ac:dyDescent="0.25">
      <c r="A510" s="1515"/>
      <c r="B510" s="1328"/>
      <c r="C510" s="1328"/>
      <c r="D510" s="1499"/>
      <c r="E510" s="1328"/>
      <c r="G510" s="1500"/>
      <c r="H510" s="1328"/>
    </row>
    <row r="511" spans="1:8" s="4" customFormat="1" ht="15" x14ac:dyDescent="0.25">
      <c r="A511" s="1515"/>
      <c r="B511" s="1328"/>
      <c r="C511" s="1328"/>
      <c r="D511" s="1499"/>
      <c r="E511" s="1328"/>
      <c r="G511" s="1500"/>
      <c r="H511" s="1328"/>
    </row>
    <row r="512" spans="1:8" s="4" customFormat="1" ht="15" x14ac:dyDescent="0.25">
      <c r="A512" s="1515"/>
      <c r="B512" s="1328"/>
      <c r="C512" s="1328"/>
      <c r="D512" s="1499"/>
      <c r="E512" s="1328"/>
      <c r="G512" s="1500"/>
      <c r="H512" s="1328"/>
    </row>
    <row r="513" spans="1:8" s="4" customFormat="1" ht="15" x14ac:dyDescent="0.25">
      <c r="A513" s="1515"/>
      <c r="B513" s="1328"/>
      <c r="C513" s="1328"/>
      <c r="D513" s="1499"/>
      <c r="E513" s="1328"/>
      <c r="G513" s="1500"/>
      <c r="H513" s="1328"/>
    </row>
    <row r="514" spans="1:8" s="4" customFormat="1" ht="15" x14ac:dyDescent="0.25">
      <c r="A514" s="1515"/>
      <c r="B514" s="1328"/>
      <c r="C514" s="1328"/>
      <c r="D514" s="1499"/>
      <c r="E514" s="1328"/>
      <c r="G514" s="1500"/>
      <c r="H514" s="1328"/>
    </row>
    <row r="515" spans="1:8" s="4" customFormat="1" ht="15" x14ac:dyDescent="0.25">
      <c r="A515" s="1515"/>
      <c r="B515" s="1328"/>
      <c r="C515" s="1328"/>
      <c r="D515" s="1499"/>
      <c r="E515" s="1328"/>
      <c r="G515" s="1500"/>
      <c r="H515" s="1328"/>
    </row>
    <row r="516" spans="1:8" s="4" customFormat="1" ht="15" x14ac:dyDescent="0.25">
      <c r="A516" s="1515"/>
      <c r="B516" s="1328"/>
      <c r="C516" s="1328"/>
      <c r="D516" s="1499"/>
      <c r="E516" s="1328"/>
      <c r="G516" s="1500"/>
      <c r="H516" s="1328"/>
    </row>
    <row r="517" spans="1:8" s="4" customFormat="1" ht="15" x14ac:dyDescent="0.25">
      <c r="A517" s="1515"/>
      <c r="B517" s="1328"/>
      <c r="C517" s="1328"/>
      <c r="D517" s="1499"/>
      <c r="E517" s="1328"/>
      <c r="G517" s="1500"/>
      <c r="H517" s="1328"/>
    </row>
    <row r="518" spans="1:8" s="4" customFormat="1" ht="15" x14ac:dyDescent="0.25">
      <c r="A518" s="1515"/>
      <c r="B518" s="1328"/>
      <c r="C518" s="1328"/>
      <c r="D518" s="1499"/>
      <c r="E518" s="1328"/>
      <c r="G518" s="1500"/>
      <c r="H518" s="1328"/>
    </row>
    <row r="519" spans="1:8" s="4" customFormat="1" ht="15" x14ac:dyDescent="0.25">
      <c r="A519" s="1515"/>
      <c r="B519" s="1328"/>
      <c r="C519" s="1328"/>
      <c r="D519" s="1499"/>
      <c r="E519" s="1328"/>
      <c r="G519" s="1500"/>
      <c r="H519" s="1328"/>
    </row>
    <row r="520" spans="1:8" s="4" customFormat="1" ht="15" x14ac:dyDescent="0.25">
      <c r="A520" s="1515"/>
      <c r="B520" s="1328"/>
      <c r="C520" s="1328"/>
      <c r="D520" s="1499"/>
      <c r="E520" s="1328"/>
      <c r="G520" s="1500"/>
      <c r="H520" s="1328"/>
    </row>
    <row r="521" spans="1:8" s="4" customFormat="1" ht="15" x14ac:dyDescent="0.25">
      <c r="A521" s="1515"/>
      <c r="B521" s="1328"/>
      <c r="C521" s="1328"/>
      <c r="D521" s="1499"/>
      <c r="E521" s="1328"/>
      <c r="G521" s="1500"/>
      <c r="H521" s="1328"/>
    </row>
    <row r="522" spans="1:8" s="4" customFormat="1" ht="15" x14ac:dyDescent="0.25">
      <c r="A522" s="1515"/>
      <c r="B522" s="1328"/>
      <c r="C522" s="1328"/>
      <c r="D522" s="1499"/>
      <c r="E522" s="1328"/>
      <c r="G522" s="1500"/>
      <c r="H522" s="1328"/>
    </row>
    <row r="523" spans="1:8" s="4" customFormat="1" ht="15" x14ac:dyDescent="0.25">
      <c r="A523" s="1515"/>
      <c r="B523" s="1328"/>
      <c r="C523" s="1328"/>
      <c r="D523" s="1499"/>
      <c r="E523" s="1328"/>
      <c r="G523" s="1500"/>
      <c r="H523" s="1328"/>
    </row>
    <row r="524" spans="1:8" s="4" customFormat="1" ht="15" x14ac:dyDescent="0.25">
      <c r="A524" s="1515"/>
      <c r="B524" s="1328"/>
      <c r="C524" s="1328"/>
      <c r="D524" s="1499"/>
      <c r="E524" s="1328"/>
      <c r="G524" s="1500"/>
      <c r="H524" s="1328"/>
    </row>
    <row r="525" spans="1:8" s="4" customFormat="1" ht="15" x14ac:dyDescent="0.25">
      <c r="A525" s="1515"/>
      <c r="B525" s="1328"/>
      <c r="C525" s="1328"/>
      <c r="D525" s="1499"/>
      <c r="E525" s="1328"/>
      <c r="G525" s="1500"/>
      <c r="H525" s="1328"/>
    </row>
    <row r="526" spans="1:8" s="4" customFormat="1" ht="15" x14ac:dyDescent="0.25">
      <c r="A526" s="1515"/>
      <c r="B526" s="1328"/>
      <c r="C526" s="1328"/>
      <c r="D526" s="1499"/>
      <c r="E526" s="1328"/>
      <c r="G526" s="1500"/>
      <c r="H526" s="1328"/>
    </row>
    <row r="527" spans="1:8" s="4" customFormat="1" ht="15" x14ac:dyDescent="0.25">
      <c r="A527" s="1515"/>
      <c r="B527" s="1328"/>
      <c r="C527" s="1328"/>
      <c r="D527" s="1499"/>
      <c r="E527" s="1328"/>
      <c r="G527" s="1500"/>
      <c r="H527" s="1328"/>
    </row>
    <row r="528" spans="1:8" s="4" customFormat="1" ht="15" x14ac:dyDescent="0.25">
      <c r="A528" s="1515"/>
      <c r="B528" s="1328"/>
      <c r="C528" s="1328"/>
      <c r="D528" s="1499"/>
      <c r="E528" s="1328"/>
      <c r="G528" s="1500"/>
      <c r="H528" s="1328"/>
    </row>
    <row r="529" spans="1:8" s="4" customFormat="1" ht="15" x14ac:dyDescent="0.25">
      <c r="A529" s="1515"/>
      <c r="B529" s="1328"/>
      <c r="C529" s="1328"/>
      <c r="D529" s="1499"/>
      <c r="E529" s="1328"/>
      <c r="G529" s="1500"/>
      <c r="H529" s="1328"/>
    </row>
    <row r="530" spans="1:8" s="4" customFormat="1" ht="15" x14ac:dyDescent="0.25">
      <c r="A530" s="1515"/>
      <c r="B530" s="1328"/>
      <c r="C530" s="1328"/>
      <c r="D530" s="1499"/>
      <c r="E530" s="1328"/>
      <c r="G530" s="1500"/>
      <c r="H530" s="1328"/>
    </row>
    <row r="531" spans="1:8" s="4" customFormat="1" ht="15" x14ac:dyDescent="0.25">
      <c r="A531" s="1515"/>
      <c r="B531" s="1328"/>
      <c r="C531" s="1328"/>
      <c r="D531" s="1499"/>
      <c r="E531" s="1328"/>
      <c r="G531" s="1500"/>
      <c r="H531" s="1328"/>
    </row>
    <row r="532" spans="1:8" s="4" customFormat="1" ht="15" x14ac:dyDescent="0.25">
      <c r="A532" s="1515"/>
      <c r="B532" s="1328"/>
      <c r="C532" s="1328"/>
      <c r="D532" s="1499"/>
      <c r="E532" s="1328"/>
      <c r="G532" s="1500"/>
      <c r="H532" s="1328"/>
    </row>
    <row r="533" spans="1:8" s="4" customFormat="1" ht="15" x14ac:dyDescent="0.25">
      <c r="A533" s="1515"/>
      <c r="B533" s="1328"/>
      <c r="C533" s="1328"/>
      <c r="D533" s="1499"/>
      <c r="E533" s="1328"/>
      <c r="G533" s="1500"/>
      <c r="H533" s="1328"/>
    </row>
    <row r="534" spans="1:8" s="4" customFormat="1" ht="15" x14ac:dyDescent="0.25">
      <c r="A534" s="1515"/>
      <c r="B534" s="1328"/>
      <c r="C534" s="1328"/>
      <c r="D534" s="1499"/>
      <c r="E534" s="1328"/>
      <c r="G534" s="1500"/>
      <c r="H534" s="1328"/>
    </row>
    <row r="535" spans="1:8" s="4" customFormat="1" ht="15" x14ac:dyDescent="0.25">
      <c r="A535" s="1515"/>
      <c r="B535" s="1328"/>
      <c r="C535" s="1328"/>
      <c r="D535" s="1499"/>
      <c r="E535" s="1328"/>
      <c r="G535" s="1500"/>
      <c r="H535" s="1328"/>
    </row>
    <row r="536" spans="1:8" s="4" customFormat="1" ht="15" x14ac:dyDescent="0.25">
      <c r="A536" s="1515"/>
      <c r="B536" s="1328"/>
      <c r="C536" s="1328"/>
      <c r="D536" s="1499"/>
      <c r="E536" s="1328"/>
      <c r="G536" s="1500"/>
      <c r="H536" s="1328"/>
    </row>
    <row r="537" spans="1:8" s="4" customFormat="1" ht="15" x14ac:dyDescent="0.25">
      <c r="A537" s="1515"/>
      <c r="B537" s="1328"/>
      <c r="C537" s="1328"/>
      <c r="D537" s="1499"/>
      <c r="E537" s="1328"/>
      <c r="G537" s="1500"/>
      <c r="H537" s="1328"/>
    </row>
    <row r="538" spans="1:8" s="4" customFormat="1" ht="15" x14ac:dyDescent="0.25">
      <c r="A538" s="1515"/>
      <c r="B538" s="1328"/>
      <c r="C538" s="1328"/>
      <c r="D538" s="1499"/>
      <c r="E538" s="1328"/>
      <c r="G538" s="1500"/>
      <c r="H538" s="1328"/>
    </row>
    <row r="539" spans="1:8" s="4" customFormat="1" ht="15" x14ac:dyDescent="0.25">
      <c r="A539" s="1515"/>
      <c r="B539" s="1328"/>
      <c r="C539" s="1328"/>
      <c r="D539" s="1499"/>
      <c r="E539" s="1328"/>
      <c r="G539" s="1500"/>
      <c r="H539" s="1328"/>
    </row>
    <row r="540" spans="1:8" s="4" customFormat="1" ht="15" x14ac:dyDescent="0.25">
      <c r="A540" s="1515"/>
      <c r="B540" s="1328"/>
      <c r="C540" s="1328"/>
      <c r="D540" s="1499"/>
      <c r="E540" s="1328"/>
      <c r="G540" s="1500"/>
      <c r="H540" s="1328"/>
    </row>
    <row r="541" spans="1:8" s="4" customFormat="1" ht="15" x14ac:dyDescent="0.25">
      <c r="A541" s="1515"/>
      <c r="B541" s="1328"/>
      <c r="C541" s="1328"/>
      <c r="D541" s="1499"/>
      <c r="E541" s="1328"/>
      <c r="G541" s="1500"/>
      <c r="H541" s="1328"/>
    </row>
    <row r="542" spans="1:8" s="4" customFormat="1" ht="15" x14ac:dyDescent="0.25">
      <c r="A542" s="1515"/>
      <c r="B542" s="1328"/>
      <c r="C542" s="1328"/>
      <c r="D542" s="1499"/>
      <c r="E542" s="1328"/>
      <c r="G542" s="1500"/>
      <c r="H542" s="1328"/>
    </row>
    <row r="543" spans="1:8" s="4" customFormat="1" ht="15" x14ac:dyDescent="0.25">
      <c r="A543" s="1515"/>
      <c r="B543" s="1328"/>
      <c r="C543" s="1328"/>
      <c r="D543" s="1499"/>
      <c r="E543" s="1328"/>
      <c r="G543" s="1500"/>
      <c r="H543" s="1328"/>
    </row>
    <row r="544" spans="1:8" s="4" customFormat="1" ht="15" x14ac:dyDescent="0.25">
      <c r="A544" s="1515"/>
      <c r="B544" s="1328"/>
      <c r="C544" s="1328"/>
      <c r="D544" s="1499"/>
      <c r="E544" s="1328"/>
      <c r="G544" s="1500"/>
      <c r="H544" s="1328"/>
    </row>
    <row r="545" spans="1:8" s="4" customFormat="1" ht="15" x14ac:dyDescent="0.25">
      <c r="A545" s="1515"/>
      <c r="B545" s="1328"/>
      <c r="C545" s="1328"/>
      <c r="D545" s="1499"/>
      <c r="E545" s="1328"/>
      <c r="G545" s="1500"/>
      <c r="H545" s="1328"/>
    </row>
    <row r="546" spans="1:8" s="4" customFormat="1" ht="15" x14ac:dyDescent="0.25">
      <c r="A546" s="1515"/>
      <c r="B546" s="1328"/>
      <c r="C546" s="1328"/>
      <c r="D546" s="1499"/>
      <c r="E546" s="1328"/>
      <c r="G546" s="1500"/>
      <c r="H546" s="1328"/>
    </row>
    <row r="547" spans="1:8" s="4" customFormat="1" ht="15" x14ac:dyDescent="0.25">
      <c r="A547" s="1515"/>
      <c r="B547" s="1328"/>
      <c r="C547" s="1328"/>
      <c r="D547" s="1499"/>
      <c r="E547" s="1328"/>
      <c r="G547" s="1500"/>
      <c r="H547" s="1328"/>
    </row>
    <row r="548" spans="1:8" s="4" customFormat="1" ht="15" x14ac:dyDescent="0.25">
      <c r="A548" s="1515"/>
      <c r="B548" s="1328"/>
      <c r="C548" s="1328"/>
      <c r="D548" s="1499"/>
      <c r="E548" s="1328"/>
      <c r="G548" s="1500"/>
      <c r="H548" s="1328"/>
    </row>
    <row r="549" spans="1:8" s="4" customFormat="1" ht="15" x14ac:dyDescent="0.25">
      <c r="A549" s="1515"/>
      <c r="B549" s="1328"/>
      <c r="C549" s="1328"/>
      <c r="D549" s="1499"/>
      <c r="E549" s="1328"/>
      <c r="G549" s="1500"/>
      <c r="H549" s="1328"/>
    </row>
    <row r="550" spans="1:8" s="4" customFormat="1" ht="15" x14ac:dyDescent="0.25">
      <c r="A550" s="1515"/>
      <c r="B550" s="1328"/>
      <c r="C550" s="1328"/>
      <c r="D550" s="1499"/>
      <c r="E550" s="1328"/>
      <c r="G550" s="1500"/>
      <c r="H550" s="1328"/>
    </row>
  </sheetData>
  <mergeCells count="16">
    <mergeCell ref="I13:I18"/>
    <mergeCell ref="J13:J18"/>
    <mergeCell ref="A19:A21"/>
    <mergeCell ref="B19:B21"/>
    <mergeCell ref="C19:C21"/>
    <mergeCell ref="D19:D21"/>
    <mergeCell ref="E19:E21"/>
    <mergeCell ref="H19:H21"/>
    <mergeCell ref="I19:I21"/>
    <mergeCell ref="J19:J21"/>
    <mergeCell ref="A13:A18"/>
    <mergeCell ref="B13:B18"/>
    <mergeCell ref="C13:C18"/>
    <mergeCell ref="D13:D18"/>
    <mergeCell ref="E13:E18"/>
    <mergeCell ref="H13:H18"/>
  </mergeCells>
  <pageMargins left="0.25" right="0.25" top="0.44000000000000006" bottom="0.44000000000000006" header="0.30000000000000004" footer="0.30000000000000004"/>
  <pageSetup paperSize="0" scale="62" fitToWidth="0" fitToHeight="0" orientation="landscape"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377"/>
  <sheetViews>
    <sheetView workbookViewId="0"/>
  </sheetViews>
  <sheetFormatPr defaultRowHeight="12.75" x14ac:dyDescent="0.25"/>
  <cols>
    <col min="1" max="1" width="16" style="954" customWidth="1"/>
    <col min="2" max="2" width="24.140625" style="955" customWidth="1"/>
    <col min="3" max="3" width="28.5703125" style="1577" customWidth="1"/>
    <col min="4" max="4" width="41.5703125" style="955" customWidth="1"/>
    <col min="5" max="5" width="10.140625" style="392" bestFit="1" customWidth="1"/>
    <col min="6" max="6" width="23.5703125" style="955" bestFit="1" customWidth="1"/>
    <col min="7" max="7" width="36.5703125" style="1268" customWidth="1"/>
    <col min="8" max="8" width="23.140625" style="957" customWidth="1"/>
    <col min="9" max="9" width="13.42578125" style="955" customWidth="1"/>
    <col min="10" max="10" width="17.42578125" style="1268" customWidth="1"/>
    <col min="11" max="234" width="9.140625" style="257" customWidth="1"/>
    <col min="235" max="235" width="9.140625" style="1268" customWidth="1"/>
    <col min="236" max="16384" width="9.140625" style="1268"/>
  </cols>
  <sheetData>
    <row r="1" spans="1:234" s="1523" customFormat="1" ht="18.75" x14ac:dyDescent="0.25">
      <c r="A1" s="250" t="s">
        <v>3253</v>
      </c>
      <c r="B1" s="1208"/>
      <c r="C1" s="1208"/>
      <c r="D1" s="251"/>
      <c r="E1" s="1208"/>
      <c r="F1" s="1519"/>
      <c r="G1" s="1278"/>
      <c r="H1" s="1520"/>
      <c r="I1" s="1521"/>
      <c r="J1" s="1522"/>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c r="EM1" s="473"/>
      <c r="EN1" s="473"/>
      <c r="EO1" s="473"/>
      <c r="EP1" s="473"/>
      <c r="EQ1" s="473"/>
      <c r="ER1" s="473"/>
      <c r="ES1" s="473"/>
      <c r="ET1" s="473"/>
      <c r="EU1" s="473"/>
      <c r="EV1" s="473"/>
      <c r="EW1" s="473"/>
      <c r="EX1" s="473"/>
      <c r="EY1" s="473"/>
      <c r="EZ1" s="473"/>
      <c r="FA1" s="473"/>
      <c r="FB1" s="473"/>
      <c r="FC1" s="473"/>
      <c r="FD1" s="473"/>
      <c r="FE1" s="473"/>
      <c r="FF1" s="473"/>
      <c r="FG1" s="473"/>
      <c r="FH1" s="473"/>
      <c r="FI1" s="473"/>
      <c r="FJ1" s="473"/>
      <c r="FK1" s="473"/>
      <c r="FL1" s="473"/>
      <c r="FM1" s="473"/>
      <c r="FN1" s="473"/>
      <c r="FO1" s="473"/>
      <c r="FP1" s="473"/>
      <c r="FQ1" s="473"/>
      <c r="FR1" s="473"/>
      <c r="FS1" s="473"/>
      <c r="FT1" s="473"/>
      <c r="FU1" s="473"/>
      <c r="FV1" s="473"/>
      <c r="FW1" s="473"/>
      <c r="FX1" s="473"/>
      <c r="FY1" s="473"/>
      <c r="FZ1" s="473"/>
      <c r="GA1" s="473"/>
      <c r="GB1" s="473"/>
      <c r="GC1" s="473"/>
      <c r="GD1" s="473"/>
      <c r="GE1" s="473"/>
      <c r="GF1" s="473"/>
      <c r="GG1" s="473"/>
      <c r="GH1" s="473"/>
      <c r="GI1" s="473"/>
      <c r="GJ1" s="473"/>
      <c r="GK1" s="473"/>
      <c r="GL1" s="473"/>
      <c r="GM1" s="473"/>
      <c r="GN1" s="473"/>
      <c r="GO1" s="473"/>
      <c r="GP1" s="473"/>
      <c r="GQ1" s="473"/>
      <c r="GR1" s="473"/>
      <c r="GS1" s="473"/>
      <c r="GT1" s="473"/>
      <c r="GU1" s="473"/>
      <c r="GV1" s="473"/>
      <c r="GW1" s="473"/>
      <c r="GX1" s="473"/>
      <c r="GY1" s="473"/>
      <c r="GZ1" s="473"/>
      <c r="HA1" s="473"/>
      <c r="HB1" s="473"/>
      <c r="HC1" s="473"/>
      <c r="HD1" s="473"/>
      <c r="HE1" s="473"/>
      <c r="HF1" s="473"/>
      <c r="HG1" s="473"/>
      <c r="HH1" s="473"/>
      <c r="HI1" s="473"/>
      <c r="HJ1" s="473"/>
      <c r="HK1" s="473"/>
      <c r="HL1" s="473"/>
      <c r="HM1" s="473"/>
      <c r="HN1" s="473"/>
      <c r="HO1" s="473"/>
      <c r="HP1" s="473"/>
      <c r="HQ1" s="473"/>
      <c r="HR1" s="473"/>
      <c r="HS1" s="473"/>
      <c r="HT1" s="473"/>
      <c r="HU1" s="473"/>
      <c r="HV1" s="473"/>
      <c r="HW1" s="473"/>
      <c r="HX1" s="473"/>
      <c r="HY1" s="473"/>
      <c r="HZ1" s="473"/>
    </row>
    <row r="2" spans="1:234" s="4" customFormat="1" ht="19.5" thickBot="1" x14ac:dyDescent="0.3">
      <c r="A2" s="221" t="str">
        <f>INTRODUCTION!$B$2</f>
        <v>Version 9.0.1 - Final</v>
      </c>
      <c r="B2" s="222"/>
      <c r="C2" s="222"/>
      <c r="D2" s="254"/>
      <c r="E2" s="222"/>
      <c r="F2" s="54"/>
      <c r="G2" s="1213"/>
      <c r="H2" s="224"/>
      <c r="I2" s="224"/>
      <c r="J2" s="225"/>
    </row>
    <row r="3" spans="1:234" s="157" customFormat="1"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234" ht="30.75" thickBot="1" x14ac:dyDescent="0.3">
      <c r="A4" s="226" t="s">
        <v>1452</v>
      </c>
      <c r="B4" s="227" t="s">
        <v>94</v>
      </c>
      <c r="C4" s="227" t="s">
        <v>98</v>
      </c>
      <c r="D4" s="227" t="s">
        <v>102</v>
      </c>
      <c r="E4" s="227" t="s">
        <v>106</v>
      </c>
      <c r="F4" s="227" t="s">
        <v>110</v>
      </c>
      <c r="G4" s="227" t="s">
        <v>1453</v>
      </c>
      <c r="H4" s="227" t="s">
        <v>115</v>
      </c>
      <c r="I4" s="228" t="s">
        <v>1454</v>
      </c>
      <c r="J4" s="229" t="s">
        <v>89</v>
      </c>
    </row>
    <row r="5" spans="1:234" s="338" customFormat="1" ht="15" x14ac:dyDescent="0.25">
      <c r="A5" s="309"/>
      <c r="B5" s="310" t="s">
        <v>937</v>
      </c>
      <c r="C5" s="311"/>
      <c r="D5" s="312"/>
      <c r="E5" s="312"/>
      <c r="F5" s="313"/>
      <c r="G5" s="314"/>
      <c r="H5" s="312"/>
      <c r="I5" s="312"/>
      <c r="J5" s="315"/>
    </row>
    <row r="6" spans="1:234" s="338" customFormat="1" ht="15" x14ac:dyDescent="0.25">
      <c r="A6" s="317"/>
      <c r="B6" s="318" t="s">
        <v>3254</v>
      </c>
      <c r="C6" s="319"/>
      <c r="D6" s="320"/>
      <c r="E6" s="320"/>
      <c r="F6" s="321"/>
      <c r="G6" s="322"/>
      <c r="H6" s="320"/>
      <c r="I6" s="320"/>
      <c r="J6" s="323" t="s">
        <v>959</v>
      </c>
    </row>
    <row r="7" spans="1:234" s="338" customFormat="1" ht="15.75" thickBot="1" x14ac:dyDescent="0.3">
      <c r="A7" s="324"/>
      <c r="B7" s="325" t="s">
        <v>938</v>
      </c>
      <c r="C7" s="326"/>
      <c r="D7" s="327"/>
      <c r="E7" s="327"/>
      <c r="F7" s="328"/>
      <c r="G7" s="329"/>
      <c r="H7" s="327"/>
      <c r="I7" s="327"/>
      <c r="J7" s="330" t="s">
        <v>1788</v>
      </c>
    </row>
    <row r="8" spans="1:234" s="338" customFormat="1" ht="15.75" thickBot="1" x14ac:dyDescent="0.3">
      <c r="A8" s="393"/>
      <c r="B8" s="394" t="s">
        <v>3255</v>
      </c>
      <c r="C8" s="395"/>
      <c r="D8" s="396"/>
      <c r="E8" s="396"/>
      <c r="F8" s="397"/>
      <c r="G8" s="398"/>
      <c r="H8" s="396"/>
      <c r="I8" s="396"/>
      <c r="J8" s="399"/>
    </row>
    <row r="9" spans="1:234" ht="15" x14ac:dyDescent="0.25">
      <c r="A9" s="1280"/>
      <c r="B9" s="289" t="s">
        <v>942</v>
      </c>
      <c r="C9" s="852"/>
      <c r="D9" s="606"/>
      <c r="E9" s="606"/>
      <c r="F9" s="606"/>
      <c r="G9" s="1393"/>
      <c r="H9" s="852"/>
      <c r="I9" s="606"/>
      <c r="J9" s="1394"/>
    </row>
    <row r="10" spans="1:234" ht="15" x14ac:dyDescent="0.25">
      <c r="A10" s="1285"/>
      <c r="B10" s="297" t="s">
        <v>3256</v>
      </c>
      <c r="C10" s="1524"/>
      <c r="D10" s="578"/>
      <c r="E10" s="578"/>
      <c r="F10" s="578"/>
      <c r="G10" s="1396"/>
      <c r="H10" s="1524"/>
      <c r="I10" s="578"/>
      <c r="J10" s="1397"/>
    </row>
    <row r="11" spans="1:234" ht="15.75" thickBot="1" x14ac:dyDescent="0.3">
      <c r="A11" s="1285"/>
      <c r="B11" s="577" t="s">
        <v>3257</v>
      </c>
      <c r="C11" s="1286"/>
      <c r="D11" s="1286"/>
      <c r="E11" s="1286"/>
      <c r="F11" s="1286"/>
      <c r="G11" s="1525"/>
      <c r="H11" s="1287"/>
      <c r="I11" s="578"/>
      <c r="J11" s="1397"/>
    </row>
    <row r="12" spans="1:234" ht="75.75" thickBot="1" x14ac:dyDescent="0.3">
      <c r="A12" s="428" t="s">
        <v>940</v>
      </c>
      <c r="B12" s="340" t="s">
        <v>942</v>
      </c>
      <c r="C12" s="602" t="s">
        <v>941</v>
      </c>
      <c r="D12" s="340" t="s">
        <v>3258</v>
      </c>
      <c r="E12" s="340" t="s">
        <v>3259</v>
      </c>
      <c r="F12" s="243"/>
      <c r="G12" s="244"/>
      <c r="H12" s="245" t="s">
        <v>3260</v>
      </c>
      <c r="I12" s="340"/>
      <c r="J12" s="375" t="s">
        <v>1466</v>
      </c>
    </row>
    <row r="13" spans="1:234" s="338" customFormat="1" ht="15.75" thickBot="1" x14ac:dyDescent="0.3">
      <c r="A13" s="430"/>
      <c r="B13" s="431" t="s">
        <v>3261</v>
      </c>
      <c r="C13" s="432"/>
      <c r="D13" s="433"/>
      <c r="E13" s="433"/>
      <c r="F13" s="434"/>
      <c r="G13" s="435"/>
      <c r="H13" s="433"/>
      <c r="I13" s="433"/>
      <c r="J13" s="436"/>
    </row>
    <row r="14" spans="1:234" s="338" customFormat="1" ht="15.75" thickBot="1" x14ac:dyDescent="0.3">
      <c r="A14" s="393"/>
      <c r="B14" s="394" t="s">
        <v>3262</v>
      </c>
      <c r="C14" s="395"/>
      <c r="D14" s="396"/>
      <c r="E14" s="396"/>
      <c r="F14" s="397"/>
      <c r="G14" s="398"/>
      <c r="H14" s="396"/>
      <c r="I14" s="396"/>
      <c r="J14" s="399"/>
    </row>
    <row r="15" spans="1:234" ht="15" x14ac:dyDescent="0.25">
      <c r="A15" s="1280"/>
      <c r="B15" s="289" t="s">
        <v>945</v>
      </c>
      <c r="C15" s="852"/>
      <c r="D15" s="606"/>
      <c r="E15" s="606"/>
      <c r="F15" s="606"/>
      <c r="G15" s="1393"/>
      <c r="H15" s="852"/>
      <c r="I15" s="606"/>
      <c r="J15" s="1394"/>
    </row>
    <row r="16" spans="1:234" ht="15" x14ac:dyDescent="0.25">
      <c r="A16" s="1285"/>
      <c r="B16" s="297" t="s">
        <v>3263</v>
      </c>
      <c r="C16" s="1524"/>
      <c r="D16" s="578"/>
      <c r="E16" s="578"/>
      <c r="F16" s="578"/>
      <c r="G16" s="1396"/>
      <c r="H16" s="1524"/>
      <c r="I16" s="578"/>
      <c r="J16" s="1397"/>
    </row>
    <row r="17" spans="1:10" ht="15.75" thickBot="1" x14ac:dyDescent="0.3">
      <c r="A17" s="1285"/>
      <c r="B17" s="577" t="s">
        <v>3257</v>
      </c>
      <c r="C17" s="1286"/>
      <c r="D17" s="1286"/>
      <c r="E17" s="1286"/>
      <c r="F17" s="1286"/>
      <c r="G17" s="1525"/>
      <c r="H17" s="1287"/>
      <c r="I17" s="578"/>
      <c r="J17" s="1397"/>
    </row>
    <row r="18" spans="1:10" ht="75.75" thickBot="1" x14ac:dyDescent="0.3">
      <c r="A18" s="775" t="s">
        <v>943</v>
      </c>
      <c r="B18" s="342" t="s">
        <v>945</v>
      </c>
      <c r="C18" s="462" t="s">
        <v>944</v>
      </c>
      <c r="D18" s="342" t="s">
        <v>3264</v>
      </c>
      <c r="E18" s="342" t="s">
        <v>3259</v>
      </c>
      <c r="F18" s="342"/>
      <c r="G18" s="929"/>
      <c r="H18" s="745" t="s">
        <v>3265</v>
      </c>
      <c r="I18" s="342"/>
      <c r="J18" s="375" t="s">
        <v>1466</v>
      </c>
    </row>
    <row r="19" spans="1:10" s="338" customFormat="1" ht="15.75" thickBot="1" x14ac:dyDescent="0.3">
      <c r="A19" s="430"/>
      <c r="B19" s="431" t="s">
        <v>3266</v>
      </c>
      <c r="C19" s="432"/>
      <c r="D19" s="433"/>
      <c r="E19" s="433"/>
      <c r="F19" s="434"/>
      <c r="G19" s="435"/>
      <c r="H19" s="433"/>
      <c r="I19" s="433"/>
      <c r="J19" s="436"/>
    </row>
    <row r="20" spans="1:10" s="338" customFormat="1" ht="15.75" thickBot="1" x14ac:dyDescent="0.3">
      <c r="A20" s="393"/>
      <c r="B20" s="394" t="s">
        <v>3267</v>
      </c>
      <c r="C20" s="395"/>
      <c r="D20" s="396"/>
      <c r="E20" s="396"/>
      <c r="F20" s="397"/>
      <c r="G20" s="398"/>
      <c r="H20" s="396"/>
      <c r="I20" s="396"/>
      <c r="J20" s="399"/>
    </row>
    <row r="21" spans="1:10" ht="15" x14ac:dyDescent="0.25">
      <c r="A21" s="1280"/>
      <c r="B21" s="289" t="s">
        <v>955</v>
      </c>
      <c r="C21" s="852"/>
      <c r="D21" s="606"/>
      <c r="E21" s="606"/>
      <c r="F21" s="606"/>
      <c r="G21" s="1393"/>
      <c r="H21" s="852"/>
      <c r="I21" s="606"/>
      <c r="J21" s="1394"/>
    </row>
    <row r="22" spans="1:10" ht="15" x14ac:dyDescent="0.25">
      <c r="A22" s="1285"/>
      <c r="B22" s="297" t="s">
        <v>3268</v>
      </c>
      <c r="C22" s="1524"/>
      <c r="D22" s="578"/>
      <c r="E22" s="578"/>
      <c r="F22" s="578"/>
      <c r="G22" s="1396"/>
      <c r="H22" s="1524"/>
      <c r="I22" s="578"/>
      <c r="J22" s="1397"/>
    </row>
    <row r="23" spans="1:10" ht="15.75" thickBot="1" x14ac:dyDescent="0.3">
      <c r="A23" s="1285"/>
      <c r="B23" s="577" t="s">
        <v>3257</v>
      </c>
      <c r="C23" s="1286"/>
      <c r="D23" s="1286"/>
      <c r="E23" s="1286"/>
      <c r="F23" s="1286"/>
      <c r="G23" s="1525"/>
      <c r="H23" s="1287"/>
      <c r="I23" s="578"/>
      <c r="J23" s="1397"/>
    </row>
    <row r="24" spans="1:10" s="568" customFormat="1" ht="22.5" customHeight="1" thickBot="1" x14ac:dyDescent="0.3">
      <c r="A24" s="1176" t="s">
        <v>953</v>
      </c>
      <c r="B24" s="1121" t="s">
        <v>955</v>
      </c>
      <c r="C24" s="1120" t="s">
        <v>954</v>
      </c>
      <c r="D24" s="1121" t="s">
        <v>3269</v>
      </c>
      <c r="E24" s="1121" t="s">
        <v>1147</v>
      </c>
      <c r="F24" s="721" t="s">
        <v>1607</v>
      </c>
      <c r="G24" s="917" t="s">
        <v>3270</v>
      </c>
      <c r="H24" s="1122" t="s">
        <v>954</v>
      </c>
      <c r="I24" s="1123"/>
      <c r="J24" s="1130" t="s">
        <v>1466</v>
      </c>
    </row>
    <row r="25" spans="1:10" s="568" customFormat="1" ht="22.5" customHeight="1" thickBot="1" x14ac:dyDescent="0.3">
      <c r="A25" s="1176"/>
      <c r="B25" s="1121"/>
      <c r="C25" s="1120"/>
      <c r="D25" s="1121"/>
      <c r="E25" s="1121"/>
      <c r="F25" s="1305" t="s">
        <v>1609</v>
      </c>
      <c r="G25" s="918" t="s">
        <v>3271</v>
      </c>
      <c r="H25" s="1122"/>
      <c r="I25" s="1123"/>
      <c r="J25" s="1130"/>
    </row>
    <row r="26" spans="1:10" s="338" customFormat="1" ht="15.75" thickBot="1" x14ac:dyDescent="0.3">
      <c r="A26" s="430"/>
      <c r="B26" s="431" t="s">
        <v>3272</v>
      </c>
      <c r="C26" s="432"/>
      <c r="D26" s="433"/>
      <c r="E26" s="433"/>
      <c r="F26" s="434"/>
      <c r="G26" s="435"/>
      <c r="H26" s="433"/>
      <c r="I26" s="433"/>
      <c r="J26" s="436"/>
    </row>
    <row r="27" spans="1:10" s="338" customFormat="1" ht="15.75" thickBot="1" x14ac:dyDescent="0.3">
      <c r="A27" s="393"/>
      <c r="B27" s="394" t="s">
        <v>3273</v>
      </c>
      <c r="C27" s="395"/>
      <c r="D27" s="396"/>
      <c r="E27" s="396"/>
      <c r="F27" s="397"/>
      <c r="G27" s="398"/>
      <c r="H27" s="396"/>
      <c r="I27" s="396"/>
      <c r="J27" s="399"/>
    </row>
    <row r="28" spans="1:10" ht="15" x14ac:dyDescent="0.25">
      <c r="A28" s="1280"/>
      <c r="B28" s="289" t="s">
        <v>958</v>
      </c>
      <c r="C28" s="852"/>
      <c r="D28" s="606"/>
      <c r="E28" s="606"/>
      <c r="F28" s="606"/>
      <c r="G28" s="1393"/>
      <c r="H28" s="852"/>
      <c r="I28" s="606"/>
      <c r="J28" s="1394"/>
    </row>
    <row r="29" spans="1:10" ht="15" x14ac:dyDescent="0.25">
      <c r="A29" s="1285"/>
      <c r="B29" s="297" t="s">
        <v>3274</v>
      </c>
      <c r="C29" s="1524"/>
      <c r="D29" s="578"/>
      <c r="E29" s="578"/>
      <c r="F29" s="578"/>
      <c r="G29" s="1396"/>
      <c r="H29" s="1524"/>
      <c r="I29" s="578"/>
      <c r="J29" s="1397"/>
    </row>
    <row r="30" spans="1:10" ht="15.75" thickBot="1" x14ac:dyDescent="0.3">
      <c r="A30" s="1285"/>
      <c r="B30" s="577" t="s">
        <v>3257</v>
      </c>
      <c r="C30" s="1286"/>
      <c r="D30" s="1286"/>
      <c r="E30" s="1286"/>
      <c r="F30" s="1286"/>
      <c r="G30" s="1525"/>
      <c r="H30" s="1287"/>
      <c r="I30" s="578"/>
      <c r="J30" s="1397"/>
    </row>
    <row r="31" spans="1:10" s="568" customFormat="1" ht="45.75" thickBot="1" x14ac:dyDescent="0.3">
      <c r="A31" s="437" t="s">
        <v>956</v>
      </c>
      <c r="B31" s="243" t="s">
        <v>958</v>
      </c>
      <c r="C31" s="268" t="s">
        <v>957</v>
      </c>
      <c r="D31" s="243" t="s">
        <v>3275</v>
      </c>
      <c r="E31" s="243" t="s">
        <v>2792</v>
      </c>
      <c r="F31" s="243"/>
      <c r="G31" s="244"/>
      <c r="H31" s="245" t="s">
        <v>957</v>
      </c>
      <c r="I31" s="243"/>
      <c r="J31" s="422" t="s">
        <v>1585</v>
      </c>
    </row>
    <row r="32" spans="1:10" ht="16.5" customHeight="1" thickBot="1" x14ac:dyDescent="0.3">
      <c r="A32" s="1352" t="s">
        <v>961</v>
      </c>
      <c r="B32" s="1112" t="s">
        <v>958</v>
      </c>
      <c r="C32" s="1120" t="s">
        <v>962</v>
      </c>
      <c r="D32" s="1121" t="s">
        <v>3276</v>
      </c>
      <c r="E32" s="1112" t="s">
        <v>3277</v>
      </c>
      <c r="F32" s="1112" t="s">
        <v>3278</v>
      </c>
      <c r="G32" s="1116"/>
      <c r="H32" s="1115" t="s">
        <v>3279</v>
      </c>
      <c r="I32" s="1116"/>
      <c r="J32" s="1124" t="s">
        <v>1585</v>
      </c>
    </row>
    <row r="33" spans="1:10" ht="16.5" customHeight="1" thickBot="1" x14ac:dyDescent="0.3">
      <c r="A33" s="1352"/>
      <c r="B33" s="1112"/>
      <c r="C33" s="1120"/>
      <c r="D33" s="1121"/>
      <c r="E33" s="1112"/>
      <c r="F33" s="1112"/>
      <c r="G33" s="1116"/>
      <c r="H33" s="1115"/>
      <c r="I33" s="1116"/>
      <c r="J33" s="1124"/>
    </row>
    <row r="34" spans="1:10" ht="16.5" customHeight="1" thickBot="1" x14ac:dyDescent="0.3">
      <c r="A34" s="1352"/>
      <c r="B34" s="1112"/>
      <c r="C34" s="1120"/>
      <c r="D34" s="1121"/>
      <c r="E34" s="1112"/>
      <c r="F34" s="1112"/>
      <c r="G34" s="1116"/>
      <c r="H34" s="1115"/>
      <c r="I34" s="1116"/>
      <c r="J34" s="1124"/>
    </row>
    <row r="35" spans="1:10" ht="16.5" customHeight="1" thickBot="1" x14ac:dyDescent="0.3">
      <c r="A35" s="1352"/>
      <c r="B35" s="1112"/>
      <c r="C35" s="1120"/>
      <c r="D35" s="1121"/>
      <c r="E35" s="1112"/>
      <c r="F35" s="1112"/>
      <c r="G35" s="1116"/>
      <c r="H35" s="1115"/>
      <c r="I35" s="1116"/>
      <c r="J35" s="1124"/>
    </row>
    <row r="36" spans="1:10" ht="16.5" customHeight="1" thickBot="1" x14ac:dyDescent="0.3">
      <c r="A36" s="1352"/>
      <c r="B36" s="1112"/>
      <c r="C36" s="1120"/>
      <c r="D36" s="1121"/>
      <c r="E36" s="1112"/>
      <c r="F36" s="1112"/>
      <c r="G36" s="1116"/>
      <c r="H36" s="1115"/>
      <c r="I36" s="1116"/>
      <c r="J36" s="1124"/>
    </row>
    <row r="37" spans="1:10" ht="16.5" customHeight="1" thickBot="1" x14ac:dyDescent="0.3">
      <c r="A37" s="1352"/>
      <c r="B37" s="1112"/>
      <c r="C37" s="1120"/>
      <c r="D37" s="1121"/>
      <c r="E37" s="1112"/>
      <c r="F37" s="1112"/>
      <c r="G37" s="1116"/>
      <c r="H37" s="1115"/>
      <c r="I37" s="1116"/>
      <c r="J37" s="1124"/>
    </row>
    <row r="38" spans="1:10" s="338" customFormat="1" ht="15.75" thickBot="1" x14ac:dyDescent="0.3">
      <c r="A38" s="430"/>
      <c r="B38" s="431" t="s">
        <v>3280</v>
      </c>
      <c r="C38" s="432"/>
      <c r="D38" s="433"/>
      <c r="E38" s="433"/>
      <c r="F38" s="434"/>
      <c r="G38" s="435"/>
      <c r="H38" s="433"/>
      <c r="I38" s="433"/>
      <c r="J38" s="436"/>
    </row>
    <row r="39" spans="1:10" s="338" customFormat="1" ht="15.75" thickBot="1" x14ac:dyDescent="0.3">
      <c r="A39" s="393"/>
      <c r="B39" s="394" t="s">
        <v>3281</v>
      </c>
      <c r="C39" s="395"/>
      <c r="D39" s="396"/>
      <c r="E39" s="396"/>
      <c r="F39" s="397"/>
      <c r="G39" s="398"/>
      <c r="H39" s="396"/>
      <c r="I39" s="396"/>
      <c r="J39" s="399"/>
    </row>
    <row r="40" spans="1:10" ht="15" x14ac:dyDescent="0.25">
      <c r="A40" s="1280"/>
      <c r="B40" s="289" t="s">
        <v>963</v>
      </c>
      <c r="C40" s="852"/>
      <c r="D40" s="606"/>
      <c r="E40" s="606"/>
      <c r="F40" s="606"/>
      <c r="G40" s="1393"/>
      <c r="H40" s="852"/>
      <c r="I40" s="606"/>
      <c r="J40" s="1394"/>
    </row>
    <row r="41" spans="1:10" ht="15" x14ac:dyDescent="0.25">
      <c r="A41" s="1285"/>
      <c r="B41" s="297" t="s">
        <v>3282</v>
      </c>
      <c r="C41" s="1524"/>
      <c r="D41" s="578"/>
      <c r="E41" s="578"/>
      <c r="F41" s="578"/>
      <c r="G41" s="1396"/>
      <c r="H41" s="1524"/>
      <c r="I41" s="578"/>
      <c r="J41" s="1397"/>
    </row>
    <row r="42" spans="1:10" ht="15.75" thickBot="1" x14ac:dyDescent="0.3">
      <c r="A42" s="1285"/>
      <c r="B42" s="577" t="s">
        <v>3257</v>
      </c>
      <c r="C42" s="1286"/>
      <c r="D42" s="1286"/>
      <c r="E42" s="1286"/>
      <c r="F42" s="1286"/>
      <c r="G42" s="1525"/>
      <c r="H42" s="1287"/>
      <c r="I42" s="578"/>
      <c r="J42" s="1397"/>
    </row>
    <row r="43" spans="1:10" s="568" customFormat="1" ht="45.75" thickBot="1" x14ac:dyDescent="0.3">
      <c r="A43" s="1526" t="s">
        <v>956</v>
      </c>
      <c r="B43" s="483" t="s">
        <v>963</v>
      </c>
      <c r="C43" s="491" t="s">
        <v>957</v>
      </c>
      <c r="D43" s="483" t="s">
        <v>3275</v>
      </c>
      <c r="E43" s="483" t="s">
        <v>2792</v>
      </c>
      <c r="F43" s="483"/>
      <c r="G43" s="953"/>
      <c r="H43" s="505" t="s">
        <v>957</v>
      </c>
      <c r="I43" s="483"/>
      <c r="J43" s="506" t="s">
        <v>1585</v>
      </c>
    </row>
    <row r="44" spans="1:10" s="568" customFormat="1" ht="15.75" thickBot="1" x14ac:dyDescent="0.3">
      <c r="A44" s="1622" t="s">
        <v>966</v>
      </c>
      <c r="B44" s="1126" t="s">
        <v>963</v>
      </c>
      <c r="C44" s="1131" t="s">
        <v>967</v>
      </c>
      <c r="D44" s="1126" t="s">
        <v>3283</v>
      </c>
      <c r="E44" s="1126" t="s">
        <v>1148</v>
      </c>
      <c r="F44" s="504" t="s">
        <v>1523</v>
      </c>
      <c r="G44" s="782" t="s">
        <v>2048</v>
      </c>
      <c r="H44" s="1132" t="s">
        <v>967</v>
      </c>
      <c r="I44" s="1129"/>
      <c r="J44" s="1133" t="s">
        <v>1585</v>
      </c>
    </row>
    <row r="45" spans="1:10" s="568" customFormat="1" ht="15.75" thickBot="1" x14ac:dyDescent="0.3">
      <c r="A45" s="1622"/>
      <c r="B45" s="1126"/>
      <c r="C45" s="1131"/>
      <c r="D45" s="1126"/>
      <c r="E45" s="1126"/>
      <c r="F45" s="507" t="s">
        <v>1525</v>
      </c>
      <c r="G45" s="518" t="s">
        <v>3284</v>
      </c>
      <c r="H45" s="1132"/>
      <c r="I45" s="1129"/>
      <c r="J45" s="1133"/>
    </row>
    <row r="46" spans="1:10" s="568" customFormat="1" ht="15.75" thickBot="1" x14ac:dyDescent="0.3">
      <c r="A46" s="1622"/>
      <c r="B46" s="1126"/>
      <c r="C46" s="1131"/>
      <c r="D46" s="1126"/>
      <c r="E46" s="1126"/>
      <c r="F46" s="507" t="s">
        <v>1527</v>
      </c>
      <c r="G46" s="518" t="s">
        <v>40</v>
      </c>
      <c r="H46" s="1132"/>
      <c r="I46" s="1129"/>
      <c r="J46" s="1133"/>
    </row>
    <row r="47" spans="1:10" s="568" customFormat="1" ht="15.75" thickBot="1" x14ac:dyDescent="0.3">
      <c r="A47" s="1622"/>
      <c r="B47" s="1126"/>
      <c r="C47" s="1131"/>
      <c r="D47" s="1126"/>
      <c r="E47" s="1126"/>
      <c r="F47" s="507" t="s">
        <v>1529</v>
      </c>
      <c r="G47" s="518" t="s">
        <v>3285</v>
      </c>
      <c r="H47" s="1132"/>
      <c r="I47" s="1129"/>
      <c r="J47" s="1133"/>
    </row>
    <row r="48" spans="1:10" s="568" customFormat="1" ht="15.75" thickBot="1" x14ac:dyDescent="0.3">
      <c r="A48" s="1622"/>
      <c r="B48" s="1126"/>
      <c r="C48" s="1131"/>
      <c r="D48" s="1126"/>
      <c r="E48" s="1126"/>
      <c r="F48" s="507" t="s">
        <v>1531</v>
      </c>
      <c r="G48" s="518" t="s">
        <v>3286</v>
      </c>
      <c r="H48" s="1132"/>
      <c r="I48" s="1129"/>
      <c r="J48" s="1133"/>
    </row>
    <row r="49" spans="1:10" s="568" customFormat="1" ht="15.75" thickBot="1" x14ac:dyDescent="0.3">
      <c r="A49" s="1622"/>
      <c r="B49" s="1126"/>
      <c r="C49" s="1131"/>
      <c r="D49" s="1126"/>
      <c r="E49" s="1126"/>
      <c r="F49" s="507" t="s">
        <v>1533</v>
      </c>
      <c r="G49" s="518" t="s">
        <v>82</v>
      </c>
      <c r="H49" s="1132"/>
      <c r="I49" s="1129"/>
      <c r="J49" s="1133"/>
    </row>
    <row r="50" spans="1:10" s="568" customFormat="1" ht="15.75" thickBot="1" x14ac:dyDescent="0.3">
      <c r="A50" s="1622"/>
      <c r="B50" s="1126"/>
      <c r="C50" s="1131"/>
      <c r="D50" s="1126"/>
      <c r="E50" s="1126"/>
      <c r="F50" s="507" t="s">
        <v>1535</v>
      </c>
      <c r="G50" s="518" t="s">
        <v>3287</v>
      </c>
      <c r="H50" s="1132"/>
      <c r="I50" s="1129"/>
      <c r="J50" s="1133"/>
    </row>
    <row r="51" spans="1:10" s="568" customFormat="1" ht="15.75" thickBot="1" x14ac:dyDescent="0.3">
      <c r="A51" s="1622"/>
      <c r="B51" s="1126"/>
      <c r="C51" s="1131"/>
      <c r="D51" s="1126"/>
      <c r="E51" s="1126"/>
      <c r="F51" s="507" t="s">
        <v>1537</v>
      </c>
      <c r="G51" s="518" t="s">
        <v>3288</v>
      </c>
      <c r="H51" s="1132"/>
      <c r="I51" s="1129"/>
      <c r="J51" s="1133"/>
    </row>
    <row r="52" spans="1:10" s="568" customFormat="1" ht="15.75" thickBot="1" x14ac:dyDescent="0.3">
      <c r="A52" s="1622"/>
      <c r="B52" s="1126"/>
      <c r="C52" s="1131"/>
      <c r="D52" s="1126"/>
      <c r="E52" s="1126"/>
      <c r="F52" s="507" t="s">
        <v>1597</v>
      </c>
      <c r="G52" s="518" t="s">
        <v>3289</v>
      </c>
      <c r="H52" s="1132"/>
      <c r="I52" s="1129"/>
      <c r="J52" s="1133"/>
    </row>
    <row r="53" spans="1:10" s="568" customFormat="1" ht="15.75" thickBot="1" x14ac:dyDescent="0.3">
      <c r="A53" s="1622"/>
      <c r="B53" s="1126"/>
      <c r="C53" s="1131"/>
      <c r="D53" s="1126"/>
      <c r="E53" s="1126"/>
      <c r="F53" s="507" t="s">
        <v>1758</v>
      </c>
      <c r="G53" s="518" t="s">
        <v>3290</v>
      </c>
      <c r="H53" s="1132"/>
      <c r="I53" s="1129"/>
      <c r="J53" s="1133"/>
    </row>
    <row r="54" spans="1:10" s="568" customFormat="1" ht="15.75" thickBot="1" x14ac:dyDescent="0.3">
      <c r="A54" s="1622"/>
      <c r="B54" s="1126"/>
      <c r="C54" s="1131"/>
      <c r="D54" s="1126"/>
      <c r="E54" s="1126"/>
      <c r="F54" s="507" t="s">
        <v>1760</v>
      </c>
      <c r="G54" s="518" t="s">
        <v>3291</v>
      </c>
      <c r="H54" s="1132"/>
      <c r="I54" s="1129"/>
      <c r="J54" s="1133"/>
    </row>
    <row r="55" spans="1:10" s="568" customFormat="1" ht="15.75" thickBot="1" x14ac:dyDescent="0.3">
      <c r="A55" s="1622"/>
      <c r="B55" s="1126"/>
      <c r="C55" s="1131"/>
      <c r="D55" s="1126"/>
      <c r="E55" s="1126"/>
      <c r="F55" s="507" t="s">
        <v>1766</v>
      </c>
      <c r="G55" s="518" t="s">
        <v>3292</v>
      </c>
      <c r="H55" s="1132"/>
      <c r="I55" s="1129"/>
      <c r="J55" s="1133"/>
    </row>
    <row r="56" spans="1:10" s="568" customFormat="1" ht="15.75" thickBot="1" x14ac:dyDescent="0.3">
      <c r="A56" s="1622"/>
      <c r="B56" s="1126"/>
      <c r="C56" s="1131"/>
      <c r="D56" s="1126"/>
      <c r="E56" s="1126"/>
      <c r="F56" s="507" t="s">
        <v>1772</v>
      </c>
      <c r="G56" s="518" t="s">
        <v>56</v>
      </c>
      <c r="H56" s="1132"/>
      <c r="I56" s="1129"/>
      <c r="J56" s="1133"/>
    </row>
    <row r="57" spans="1:10" s="568" customFormat="1" ht="15.75" thickBot="1" x14ac:dyDescent="0.3">
      <c r="A57" s="1622"/>
      <c r="B57" s="1126"/>
      <c r="C57" s="1131"/>
      <c r="D57" s="1126"/>
      <c r="E57" s="1126"/>
      <c r="F57" s="507" t="s">
        <v>1774</v>
      </c>
      <c r="G57" s="518" t="s">
        <v>3293</v>
      </c>
      <c r="H57" s="1132"/>
      <c r="I57" s="1129"/>
      <c r="J57" s="1133"/>
    </row>
    <row r="58" spans="1:10" s="568" customFormat="1" ht="15.75" thickBot="1" x14ac:dyDescent="0.3">
      <c r="A58" s="1622"/>
      <c r="B58" s="1126"/>
      <c r="C58" s="1131"/>
      <c r="D58" s="1126"/>
      <c r="E58" s="1126"/>
      <c r="F58" s="508" t="s">
        <v>1776</v>
      </c>
      <c r="G58" s="519" t="s">
        <v>1619</v>
      </c>
      <c r="H58" s="1132"/>
      <c r="I58" s="1129"/>
      <c r="J58" s="1133"/>
    </row>
    <row r="59" spans="1:10" s="568" customFormat="1" ht="15.75" thickBot="1" x14ac:dyDescent="0.3">
      <c r="A59" s="1176" t="s">
        <v>969</v>
      </c>
      <c r="B59" s="1121" t="s">
        <v>963</v>
      </c>
      <c r="C59" s="1120" t="s">
        <v>970</v>
      </c>
      <c r="D59" s="1121" t="s">
        <v>3294</v>
      </c>
      <c r="E59" s="1121" t="s">
        <v>1147</v>
      </c>
      <c r="F59" s="721">
        <v>0</v>
      </c>
      <c r="G59" s="421">
        <v>0</v>
      </c>
      <c r="H59" s="1122" t="s">
        <v>970</v>
      </c>
      <c r="I59" s="1123"/>
      <c r="J59" s="1124" t="s">
        <v>1585</v>
      </c>
    </row>
    <row r="60" spans="1:10" s="568" customFormat="1" ht="15.75" thickBot="1" x14ac:dyDescent="0.3">
      <c r="A60" s="1176"/>
      <c r="B60" s="1121"/>
      <c r="C60" s="1120"/>
      <c r="D60" s="1121"/>
      <c r="E60" s="1121"/>
      <c r="F60" s="597">
        <v>1</v>
      </c>
      <c r="G60" s="424">
        <v>1</v>
      </c>
      <c r="H60" s="1122"/>
      <c r="I60" s="1123"/>
      <c r="J60" s="1124"/>
    </row>
    <row r="61" spans="1:10" s="568" customFormat="1" ht="15.75" thickBot="1" x14ac:dyDescent="0.3">
      <c r="A61" s="1176"/>
      <c r="B61" s="1121"/>
      <c r="C61" s="1120"/>
      <c r="D61" s="1121"/>
      <c r="E61" s="1121"/>
      <c r="F61" s="1305">
        <v>2</v>
      </c>
      <c r="G61" s="918" t="s">
        <v>3295</v>
      </c>
      <c r="H61" s="1122"/>
      <c r="I61" s="1123"/>
      <c r="J61" s="1124"/>
    </row>
    <row r="62" spans="1:10" ht="12" thickBot="1" x14ac:dyDescent="0.3">
      <c r="A62" s="1352" t="s">
        <v>972</v>
      </c>
      <c r="B62" s="1112" t="s">
        <v>963</v>
      </c>
      <c r="C62" s="1142" t="s">
        <v>973</v>
      </c>
      <c r="D62" s="1112" t="s">
        <v>3296</v>
      </c>
      <c r="E62" s="1112" t="s">
        <v>3277</v>
      </c>
      <c r="F62" s="1112" t="s">
        <v>3278</v>
      </c>
      <c r="G62" s="1116"/>
      <c r="H62" s="1115" t="s">
        <v>3297</v>
      </c>
      <c r="I62" s="1116"/>
      <c r="J62" s="1124" t="s">
        <v>1585</v>
      </c>
    </row>
    <row r="63" spans="1:10" ht="12" thickBot="1" x14ac:dyDescent="0.3">
      <c r="A63" s="1352"/>
      <c r="B63" s="1112"/>
      <c r="C63" s="1142"/>
      <c r="D63" s="1112"/>
      <c r="E63" s="1112"/>
      <c r="F63" s="1112"/>
      <c r="G63" s="1116"/>
      <c r="H63" s="1115"/>
      <c r="I63" s="1116"/>
      <c r="J63" s="1124"/>
    </row>
    <row r="64" spans="1:10" ht="12" thickBot="1" x14ac:dyDescent="0.3">
      <c r="A64" s="1352"/>
      <c r="B64" s="1112"/>
      <c r="C64" s="1142"/>
      <c r="D64" s="1112"/>
      <c r="E64" s="1112"/>
      <c r="F64" s="1112"/>
      <c r="G64" s="1116"/>
      <c r="H64" s="1115"/>
      <c r="I64" s="1116"/>
      <c r="J64" s="1124"/>
    </row>
    <row r="65" spans="1:10" ht="12" thickBot="1" x14ac:dyDescent="0.3">
      <c r="A65" s="1352"/>
      <c r="B65" s="1112"/>
      <c r="C65" s="1142"/>
      <c r="D65" s="1112"/>
      <c r="E65" s="1112"/>
      <c r="F65" s="1112"/>
      <c r="G65" s="1116"/>
      <c r="H65" s="1115"/>
      <c r="I65" s="1116"/>
      <c r="J65" s="1124"/>
    </row>
    <row r="66" spans="1:10" ht="12" thickBot="1" x14ac:dyDescent="0.3">
      <c r="A66" s="1352"/>
      <c r="B66" s="1112"/>
      <c r="C66" s="1142"/>
      <c r="D66" s="1112"/>
      <c r="E66" s="1112"/>
      <c r="F66" s="1112"/>
      <c r="G66" s="1116"/>
      <c r="H66" s="1115"/>
      <c r="I66" s="1116"/>
      <c r="J66" s="1124"/>
    </row>
    <row r="67" spans="1:10" ht="12" thickBot="1" x14ac:dyDescent="0.3">
      <c r="A67" s="1352"/>
      <c r="B67" s="1112"/>
      <c r="C67" s="1142"/>
      <c r="D67" s="1112"/>
      <c r="E67" s="1112"/>
      <c r="F67" s="1112"/>
      <c r="G67" s="1116"/>
      <c r="H67" s="1115"/>
      <c r="I67" s="1116"/>
      <c r="J67" s="1124"/>
    </row>
    <row r="68" spans="1:10" s="338" customFormat="1" ht="15.75" thickBot="1" x14ac:dyDescent="0.3">
      <c r="A68" s="430"/>
      <c r="B68" s="431" t="s">
        <v>3298</v>
      </c>
      <c r="C68" s="432"/>
      <c r="D68" s="433"/>
      <c r="E68" s="433"/>
      <c r="F68" s="434"/>
      <c r="G68" s="435"/>
      <c r="H68" s="433"/>
      <c r="I68" s="433"/>
      <c r="J68" s="436"/>
    </row>
    <row r="69" spans="1:10" s="338" customFormat="1" ht="15.75" thickBot="1" x14ac:dyDescent="0.3">
      <c r="A69" s="393"/>
      <c r="B69" s="394" t="s">
        <v>3299</v>
      </c>
      <c r="C69" s="395"/>
      <c r="D69" s="396"/>
      <c r="E69" s="396"/>
      <c r="F69" s="397"/>
      <c r="G69" s="398"/>
      <c r="H69" s="396"/>
      <c r="I69" s="396"/>
      <c r="J69" s="399"/>
    </row>
    <row r="70" spans="1:10" ht="15" x14ac:dyDescent="0.25">
      <c r="A70" s="1280"/>
      <c r="B70" s="289" t="s">
        <v>974</v>
      </c>
      <c r="C70" s="852"/>
      <c r="D70" s="606"/>
      <c r="E70" s="606"/>
      <c r="F70" s="606"/>
      <c r="G70" s="1393"/>
      <c r="H70" s="852"/>
      <c r="I70" s="606"/>
      <c r="J70" s="1394"/>
    </row>
    <row r="71" spans="1:10" ht="15" x14ac:dyDescent="0.25">
      <c r="A71" s="1285"/>
      <c r="B71" s="297" t="s">
        <v>3300</v>
      </c>
      <c r="C71" s="1524"/>
      <c r="D71" s="578"/>
      <c r="E71" s="578"/>
      <c r="F71" s="578"/>
      <c r="G71" s="1396"/>
      <c r="H71" s="1524"/>
      <c r="I71" s="578"/>
      <c r="J71" s="1397"/>
    </row>
    <row r="72" spans="1:10" ht="15.75" thickBot="1" x14ac:dyDescent="0.3">
      <c r="A72" s="1285"/>
      <c r="B72" s="577" t="s">
        <v>3257</v>
      </c>
      <c r="C72" s="1286"/>
      <c r="D72" s="1286"/>
      <c r="E72" s="1286"/>
      <c r="F72" s="1286"/>
      <c r="G72" s="1525"/>
      <c r="H72" s="1287"/>
      <c r="I72" s="578"/>
      <c r="J72" s="1397"/>
    </row>
    <row r="73" spans="1:10" s="568" customFormat="1" ht="45.75" thickBot="1" x14ac:dyDescent="0.3">
      <c r="A73" s="1526" t="s">
        <v>956</v>
      </c>
      <c r="B73" s="483" t="s">
        <v>974</v>
      </c>
      <c r="C73" s="491" t="s">
        <v>957</v>
      </c>
      <c r="D73" s="483" t="s">
        <v>3275</v>
      </c>
      <c r="E73" s="483" t="s">
        <v>2792</v>
      </c>
      <c r="F73" s="483"/>
      <c r="G73" s="953"/>
      <c r="H73" s="505" t="s">
        <v>957</v>
      </c>
      <c r="I73" s="483"/>
      <c r="J73" s="506" t="s">
        <v>1585</v>
      </c>
    </row>
    <row r="74" spans="1:10" s="568" customFormat="1" ht="15.75" thickBot="1" x14ac:dyDescent="0.3">
      <c r="A74" s="1622" t="s">
        <v>966</v>
      </c>
      <c r="B74" s="1126" t="s">
        <v>974</v>
      </c>
      <c r="C74" s="1131" t="s">
        <v>967</v>
      </c>
      <c r="D74" s="1126" t="s">
        <v>3283</v>
      </c>
      <c r="E74" s="1126" t="s">
        <v>1148</v>
      </c>
      <c r="F74" s="504" t="s">
        <v>1523</v>
      </c>
      <c r="G74" s="782" t="s">
        <v>2048</v>
      </c>
      <c r="H74" s="1132" t="s">
        <v>967</v>
      </c>
      <c r="I74" s="1129"/>
      <c r="J74" s="1133" t="s">
        <v>1585</v>
      </c>
    </row>
    <row r="75" spans="1:10" s="568" customFormat="1" ht="15.75" thickBot="1" x14ac:dyDescent="0.3">
      <c r="A75" s="1622"/>
      <c r="B75" s="1126"/>
      <c r="C75" s="1131"/>
      <c r="D75" s="1126"/>
      <c r="E75" s="1126"/>
      <c r="F75" s="507" t="s">
        <v>1525</v>
      </c>
      <c r="G75" s="518" t="s">
        <v>3284</v>
      </c>
      <c r="H75" s="1132"/>
      <c r="I75" s="1129"/>
      <c r="J75" s="1133"/>
    </row>
    <row r="76" spans="1:10" s="568" customFormat="1" ht="15.75" thickBot="1" x14ac:dyDescent="0.3">
      <c r="A76" s="1622"/>
      <c r="B76" s="1126"/>
      <c r="C76" s="1131"/>
      <c r="D76" s="1126"/>
      <c r="E76" s="1126"/>
      <c r="F76" s="507" t="s">
        <v>1527</v>
      </c>
      <c r="G76" s="518" t="s">
        <v>40</v>
      </c>
      <c r="H76" s="1132"/>
      <c r="I76" s="1129"/>
      <c r="J76" s="1133"/>
    </row>
    <row r="77" spans="1:10" s="568" customFormat="1" ht="15.75" thickBot="1" x14ac:dyDescent="0.3">
      <c r="A77" s="1622"/>
      <c r="B77" s="1126"/>
      <c r="C77" s="1131"/>
      <c r="D77" s="1126"/>
      <c r="E77" s="1126"/>
      <c r="F77" s="507" t="s">
        <v>1529</v>
      </c>
      <c r="G77" s="518" t="s">
        <v>3285</v>
      </c>
      <c r="H77" s="1132"/>
      <c r="I77" s="1129"/>
      <c r="J77" s="1133"/>
    </row>
    <row r="78" spans="1:10" s="568" customFormat="1" ht="15.75" thickBot="1" x14ac:dyDescent="0.3">
      <c r="A78" s="1622"/>
      <c r="B78" s="1126"/>
      <c r="C78" s="1131"/>
      <c r="D78" s="1126"/>
      <c r="E78" s="1126"/>
      <c r="F78" s="507" t="s">
        <v>1531</v>
      </c>
      <c r="G78" s="518" t="s">
        <v>3286</v>
      </c>
      <c r="H78" s="1132"/>
      <c r="I78" s="1129"/>
      <c r="J78" s="1133"/>
    </row>
    <row r="79" spans="1:10" s="568" customFormat="1" ht="15.75" thickBot="1" x14ac:dyDescent="0.3">
      <c r="A79" s="1622"/>
      <c r="B79" s="1126"/>
      <c r="C79" s="1131"/>
      <c r="D79" s="1126"/>
      <c r="E79" s="1126"/>
      <c r="F79" s="507" t="s">
        <v>1533</v>
      </c>
      <c r="G79" s="518" t="s">
        <v>82</v>
      </c>
      <c r="H79" s="1132"/>
      <c r="I79" s="1129"/>
      <c r="J79" s="1133"/>
    </row>
    <row r="80" spans="1:10" s="568" customFormat="1" ht="15.75" thickBot="1" x14ac:dyDescent="0.3">
      <c r="A80" s="1622"/>
      <c r="B80" s="1126"/>
      <c r="C80" s="1131"/>
      <c r="D80" s="1126"/>
      <c r="E80" s="1126"/>
      <c r="F80" s="507" t="s">
        <v>1535</v>
      </c>
      <c r="G80" s="518" t="s">
        <v>3287</v>
      </c>
      <c r="H80" s="1132"/>
      <c r="I80" s="1129"/>
      <c r="J80" s="1133"/>
    </row>
    <row r="81" spans="1:10" s="568" customFormat="1" ht="15.75" thickBot="1" x14ac:dyDescent="0.3">
      <c r="A81" s="1622"/>
      <c r="B81" s="1126"/>
      <c r="C81" s="1131"/>
      <c r="D81" s="1126"/>
      <c r="E81" s="1126"/>
      <c r="F81" s="507" t="s">
        <v>1537</v>
      </c>
      <c r="G81" s="518" t="s">
        <v>3288</v>
      </c>
      <c r="H81" s="1132"/>
      <c r="I81" s="1129"/>
      <c r="J81" s="1133"/>
    </row>
    <row r="82" spans="1:10" s="568" customFormat="1" ht="15.75" thickBot="1" x14ac:dyDescent="0.3">
      <c r="A82" s="1622"/>
      <c r="B82" s="1126"/>
      <c r="C82" s="1131"/>
      <c r="D82" s="1126"/>
      <c r="E82" s="1126"/>
      <c r="F82" s="507" t="s">
        <v>1597</v>
      </c>
      <c r="G82" s="518" t="s">
        <v>3289</v>
      </c>
      <c r="H82" s="1132"/>
      <c r="I82" s="1129"/>
      <c r="J82" s="1133"/>
    </row>
    <row r="83" spans="1:10" s="568" customFormat="1" ht="15.75" thickBot="1" x14ac:dyDescent="0.3">
      <c r="A83" s="1622"/>
      <c r="B83" s="1126"/>
      <c r="C83" s="1131"/>
      <c r="D83" s="1126"/>
      <c r="E83" s="1126"/>
      <c r="F83" s="507" t="s">
        <v>1758</v>
      </c>
      <c r="G83" s="518" t="s">
        <v>3290</v>
      </c>
      <c r="H83" s="1132"/>
      <c r="I83" s="1129"/>
      <c r="J83" s="1133"/>
    </row>
    <row r="84" spans="1:10" s="568" customFormat="1" ht="15.75" thickBot="1" x14ac:dyDescent="0.3">
      <c r="A84" s="1622"/>
      <c r="B84" s="1126"/>
      <c r="C84" s="1131"/>
      <c r="D84" s="1126"/>
      <c r="E84" s="1126"/>
      <c r="F84" s="507" t="s">
        <v>1760</v>
      </c>
      <c r="G84" s="518" t="s">
        <v>3291</v>
      </c>
      <c r="H84" s="1132"/>
      <c r="I84" s="1129"/>
      <c r="J84" s="1133"/>
    </row>
    <row r="85" spans="1:10" s="568" customFormat="1" ht="15.75" thickBot="1" x14ac:dyDescent="0.3">
      <c r="A85" s="1622"/>
      <c r="B85" s="1126"/>
      <c r="C85" s="1131"/>
      <c r="D85" s="1126"/>
      <c r="E85" s="1126"/>
      <c r="F85" s="507" t="s">
        <v>1766</v>
      </c>
      <c r="G85" s="518" t="s">
        <v>3292</v>
      </c>
      <c r="H85" s="1132"/>
      <c r="I85" s="1129"/>
      <c r="J85" s="1133"/>
    </row>
    <row r="86" spans="1:10" s="568" customFormat="1" ht="15.75" thickBot="1" x14ac:dyDescent="0.3">
      <c r="A86" s="1622"/>
      <c r="B86" s="1126"/>
      <c r="C86" s="1131"/>
      <c r="D86" s="1126"/>
      <c r="E86" s="1126"/>
      <c r="F86" s="507" t="s">
        <v>1772</v>
      </c>
      <c r="G86" s="518" t="s">
        <v>56</v>
      </c>
      <c r="H86" s="1132"/>
      <c r="I86" s="1129"/>
      <c r="J86" s="1133"/>
    </row>
    <row r="87" spans="1:10" s="568" customFormat="1" ht="15.75" thickBot="1" x14ac:dyDescent="0.3">
      <c r="A87" s="1622"/>
      <c r="B87" s="1126"/>
      <c r="C87" s="1131"/>
      <c r="D87" s="1126"/>
      <c r="E87" s="1126"/>
      <c r="F87" s="507" t="s">
        <v>1774</v>
      </c>
      <c r="G87" s="518" t="s">
        <v>3293</v>
      </c>
      <c r="H87" s="1132"/>
      <c r="I87" s="1129"/>
      <c r="J87" s="1133"/>
    </row>
    <row r="88" spans="1:10" s="568" customFormat="1" ht="15.75" thickBot="1" x14ac:dyDescent="0.3">
      <c r="A88" s="1622"/>
      <c r="B88" s="1126"/>
      <c r="C88" s="1131"/>
      <c r="D88" s="1126"/>
      <c r="E88" s="1126"/>
      <c r="F88" s="508" t="s">
        <v>1776</v>
      </c>
      <c r="G88" s="519" t="s">
        <v>1619</v>
      </c>
      <c r="H88" s="1132"/>
      <c r="I88" s="1129"/>
      <c r="J88" s="1133"/>
    </row>
    <row r="89" spans="1:10" s="568" customFormat="1" ht="75.75" thickBot="1" x14ac:dyDescent="0.3">
      <c r="A89" s="437" t="s">
        <v>976</v>
      </c>
      <c r="B89" s="243" t="s">
        <v>974</v>
      </c>
      <c r="C89" s="268" t="s">
        <v>977</v>
      </c>
      <c r="D89" s="243" t="s">
        <v>3301</v>
      </c>
      <c r="E89" s="243" t="s">
        <v>3277</v>
      </c>
      <c r="F89" s="243" t="s">
        <v>3302</v>
      </c>
      <c r="G89" s="244"/>
      <c r="H89" s="245" t="s">
        <v>3303</v>
      </c>
      <c r="I89" s="243"/>
      <c r="J89" s="422" t="s">
        <v>1585</v>
      </c>
    </row>
    <row r="90" spans="1:10" s="338" customFormat="1" ht="15.75" thickBot="1" x14ac:dyDescent="0.3">
      <c r="A90" s="430"/>
      <c r="B90" s="431" t="s">
        <v>3304</v>
      </c>
      <c r="C90" s="432"/>
      <c r="D90" s="433"/>
      <c r="E90" s="433"/>
      <c r="F90" s="434"/>
      <c r="G90" s="435"/>
      <c r="H90" s="433"/>
      <c r="I90" s="433"/>
      <c r="J90" s="436"/>
    </row>
    <row r="91" spans="1:10" s="338" customFormat="1" ht="15.75" thickBot="1" x14ac:dyDescent="0.3">
      <c r="A91" s="393"/>
      <c r="B91" s="394" t="s">
        <v>3305</v>
      </c>
      <c r="C91" s="395"/>
      <c r="D91" s="396"/>
      <c r="E91" s="396"/>
      <c r="F91" s="397"/>
      <c r="G91" s="398"/>
      <c r="H91" s="396"/>
      <c r="I91" s="396"/>
      <c r="J91" s="399"/>
    </row>
    <row r="92" spans="1:10" ht="15" x14ac:dyDescent="0.25">
      <c r="A92" s="1280"/>
      <c r="B92" s="289" t="s">
        <v>981</v>
      </c>
      <c r="C92" s="852"/>
      <c r="D92" s="606"/>
      <c r="E92" s="606"/>
      <c r="F92" s="606"/>
      <c r="G92" s="1393"/>
      <c r="H92" s="852"/>
      <c r="I92" s="606"/>
      <c r="J92" s="1394"/>
    </row>
    <row r="93" spans="1:10" ht="15" x14ac:dyDescent="0.25">
      <c r="A93" s="1285"/>
      <c r="B93" s="297" t="s">
        <v>3306</v>
      </c>
      <c r="C93" s="1524"/>
      <c r="D93" s="578"/>
      <c r="E93" s="578"/>
      <c r="F93" s="578"/>
      <c r="G93" s="1396"/>
      <c r="H93" s="1524"/>
      <c r="I93" s="578"/>
      <c r="J93" s="1397"/>
    </row>
    <row r="94" spans="1:10" ht="15.75" thickBot="1" x14ac:dyDescent="0.3">
      <c r="A94" s="1285"/>
      <c r="B94" s="577" t="s">
        <v>3257</v>
      </c>
      <c r="C94" s="1286"/>
      <c r="D94" s="1286"/>
      <c r="E94" s="1286"/>
      <c r="F94" s="1286"/>
      <c r="G94" s="1525"/>
      <c r="H94" s="1287"/>
      <c r="I94" s="578"/>
      <c r="J94" s="1397"/>
    </row>
    <row r="95" spans="1:10" ht="15" x14ac:dyDescent="0.25">
      <c r="A95" s="1527"/>
      <c r="B95" s="467" t="s">
        <v>3307</v>
      </c>
      <c r="C95" s="471"/>
      <c r="D95" s="471"/>
      <c r="E95" s="471"/>
      <c r="F95" s="471"/>
      <c r="G95" s="471"/>
      <c r="H95" s="471"/>
      <c r="I95" s="471"/>
      <c r="J95" s="1528"/>
    </row>
    <row r="96" spans="1:10" ht="15" x14ac:dyDescent="0.25">
      <c r="A96" s="1529"/>
      <c r="B96" s="1530" t="s">
        <v>1926</v>
      </c>
      <c r="C96" s="1531"/>
      <c r="D96" s="1531"/>
      <c r="E96" s="1531"/>
      <c r="F96" s="1531"/>
      <c r="G96" s="1531"/>
      <c r="H96" s="1531"/>
      <c r="I96" s="1531"/>
      <c r="J96" s="1532"/>
    </row>
    <row r="97" spans="1:10" ht="15" x14ac:dyDescent="0.25">
      <c r="A97" s="1178" t="s">
        <v>979</v>
      </c>
      <c r="B97" s="1184" t="s">
        <v>981</v>
      </c>
      <c r="C97" s="1144" t="s">
        <v>980</v>
      </c>
      <c r="D97" s="1184" t="s">
        <v>3308</v>
      </c>
      <c r="E97" s="1179" t="s">
        <v>1147</v>
      </c>
      <c r="F97" s="1533">
        <v>1</v>
      </c>
      <c r="G97" s="1534" t="s">
        <v>3309</v>
      </c>
      <c r="H97" s="1180" t="s">
        <v>3310</v>
      </c>
      <c r="I97" s="1623"/>
      <c r="J97" s="1624" t="s">
        <v>1930</v>
      </c>
    </row>
    <row r="98" spans="1:10" ht="15" x14ac:dyDescent="0.25">
      <c r="A98" s="1178"/>
      <c r="B98" s="1184"/>
      <c r="C98" s="1144"/>
      <c r="D98" s="1184"/>
      <c r="E98" s="1179"/>
      <c r="F98" s="1364">
        <v>2</v>
      </c>
      <c r="G98" s="19" t="s">
        <v>3311</v>
      </c>
      <c r="H98" s="1180"/>
      <c r="I98" s="1623"/>
      <c r="J98" s="1624"/>
    </row>
    <row r="99" spans="1:10" ht="15" x14ac:dyDescent="0.25">
      <c r="A99" s="1178"/>
      <c r="B99" s="1184"/>
      <c r="C99" s="1144"/>
      <c r="D99" s="1184"/>
      <c r="E99" s="1179"/>
      <c r="F99" s="1364">
        <v>3</v>
      </c>
      <c r="G99" s="19" t="s">
        <v>3312</v>
      </c>
      <c r="H99" s="1180"/>
      <c r="I99" s="1623"/>
      <c r="J99" s="1624"/>
    </row>
    <row r="100" spans="1:10" ht="15" x14ac:dyDescent="0.25">
      <c r="A100" s="1178"/>
      <c r="B100" s="1184"/>
      <c r="C100" s="1144"/>
      <c r="D100" s="1184"/>
      <c r="E100" s="1179"/>
      <c r="F100" s="1364">
        <v>4</v>
      </c>
      <c r="G100" s="19" t="s">
        <v>3313</v>
      </c>
      <c r="H100" s="1180"/>
      <c r="I100" s="1623"/>
      <c r="J100" s="1624"/>
    </row>
    <row r="101" spans="1:10" ht="15" x14ac:dyDescent="0.25">
      <c r="A101" s="1178"/>
      <c r="B101" s="1184"/>
      <c r="C101" s="1144"/>
      <c r="D101" s="1184"/>
      <c r="E101" s="1179"/>
      <c r="F101" s="1364">
        <v>9</v>
      </c>
      <c r="G101" s="19" t="s">
        <v>1619</v>
      </c>
      <c r="H101" s="1180"/>
      <c r="I101" s="1623"/>
      <c r="J101" s="1624"/>
    </row>
    <row r="102" spans="1:10" ht="15.75" thickBot="1" x14ac:dyDescent="0.3">
      <c r="A102" s="1535"/>
      <c r="B102" s="1536" t="s">
        <v>3314</v>
      </c>
      <c r="C102" s="1537"/>
      <c r="D102" s="1537"/>
      <c r="E102" s="1537"/>
      <c r="F102" s="1537"/>
      <c r="G102" s="1537"/>
      <c r="H102" s="1537"/>
      <c r="I102" s="1537"/>
      <c r="J102" s="1538"/>
    </row>
    <row r="103" spans="1:10" s="338" customFormat="1" ht="15.75" thickBot="1" x14ac:dyDescent="0.3">
      <c r="A103" s="430"/>
      <c r="B103" s="431" t="s">
        <v>3315</v>
      </c>
      <c r="C103" s="432"/>
      <c r="D103" s="433"/>
      <c r="E103" s="433"/>
      <c r="F103" s="434"/>
      <c r="G103" s="435"/>
      <c r="H103" s="433"/>
      <c r="I103" s="433"/>
      <c r="J103" s="436"/>
    </row>
    <row r="104" spans="1:10" s="338" customFormat="1" ht="15.75" thickBot="1" x14ac:dyDescent="0.3">
      <c r="A104" s="668"/>
      <c r="B104" s="556" t="s">
        <v>3316</v>
      </c>
      <c r="C104" s="669"/>
      <c r="D104" s="670"/>
      <c r="E104" s="670"/>
      <c r="F104" s="671"/>
      <c r="G104" s="672"/>
      <c r="H104" s="670"/>
      <c r="I104" s="670"/>
      <c r="J104" s="673"/>
    </row>
    <row r="105" spans="1:10" ht="15.75" thickBot="1" x14ac:dyDescent="0.3">
      <c r="A105" s="1539"/>
      <c r="B105" s="1234"/>
      <c r="C105" s="1064"/>
      <c r="D105" s="1234"/>
      <c r="E105" s="1234"/>
      <c r="F105" s="1234"/>
      <c r="G105" s="11"/>
      <c r="H105" s="10"/>
      <c r="I105" s="1234"/>
      <c r="J105" s="1540"/>
    </row>
    <row r="106" spans="1:10" s="338" customFormat="1" ht="15" x14ac:dyDescent="0.25">
      <c r="A106" s="309"/>
      <c r="B106" s="310" t="s">
        <v>984</v>
      </c>
      <c r="C106" s="311"/>
      <c r="D106" s="312"/>
      <c r="E106" s="312"/>
      <c r="F106" s="313"/>
      <c r="G106" s="314"/>
      <c r="H106" s="312"/>
      <c r="I106" s="312"/>
      <c r="J106" s="315"/>
    </row>
    <row r="107" spans="1:10" s="338" customFormat="1" ht="15" x14ac:dyDescent="0.25">
      <c r="A107" s="317"/>
      <c r="B107" s="318" t="s">
        <v>3317</v>
      </c>
      <c r="C107" s="319"/>
      <c r="D107" s="320"/>
      <c r="E107" s="320"/>
      <c r="F107" s="321"/>
      <c r="G107" s="322"/>
      <c r="H107" s="320"/>
      <c r="I107" s="320"/>
      <c r="J107" s="323" t="s">
        <v>959</v>
      </c>
    </row>
    <row r="108" spans="1:10" s="338" customFormat="1" ht="15.75" thickBot="1" x14ac:dyDescent="0.3">
      <c r="A108" s="324"/>
      <c r="B108" s="325" t="s">
        <v>865</v>
      </c>
      <c r="C108" s="326"/>
      <c r="D108" s="327"/>
      <c r="E108" s="327"/>
      <c r="F108" s="328"/>
      <c r="G108" s="329"/>
      <c r="H108" s="327"/>
      <c r="I108" s="327"/>
      <c r="J108" s="330" t="s">
        <v>1549</v>
      </c>
    </row>
    <row r="109" spans="1:10" s="338" customFormat="1" ht="15.75" thickBot="1" x14ac:dyDescent="0.3">
      <c r="A109" s="393"/>
      <c r="B109" s="1541" t="s">
        <v>3318</v>
      </c>
      <c r="C109" s="395"/>
      <c r="D109" s="396"/>
      <c r="E109" s="396"/>
      <c r="F109" s="397"/>
      <c r="G109" s="398"/>
      <c r="H109" s="396"/>
      <c r="I109" s="396"/>
      <c r="J109" s="399"/>
    </row>
    <row r="110" spans="1:10" ht="15" x14ac:dyDescent="0.25">
      <c r="A110" s="1542"/>
      <c r="B110" s="231" t="s">
        <v>3319</v>
      </c>
      <c r="C110" s="290"/>
      <c r="D110" s="290"/>
      <c r="E110" s="290"/>
      <c r="F110" s="290"/>
      <c r="G110" s="290"/>
      <c r="H110" s="290"/>
      <c r="I110" s="290"/>
      <c r="J110" s="294"/>
    </row>
    <row r="111" spans="1:10" ht="15" x14ac:dyDescent="0.25">
      <c r="A111" s="1543"/>
      <c r="B111" s="235" t="s">
        <v>3320</v>
      </c>
      <c r="C111" s="298"/>
      <c r="D111" s="298"/>
      <c r="E111" s="298"/>
      <c r="F111" s="298"/>
      <c r="G111" s="298"/>
      <c r="H111" s="298"/>
      <c r="I111" s="298"/>
      <c r="J111" s="301"/>
    </row>
    <row r="112" spans="1:10" ht="15.75" thickBot="1" x14ac:dyDescent="0.3">
      <c r="A112" s="1543"/>
      <c r="B112" s="238" t="s">
        <v>3058</v>
      </c>
      <c r="C112" s="298"/>
      <c r="D112" s="298"/>
      <c r="E112" s="298"/>
      <c r="F112" s="298"/>
      <c r="G112" s="298"/>
      <c r="H112" s="298"/>
      <c r="I112" s="298"/>
      <c r="J112" s="301"/>
    </row>
    <row r="113" spans="1:10" ht="45.75" thickBot="1" x14ac:dyDescent="0.3">
      <c r="A113" s="1352" t="s">
        <v>987</v>
      </c>
      <c r="B113" s="1121" t="s">
        <v>3321</v>
      </c>
      <c r="C113" s="1625" t="s">
        <v>988</v>
      </c>
      <c r="D113" s="1112" t="s">
        <v>3322</v>
      </c>
      <c r="E113" s="1112" t="s">
        <v>1147</v>
      </c>
      <c r="F113" s="1291">
        <v>1</v>
      </c>
      <c r="G113" s="738" t="s">
        <v>3323</v>
      </c>
      <c r="H113" s="1115" t="s">
        <v>988</v>
      </c>
      <c r="I113" s="1116"/>
      <c r="J113" s="1130" t="s">
        <v>1466</v>
      </c>
    </row>
    <row r="114" spans="1:10" ht="30.75" thickBot="1" x14ac:dyDescent="0.3">
      <c r="A114" s="1352"/>
      <c r="B114" s="1121"/>
      <c r="C114" s="1625"/>
      <c r="D114" s="1112"/>
      <c r="E114" s="1112"/>
      <c r="F114" s="595">
        <v>2</v>
      </c>
      <c r="G114" s="20" t="s">
        <v>3324</v>
      </c>
      <c r="H114" s="1115"/>
      <c r="I114" s="1116"/>
      <c r="J114" s="1130"/>
    </row>
    <row r="115" spans="1:10" ht="30.75" thickBot="1" x14ac:dyDescent="0.3">
      <c r="A115" s="1352"/>
      <c r="B115" s="1121"/>
      <c r="C115" s="1625"/>
      <c r="D115" s="1112"/>
      <c r="E115" s="1112"/>
      <c r="F115" s="595">
        <v>3</v>
      </c>
      <c r="G115" s="20" t="s">
        <v>3325</v>
      </c>
      <c r="H115" s="1115"/>
      <c r="I115" s="1116"/>
      <c r="J115" s="1130"/>
    </row>
    <row r="116" spans="1:10" ht="37.5" customHeight="1" thickBot="1" x14ac:dyDescent="0.3">
      <c r="A116" s="1352"/>
      <c r="B116" s="1121"/>
      <c r="C116" s="1625"/>
      <c r="D116" s="1112"/>
      <c r="E116" s="1112"/>
      <c r="F116" s="1292">
        <v>4</v>
      </c>
      <c r="G116" s="739" t="s">
        <v>3326</v>
      </c>
      <c r="H116" s="1115"/>
      <c r="I116" s="1116"/>
      <c r="J116" s="1130"/>
    </row>
    <row r="117" spans="1:10" s="338" customFormat="1" ht="15.75" thickBot="1" x14ac:dyDescent="0.3">
      <c r="A117" s="430"/>
      <c r="B117" s="431" t="s">
        <v>3327</v>
      </c>
      <c r="C117" s="432"/>
      <c r="D117" s="433"/>
      <c r="E117" s="433"/>
      <c r="F117" s="434"/>
      <c r="G117" s="435"/>
      <c r="H117" s="433"/>
      <c r="I117" s="433"/>
      <c r="J117" s="436"/>
    </row>
    <row r="118" spans="1:10" s="338" customFormat="1" ht="15.75" thickBot="1" x14ac:dyDescent="0.3">
      <c r="A118" s="393"/>
      <c r="B118" s="394" t="s">
        <v>3328</v>
      </c>
      <c r="C118" s="395"/>
      <c r="D118" s="396"/>
      <c r="E118" s="396"/>
      <c r="F118" s="397"/>
      <c r="G118" s="398"/>
      <c r="H118" s="396"/>
      <c r="I118" s="396"/>
      <c r="J118" s="399"/>
    </row>
    <row r="119" spans="1:10" ht="15" x14ac:dyDescent="0.25">
      <c r="A119" s="1542"/>
      <c r="B119" s="231" t="s">
        <v>3329</v>
      </c>
      <c r="C119" s="290"/>
      <c r="D119" s="290"/>
      <c r="E119" s="290"/>
      <c r="F119" s="290"/>
      <c r="G119" s="290"/>
      <c r="H119" s="290"/>
      <c r="I119" s="290"/>
      <c r="J119" s="294"/>
    </row>
    <row r="120" spans="1:10" ht="15" x14ac:dyDescent="0.25">
      <c r="A120" s="1543"/>
      <c r="B120" s="235" t="s">
        <v>3330</v>
      </c>
      <c r="C120" s="298"/>
      <c r="D120" s="298"/>
      <c r="E120" s="298"/>
      <c r="F120" s="298"/>
      <c r="G120" s="298"/>
      <c r="H120" s="298"/>
      <c r="I120" s="298"/>
      <c r="J120" s="301"/>
    </row>
    <row r="121" spans="1:10" ht="15.75" thickBot="1" x14ac:dyDescent="0.3">
      <c r="A121" s="1543"/>
      <c r="B121" s="238" t="s">
        <v>3058</v>
      </c>
      <c r="C121" s="298"/>
      <c r="D121" s="298"/>
      <c r="E121" s="298"/>
      <c r="F121" s="298"/>
      <c r="G121" s="298"/>
      <c r="H121" s="298"/>
      <c r="I121" s="298"/>
      <c r="J121" s="301"/>
    </row>
    <row r="122" spans="1:10" ht="66" customHeight="1" thickBot="1" x14ac:dyDescent="0.3">
      <c r="A122" s="1176" t="s">
        <v>991</v>
      </c>
      <c r="B122" s="1121" t="s">
        <v>993</v>
      </c>
      <c r="C122" s="1120" t="s">
        <v>992</v>
      </c>
      <c r="D122" s="1121" t="s">
        <v>3331</v>
      </c>
      <c r="E122" s="1121" t="s">
        <v>1147</v>
      </c>
      <c r="F122" s="721" t="s">
        <v>3015</v>
      </c>
      <c r="G122" s="917" t="s">
        <v>3332</v>
      </c>
      <c r="H122" s="1122" t="s">
        <v>992</v>
      </c>
      <c r="I122" s="1123"/>
      <c r="J122" s="1130" t="s">
        <v>1466</v>
      </c>
    </row>
    <row r="123" spans="1:10" ht="45.75" thickBot="1" x14ac:dyDescent="0.3">
      <c r="A123" s="1176"/>
      <c r="B123" s="1121"/>
      <c r="C123" s="1120"/>
      <c r="D123" s="1121"/>
      <c r="E123" s="1121"/>
      <c r="F123" s="597" t="s">
        <v>1565</v>
      </c>
      <c r="G123" s="19" t="s">
        <v>3333</v>
      </c>
      <c r="H123" s="1122"/>
      <c r="I123" s="1123"/>
      <c r="J123" s="1130"/>
    </row>
    <row r="124" spans="1:10" ht="13.7" customHeight="1" thickBot="1" x14ac:dyDescent="0.3">
      <c r="A124" s="1176"/>
      <c r="B124" s="1121"/>
      <c r="C124" s="1120"/>
      <c r="D124" s="1121"/>
      <c r="E124" s="1121"/>
      <c r="F124" s="1305" t="s">
        <v>2333</v>
      </c>
      <c r="G124" s="918" t="s">
        <v>3334</v>
      </c>
      <c r="H124" s="1122"/>
      <c r="I124" s="1123"/>
      <c r="J124" s="1130"/>
    </row>
    <row r="125" spans="1:10" s="338" customFormat="1" ht="15.75" thickBot="1" x14ac:dyDescent="0.3">
      <c r="A125" s="1544"/>
      <c r="B125" s="431" t="s">
        <v>3335</v>
      </c>
      <c r="C125" s="433"/>
      <c r="D125" s="433"/>
      <c r="E125" s="433"/>
      <c r="F125" s="434"/>
      <c r="G125" s="435"/>
      <c r="H125" s="433"/>
      <c r="I125" s="433"/>
      <c r="J125" s="436"/>
    </row>
    <row r="126" spans="1:10" s="338" customFormat="1" ht="15.75" thickBot="1" x14ac:dyDescent="0.3">
      <c r="A126" s="1545"/>
      <c r="B126" s="394" t="s">
        <v>3336</v>
      </c>
      <c r="C126" s="396"/>
      <c r="D126" s="396"/>
      <c r="E126" s="396"/>
      <c r="F126" s="397"/>
      <c r="G126" s="398"/>
      <c r="H126" s="396"/>
      <c r="I126" s="396"/>
      <c r="J126" s="399"/>
    </row>
    <row r="127" spans="1:10" ht="15" x14ac:dyDescent="0.25">
      <c r="A127" s="1542"/>
      <c r="B127" s="289" t="s">
        <v>3337</v>
      </c>
      <c r="C127" s="290"/>
      <c r="D127" s="290"/>
      <c r="E127" s="290"/>
      <c r="F127" s="290"/>
      <c r="G127" s="290"/>
      <c r="H127" s="290"/>
      <c r="I127" s="290"/>
      <c r="J127" s="294"/>
    </row>
    <row r="128" spans="1:10" ht="15" x14ac:dyDescent="0.25">
      <c r="A128" s="1543"/>
      <c r="B128" s="297" t="s">
        <v>3338</v>
      </c>
      <c r="C128" s="298"/>
      <c r="D128" s="298"/>
      <c r="E128" s="298"/>
      <c r="F128" s="298"/>
      <c r="G128" s="298"/>
      <c r="H128" s="298"/>
      <c r="I128" s="298"/>
      <c r="J128" s="301"/>
    </row>
    <row r="129" spans="1:234" ht="15.75" thickBot="1" x14ac:dyDescent="0.3">
      <c r="A129" s="1543"/>
      <c r="B129" s="238" t="s">
        <v>3058</v>
      </c>
      <c r="C129" s="298"/>
      <c r="D129" s="298"/>
      <c r="E129" s="298"/>
      <c r="F129" s="298"/>
      <c r="G129" s="298"/>
      <c r="H129" s="298"/>
      <c r="I129" s="298"/>
      <c r="J129" s="301"/>
    </row>
    <row r="130" spans="1:234" ht="30.75" thickBot="1" x14ac:dyDescent="0.3">
      <c r="A130" s="1171" t="s">
        <v>995</v>
      </c>
      <c r="B130" s="1119" t="s">
        <v>997</v>
      </c>
      <c r="C130" s="1127" t="s">
        <v>996</v>
      </c>
      <c r="D130" s="1119" t="s">
        <v>3339</v>
      </c>
      <c r="E130" s="1119" t="s">
        <v>1147</v>
      </c>
      <c r="F130" s="878">
        <v>1</v>
      </c>
      <c r="G130" s="702" t="s">
        <v>3340</v>
      </c>
      <c r="H130" s="1161" t="s">
        <v>3341</v>
      </c>
      <c r="I130" s="1162"/>
      <c r="J130" s="1130" t="s">
        <v>1466</v>
      </c>
    </row>
    <row r="131" spans="1:234" s="1409" customFormat="1" ht="15.75" thickBot="1" x14ac:dyDescent="0.3">
      <c r="A131" s="1171"/>
      <c r="B131" s="1119"/>
      <c r="C131" s="1127"/>
      <c r="D131" s="1119"/>
      <c r="E131" s="1119"/>
      <c r="F131" s="779">
        <v>2</v>
      </c>
      <c r="G131" s="780" t="s">
        <v>3342</v>
      </c>
      <c r="H131" s="1161"/>
      <c r="I131" s="1162"/>
      <c r="J131" s="1130"/>
      <c r="K131" s="257"/>
      <c r="L131" s="257"/>
      <c r="M131" s="257"/>
      <c r="N131" s="257"/>
      <c r="O131" s="257"/>
      <c r="P131" s="257"/>
      <c r="Q131" s="257"/>
      <c r="R131" s="257"/>
      <c r="S131" s="257"/>
      <c r="T131" s="257"/>
      <c r="U131" s="257"/>
      <c r="V131" s="257"/>
      <c r="W131" s="257"/>
      <c r="X131" s="257"/>
      <c r="Y131" s="257"/>
      <c r="Z131" s="257"/>
      <c r="AA131" s="257"/>
      <c r="AB131" s="257"/>
      <c r="AC131" s="257"/>
      <c r="AD131" s="257"/>
      <c r="AE131" s="257"/>
      <c r="AF131" s="257"/>
      <c r="AG131" s="257"/>
      <c r="AH131" s="257"/>
      <c r="AI131" s="257"/>
      <c r="AJ131" s="257"/>
      <c r="AK131" s="257"/>
      <c r="AL131" s="257"/>
      <c r="AM131" s="257"/>
      <c r="AN131" s="257"/>
      <c r="AO131" s="257"/>
      <c r="AP131" s="257"/>
      <c r="AQ131" s="257"/>
      <c r="AR131" s="257"/>
      <c r="AS131" s="257"/>
      <c r="AT131" s="257"/>
      <c r="AU131" s="257"/>
      <c r="AV131" s="257"/>
      <c r="AW131" s="257"/>
      <c r="AX131" s="257"/>
      <c r="AY131" s="257"/>
      <c r="AZ131" s="257"/>
      <c r="BA131" s="257"/>
      <c r="BB131" s="257"/>
      <c r="BC131" s="257"/>
      <c r="BD131" s="257"/>
      <c r="BE131" s="257"/>
      <c r="BF131" s="257"/>
      <c r="BG131" s="257"/>
      <c r="BH131" s="257"/>
      <c r="BI131" s="257"/>
      <c r="BJ131" s="257"/>
      <c r="BK131" s="257"/>
      <c r="BL131" s="257"/>
      <c r="BM131" s="257"/>
      <c r="BN131" s="257"/>
      <c r="BO131" s="257"/>
      <c r="BP131" s="257"/>
      <c r="BQ131" s="257"/>
      <c r="BR131" s="257"/>
      <c r="BS131" s="257"/>
      <c r="BT131" s="257"/>
      <c r="BU131" s="257"/>
      <c r="BV131" s="257"/>
      <c r="BW131" s="257"/>
      <c r="BX131" s="257"/>
      <c r="BY131" s="257"/>
      <c r="BZ131" s="257"/>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57"/>
      <c r="DQ131" s="257"/>
      <c r="DR131" s="257"/>
      <c r="DS131" s="257"/>
      <c r="DT131" s="257"/>
      <c r="DU131" s="257"/>
      <c r="DV131" s="257"/>
      <c r="DW131" s="257"/>
      <c r="DX131" s="257"/>
      <c r="DY131" s="257"/>
      <c r="DZ131" s="257"/>
      <c r="EA131" s="257"/>
      <c r="EB131" s="257"/>
      <c r="EC131" s="257"/>
      <c r="ED131" s="257"/>
      <c r="EE131" s="257"/>
      <c r="EF131" s="257"/>
      <c r="EG131" s="257"/>
      <c r="EH131" s="257"/>
      <c r="EI131" s="257"/>
      <c r="EJ131" s="257"/>
      <c r="EK131" s="257"/>
      <c r="EL131" s="257"/>
      <c r="EM131" s="257"/>
      <c r="EN131" s="257"/>
      <c r="EO131" s="257"/>
      <c r="EP131" s="257"/>
      <c r="EQ131" s="257"/>
      <c r="ER131" s="257"/>
      <c r="ES131" s="257"/>
      <c r="ET131" s="257"/>
      <c r="EU131" s="257"/>
      <c r="EV131" s="257"/>
      <c r="EW131" s="257"/>
      <c r="EX131" s="257"/>
      <c r="EY131" s="257"/>
      <c r="EZ131" s="257"/>
      <c r="FA131" s="257"/>
      <c r="FB131" s="257"/>
      <c r="FC131" s="257"/>
      <c r="FD131" s="257"/>
      <c r="FE131" s="257"/>
      <c r="FF131" s="257"/>
      <c r="FG131" s="257"/>
      <c r="FH131" s="257"/>
      <c r="FI131" s="257"/>
      <c r="FJ131" s="257"/>
      <c r="FK131" s="257"/>
      <c r="FL131" s="257"/>
      <c r="FM131" s="257"/>
      <c r="FN131" s="257"/>
      <c r="FO131" s="257"/>
      <c r="FP131" s="257"/>
      <c r="FQ131" s="257"/>
      <c r="FR131" s="257"/>
      <c r="FS131" s="257"/>
      <c r="FT131" s="257"/>
      <c r="FU131" s="257"/>
      <c r="FV131" s="257"/>
      <c r="FW131" s="257"/>
      <c r="FX131" s="257"/>
      <c r="FY131" s="257"/>
      <c r="FZ131" s="257"/>
      <c r="GA131" s="257"/>
      <c r="GB131" s="257"/>
      <c r="GC131" s="257"/>
      <c r="GD131" s="257"/>
      <c r="GE131" s="257"/>
      <c r="GF131" s="257"/>
      <c r="GG131" s="257"/>
      <c r="GH131" s="257"/>
      <c r="GI131" s="257"/>
      <c r="GJ131" s="257"/>
      <c r="GK131" s="257"/>
      <c r="GL131" s="257"/>
      <c r="GM131" s="257"/>
      <c r="GN131" s="257"/>
      <c r="GO131" s="257"/>
      <c r="GP131" s="257"/>
      <c r="GQ131" s="257"/>
      <c r="GR131" s="257"/>
      <c r="GS131" s="257"/>
      <c r="GT131" s="257"/>
      <c r="GU131" s="257"/>
      <c r="GV131" s="257"/>
      <c r="GW131" s="257"/>
      <c r="GX131" s="257"/>
      <c r="GY131" s="257"/>
      <c r="GZ131" s="257"/>
      <c r="HA131" s="257"/>
      <c r="HB131" s="257"/>
      <c r="HC131" s="257"/>
      <c r="HD131" s="257"/>
      <c r="HE131" s="257"/>
      <c r="HF131" s="257"/>
      <c r="HG131" s="257"/>
      <c r="HH131" s="257"/>
      <c r="HI131" s="257"/>
      <c r="HJ131" s="257"/>
      <c r="HK131" s="257"/>
      <c r="HL131" s="257"/>
      <c r="HM131" s="257"/>
      <c r="HN131" s="257"/>
      <c r="HO131" s="257"/>
      <c r="HP131" s="257"/>
      <c r="HQ131" s="257"/>
      <c r="HR131" s="257"/>
      <c r="HS131" s="257"/>
      <c r="HT131" s="257"/>
      <c r="HU131" s="257"/>
      <c r="HV131" s="257"/>
      <c r="HW131" s="257"/>
      <c r="HX131" s="257"/>
      <c r="HY131" s="257"/>
      <c r="HZ131" s="257"/>
    </row>
    <row r="132" spans="1:234" s="1409" customFormat="1" ht="30.75" thickBot="1" x14ac:dyDescent="0.3">
      <c r="A132" s="1171"/>
      <c r="B132" s="1119"/>
      <c r="C132" s="1127"/>
      <c r="D132" s="1119"/>
      <c r="E132" s="1119"/>
      <c r="F132" s="890">
        <v>3</v>
      </c>
      <c r="G132" s="1546" t="s">
        <v>3343</v>
      </c>
      <c r="H132" s="1161"/>
      <c r="I132" s="1162"/>
      <c r="J132" s="1130"/>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257"/>
      <c r="AL132" s="257"/>
      <c r="AM132" s="257"/>
      <c r="AN132" s="257"/>
      <c r="AO132" s="257"/>
      <c r="AP132" s="257"/>
      <c r="AQ132" s="257"/>
      <c r="AR132" s="257"/>
      <c r="AS132" s="257"/>
      <c r="AT132" s="257"/>
      <c r="AU132" s="257"/>
      <c r="AV132" s="257"/>
      <c r="AW132" s="257"/>
      <c r="AX132" s="257"/>
      <c r="AY132" s="257"/>
      <c r="AZ132" s="257"/>
      <c r="BA132" s="257"/>
      <c r="BB132" s="257"/>
      <c r="BC132" s="257"/>
      <c r="BD132" s="257"/>
      <c r="BE132" s="257"/>
      <c r="BF132" s="257"/>
      <c r="BG132" s="257"/>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57"/>
      <c r="DQ132" s="257"/>
      <c r="DR132" s="257"/>
      <c r="DS132" s="257"/>
      <c r="DT132" s="257"/>
      <c r="DU132" s="257"/>
      <c r="DV132" s="257"/>
      <c r="DW132" s="257"/>
      <c r="DX132" s="257"/>
      <c r="DY132" s="257"/>
      <c r="DZ132" s="257"/>
      <c r="EA132" s="257"/>
      <c r="EB132" s="257"/>
      <c r="EC132" s="257"/>
      <c r="ED132" s="257"/>
      <c r="EE132" s="257"/>
      <c r="EF132" s="257"/>
      <c r="EG132" s="257"/>
      <c r="EH132" s="257"/>
      <c r="EI132" s="257"/>
      <c r="EJ132" s="257"/>
      <c r="EK132" s="257"/>
      <c r="EL132" s="257"/>
      <c r="EM132" s="257"/>
      <c r="EN132" s="257"/>
      <c r="EO132" s="257"/>
      <c r="EP132" s="257"/>
      <c r="EQ132" s="257"/>
      <c r="ER132" s="257"/>
      <c r="ES132" s="257"/>
      <c r="ET132" s="257"/>
      <c r="EU132" s="257"/>
      <c r="EV132" s="257"/>
      <c r="EW132" s="257"/>
      <c r="EX132" s="257"/>
      <c r="EY132" s="257"/>
      <c r="EZ132" s="257"/>
      <c r="FA132" s="257"/>
      <c r="FB132" s="257"/>
      <c r="FC132" s="257"/>
      <c r="FD132" s="257"/>
      <c r="FE132" s="257"/>
      <c r="FF132" s="257"/>
      <c r="FG132" s="257"/>
      <c r="FH132" s="257"/>
      <c r="FI132" s="257"/>
      <c r="FJ132" s="257"/>
      <c r="FK132" s="257"/>
      <c r="FL132" s="257"/>
      <c r="FM132" s="257"/>
      <c r="FN132" s="257"/>
      <c r="FO132" s="257"/>
      <c r="FP132" s="257"/>
      <c r="FQ132" s="257"/>
      <c r="FR132" s="257"/>
      <c r="FS132" s="257"/>
      <c r="FT132" s="257"/>
      <c r="FU132" s="257"/>
      <c r="FV132" s="257"/>
      <c r="FW132" s="257"/>
      <c r="FX132" s="257"/>
      <c r="FY132" s="257"/>
      <c r="FZ132" s="257"/>
      <c r="GA132" s="257"/>
      <c r="GB132" s="257"/>
      <c r="GC132" s="257"/>
      <c r="GD132" s="257"/>
      <c r="GE132" s="257"/>
      <c r="GF132" s="257"/>
      <c r="GG132" s="257"/>
      <c r="GH132" s="257"/>
      <c r="GI132" s="257"/>
      <c r="GJ132" s="257"/>
      <c r="GK132" s="257"/>
      <c r="GL132" s="257"/>
      <c r="GM132" s="257"/>
      <c r="GN132" s="257"/>
      <c r="GO132" s="257"/>
      <c r="GP132" s="257"/>
      <c r="GQ132" s="257"/>
      <c r="GR132" s="257"/>
      <c r="GS132" s="257"/>
      <c r="GT132" s="257"/>
      <c r="GU132" s="257"/>
      <c r="GV132" s="257"/>
      <c r="GW132" s="257"/>
      <c r="GX132" s="257"/>
      <c r="GY132" s="257"/>
      <c r="GZ132" s="257"/>
      <c r="HA132" s="257"/>
      <c r="HB132" s="257"/>
      <c r="HC132" s="257"/>
      <c r="HD132" s="257"/>
      <c r="HE132" s="257"/>
      <c r="HF132" s="257"/>
      <c r="HG132" s="257"/>
      <c r="HH132" s="257"/>
      <c r="HI132" s="257"/>
      <c r="HJ132" s="257"/>
      <c r="HK132" s="257"/>
      <c r="HL132" s="257"/>
      <c r="HM132" s="257"/>
      <c r="HN132" s="257"/>
      <c r="HO132" s="257"/>
      <c r="HP132" s="257"/>
      <c r="HQ132" s="257"/>
      <c r="HR132" s="257"/>
      <c r="HS132" s="257"/>
      <c r="HT132" s="257"/>
      <c r="HU132" s="257"/>
      <c r="HV132" s="257"/>
      <c r="HW132" s="257"/>
      <c r="HX132" s="257"/>
      <c r="HY132" s="257"/>
      <c r="HZ132" s="257"/>
    </row>
    <row r="133" spans="1:234" s="338" customFormat="1" ht="12.95" customHeight="1" thickBot="1" x14ac:dyDescent="0.3">
      <c r="A133" s="1544"/>
      <c r="B133" s="431" t="s">
        <v>3344</v>
      </c>
      <c r="C133" s="433"/>
      <c r="D133" s="433"/>
      <c r="E133" s="433"/>
      <c r="F133" s="434"/>
      <c r="G133" s="435"/>
      <c r="H133" s="433"/>
      <c r="I133" s="433"/>
      <c r="J133" s="436"/>
    </row>
    <row r="134" spans="1:234" s="338" customFormat="1" ht="15.75" thickBot="1" x14ac:dyDescent="0.3">
      <c r="A134" s="1545"/>
      <c r="B134" s="394" t="s">
        <v>3345</v>
      </c>
      <c r="C134" s="396"/>
      <c r="D134" s="396"/>
      <c r="E134" s="396"/>
      <c r="F134" s="397"/>
      <c r="G134" s="398"/>
      <c r="H134" s="396"/>
      <c r="I134" s="396"/>
      <c r="J134" s="399"/>
    </row>
    <row r="135" spans="1:234" ht="15" x14ac:dyDescent="0.25">
      <c r="A135" s="1306"/>
      <c r="B135" s="1323" t="s">
        <v>3346</v>
      </c>
      <c r="C135" s="1307"/>
      <c r="D135" s="1308"/>
      <c r="E135" s="1308"/>
      <c r="F135" s="1308"/>
      <c r="G135" s="1547"/>
      <c r="H135" s="1547"/>
      <c r="I135" s="1308"/>
      <c r="J135" s="1548"/>
    </row>
    <row r="136" spans="1:234" ht="15" x14ac:dyDescent="0.25">
      <c r="A136" s="1312"/>
      <c r="B136" s="1313" t="s">
        <v>3347</v>
      </c>
      <c r="C136" s="1315"/>
      <c r="D136" s="1314"/>
      <c r="E136" s="1314"/>
      <c r="F136" s="1314"/>
      <c r="G136" s="1549"/>
      <c r="H136" s="1549"/>
      <c r="I136" s="1314"/>
      <c r="J136" s="1550"/>
    </row>
    <row r="137" spans="1:234" ht="15.75" thickBot="1" x14ac:dyDescent="0.3">
      <c r="A137" s="1312"/>
      <c r="B137" s="1319" t="s">
        <v>3058</v>
      </c>
      <c r="C137" s="1314"/>
      <c r="D137" s="1314"/>
      <c r="E137" s="1314"/>
      <c r="F137" s="1314"/>
      <c r="G137" s="1549"/>
      <c r="H137" s="1549"/>
      <c r="I137" s="1314"/>
      <c r="J137" s="1550"/>
    </row>
    <row r="138" spans="1:234" ht="15.75" thickBot="1" x14ac:dyDescent="0.3">
      <c r="A138" s="1111" t="s">
        <v>1004</v>
      </c>
      <c r="B138" s="1121" t="s">
        <v>1006</v>
      </c>
      <c r="C138" s="1142" t="s">
        <v>1005</v>
      </c>
      <c r="D138" s="1112" t="s">
        <v>3348</v>
      </c>
      <c r="E138" s="1159" t="s">
        <v>1147</v>
      </c>
      <c r="F138" s="1291">
        <v>1</v>
      </c>
      <c r="G138" s="738" t="s">
        <v>3349</v>
      </c>
      <c r="H138" s="1189" t="s">
        <v>3350</v>
      </c>
      <c r="I138" s="1116"/>
      <c r="J138" s="1130" t="s">
        <v>1466</v>
      </c>
    </row>
    <row r="139" spans="1:234" ht="15.75" thickBot="1" x14ac:dyDescent="0.3">
      <c r="A139" s="1111"/>
      <c r="B139" s="1121"/>
      <c r="C139" s="1142"/>
      <c r="D139" s="1112"/>
      <c r="E139" s="1159"/>
      <c r="F139" s="595">
        <v>2</v>
      </c>
      <c r="G139" s="20" t="s">
        <v>3061</v>
      </c>
      <c r="H139" s="1189"/>
      <c r="I139" s="1116"/>
      <c r="J139" s="1130"/>
    </row>
    <row r="140" spans="1:234" ht="15.75" thickBot="1" x14ac:dyDescent="0.3">
      <c r="A140" s="1111"/>
      <c r="B140" s="1121"/>
      <c r="C140" s="1142"/>
      <c r="D140" s="1112"/>
      <c r="E140" s="1159"/>
      <c r="F140" s="595">
        <v>3</v>
      </c>
      <c r="G140" s="20" t="s">
        <v>3062</v>
      </c>
      <c r="H140" s="1189"/>
      <c r="I140" s="1116"/>
      <c r="J140" s="1130"/>
    </row>
    <row r="141" spans="1:234" ht="15.75" thickBot="1" x14ac:dyDescent="0.3">
      <c r="A141" s="1111"/>
      <c r="B141" s="1121"/>
      <c r="C141" s="1142"/>
      <c r="D141" s="1112"/>
      <c r="E141" s="1159"/>
      <c r="F141" s="1292">
        <v>4</v>
      </c>
      <c r="G141" s="739" t="s">
        <v>3063</v>
      </c>
      <c r="H141" s="1189"/>
      <c r="I141" s="1116"/>
      <c r="J141" s="1130"/>
    </row>
    <row r="142" spans="1:234" s="338" customFormat="1" ht="15.75" thickBot="1" x14ac:dyDescent="0.3">
      <c r="A142" s="430"/>
      <c r="B142" s="431" t="s">
        <v>3351</v>
      </c>
      <c r="C142" s="432"/>
      <c r="D142" s="433"/>
      <c r="E142" s="433"/>
      <c r="F142" s="434"/>
      <c r="G142" s="435"/>
      <c r="H142" s="433"/>
      <c r="I142" s="433"/>
      <c r="J142" s="436"/>
    </row>
    <row r="143" spans="1:234" s="338" customFormat="1" ht="15.75" thickBot="1" x14ac:dyDescent="0.3">
      <c r="A143" s="668"/>
      <c r="B143" s="556" t="s">
        <v>3352</v>
      </c>
      <c r="C143" s="669"/>
      <c r="D143" s="670"/>
      <c r="E143" s="670"/>
      <c r="F143" s="671"/>
      <c r="G143" s="672"/>
      <c r="H143" s="670"/>
      <c r="I143" s="670"/>
      <c r="J143" s="673"/>
    </row>
    <row r="144" spans="1:234" ht="15.75" thickBot="1" x14ac:dyDescent="0.3">
      <c r="A144" s="1539"/>
      <c r="B144" s="1234"/>
      <c r="C144" s="1064"/>
      <c r="D144" s="1234"/>
      <c r="E144" s="1234"/>
      <c r="F144" s="1234"/>
      <c r="G144" s="11"/>
      <c r="H144" s="10"/>
      <c r="I144" s="1234"/>
      <c r="J144" s="1540"/>
    </row>
    <row r="145" spans="1:152" ht="15" x14ac:dyDescent="0.25">
      <c r="A145" s="1551"/>
      <c r="B145" s="810" t="s">
        <v>3353</v>
      </c>
      <c r="C145" s="404"/>
      <c r="D145" s="404"/>
      <c r="E145" s="404"/>
      <c r="F145" s="404"/>
      <c r="G145" s="404"/>
      <c r="H145" s="404"/>
      <c r="I145" s="404"/>
      <c r="J145" s="406"/>
    </row>
    <row r="146" spans="1:152" ht="15" x14ac:dyDescent="0.25">
      <c r="A146" s="1552"/>
      <c r="B146" s="926" t="s">
        <v>3354</v>
      </c>
      <c r="C146" s="409"/>
      <c r="D146" s="409"/>
      <c r="E146" s="409"/>
      <c r="F146" s="409"/>
      <c r="G146" s="409"/>
      <c r="H146" s="409"/>
      <c r="I146" s="409"/>
      <c r="J146" s="412"/>
    </row>
    <row r="147" spans="1:152" ht="15.75" thickBot="1" x14ac:dyDescent="0.3">
      <c r="A147" s="1553"/>
      <c r="B147" s="416" t="s">
        <v>1664</v>
      </c>
      <c r="C147" s="415"/>
      <c r="D147" s="415"/>
      <c r="E147" s="415"/>
      <c r="F147" s="415"/>
      <c r="G147" s="415"/>
      <c r="H147" s="415"/>
      <c r="I147" s="415"/>
      <c r="J147" s="419"/>
    </row>
    <row r="148" spans="1:152" ht="66.75" customHeight="1" thickBot="1" x14ac:dyDescent="0.3">
      <c r="A148" s="1622" t="s">
        <v>1010</v>
      </c>
      <c r="B148" s="1126" t="s">
        <v>3321</v>
      </c>
      <c r="C148" s="1131" t="s">
        <v>1011</v>
      </c>
      <c r="D148" s="1126" t="s">
        <v>3355</v>
      </c>
      <c r="E148" s="1126" t="s">
        <v>1147</v>
      </c>
      <c r="F148" s="1554" t="s">
        <v>3015</v>
      </c>
      <c r="G148" s="1555" t="s">
        <v>3356</v>
      </c>
      <c r="H148" s="1132" t="s">
        <v>3357</v>
      </c>
      <c r="I148" s="1129"/>
      <c r="J148" s="1133" t="s">
        <v>1585</v>
      </c>
    </row>
    <row r="149" spans="1:152" ht="66.75" customHeight="1" thickBot="1" x14ac:dyDescent="0.3">
      <c r="A149" s="1622"/>
      <c r="B149" s="1126"/>
      <c r="C149" s="1131"/>
      <c r="D149" s="1126"/>
      <c r="E149" s="1126"/>
      <c r="F149" s="516" t="s">
        <v>1565</v>
      </c>
      <c r="G149" s="519" t="s">
        <v>3358</v>
      </c>
      <c r="H149" s="1132"/>
      <c r="I149" s="1129"/>
      <c r="J149" s="1133"/>
    </row>
    <row r="150" spans="1:152" ht="37.5" customHeight="1" thickBot="1" x14ac:dyDescent="0.3">
      <c r="A150" s="1622" t="s">
        <v>1013</v>
      </c>
      <c r="B150" s="1126" t="s">
        <v>3359</v>
      </c>
      <c r="C150" s="1131" t="s">
        <v>1014</v>
      </c>
      <c r="D150" s="1126" t="s">
        <v>3360</v>
      </c>
      <c r="E150" s="1126" t="s">
        <v>1147</v>
      </c>
      <c r="F150" s="701" t="s">
        <v>1727</v>
      </c>
      <c r="G150" s="782" t="s">
        <v>3361</v>
      </c>
      <c r="H150" s="1132" t="s">
        <v>3362</v>
      </c>
      <c r="I150" s="1129"/>
      <c r="J150" s="1133" t="s">
        <v>1585</v>
      </c>
    </row>
    <row r="151" spans="1:152" ht="39" customHeight="1" thickBot="1" x14ac:dyDescent="0.3">
      <c r="A151" s="1622"/>
      <c r="B151" s="1126"/>
      <c r="C151" s="1131"/>
      <c r="D151" s="1126"/>
      <c r="E151" s="1126"/>
      <c r="F151" s="516">
        <v>0</v>
      </c>
      <c r="G151" s="519" t="s">
        <v>3363</v>
      </c>
      <c r="H151" s="1132"/>
      <c r="I151" s="1129"/>
      <c r="J151" s="1133"/>
    </row>
    <row r="152" spans="1:152" ht="34.35" customHeight="1" thickBot="1" x14ac:dyDescent="0.3">
      <c r="A152" s="1622" t="s">
        <v>1016</v>
      </c>
      <c r="B152" s="1126" t="s">
        <v>3321</v>
      </c>
      <c r="C152" s="1131" t="s">
        <v>1017</v>
      </c>
      <c r="D152" s="1126" t="s">
        <v>3364</v>
      </c>
      <c r="E152" s="1126" t="s">
        <v>1147</v>
      </c>
      <c r="F152" s="701" t="s">
        <v>108</v>
      </c>
      <c r="G152" s="782" t="s">
        <v>3365</v>
      </c>
      <c r="H152" s="1132" t="s">
        <v>3366</v>
      </c>
      <c r="I152" s="1129"/>
      <c r="J152" s="1133" t="s">
        <v>1585</v>
      </c>
    </row>
    <row r="153" spans="1:152" ht="34.35" customHeight="1" thickBot="1" x14ac:dyDescent="0.3">
      <c r="A153" s="1622"/>
      <c r="B153" s="1126"/>
      <c r="C153" s="1131"/>
      <c r="D153" s="1126"/>
      <c r="E153" s="1126"/>
      <c r="F153" s="516">
        <v>0</v>
      </c>
      <c r="G153" s="519" t="s">
        <v>3367</v>
      </c>
      <c r="H153" s="1132"/>
      <c r="I153" s="1129"/>
      <c r="J153" s="1133"/>
    </row>
    <row r="154" spans="1:152" ht="32.25" customHeight="1" thickBot="1" x14ac:dyDescent="0.3">
      <c r="A154" s="1622" t="s">
        <v>1018</v>
      </c>
      <c r="B154" s="1126" t="s">
        <v>3321</v>
      </c>
      <c r="C154" s="1131" t="s">
        <v>1019</v>
      </c>
      <c r="D154" s="1126" t="s">
        <v>3368</v>
      </c>
      <c r="E154" s="1126" t="s">
        <v>1147</v>
      </c>
      <c r="F154" s="1556" t="s">
        <v>1748</v>
      </c>
      <c r="G154" s="485" t="s">
        <v>3369</v>
      </c>
      <c r="H154" s="1132" t="s">
        <v>3370</v>
      </c>
      <c r="I154" s="1129"/>
      <c r="J154" s="1133" t="s">
        <v>1585</v>
      </c>
    </row>
    <row r="155" spans="1:152" ht="32.25" customHeight="1" thickBot="1" x14ac:dyDescent="0.3">
      <c r="A155" s="1622"/>
      <c r="B155" s="1126"/>
      <c r="C155" s="1131"/>
      <c r="D155" s="1126"/>
      <c r="E155" s="1126"/>
      <c r="F155" s="1557">
        <v>0</v>
      </c>
      <c r="G155" s="1558" t="s">
        <v>3371</v>
      </c>
      <c r="H155" s="1132"/>
      <c r="I155" s="1129"/>
      <c r="J155" s="1133"/>
    </row>
    <row r="156" spans="1:152" s="157" customFormat="1" ht="12" thickBot="1" x14ac:dyDescent="0.3">
      <c r="A156" s="255"/>
      <c r="B156" s="256"/>
      <c r="C156" s="256"/>
      <c r="D156" s="257"/>
      <c r="E156" s="256"/>
      <c r="F156" s="256"/>
      <c r="G156" s="257"/>
      <c r="H156" s="256"/>
      <c r="I156" s="257"/>
      <c r="J156" s="257"/>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c r="CG156" s="258"/>
      <c r="CH156" s="258"/>
      <c r="CI156" s="258"/>
      <c r="CJ156" s="258"/>
      <c r="CK156" s="258"/>
      <c r="CL156" s="258"/>
      <c r="CM156" s="258"/>
      <c r="CN156" s="258"/>
      <c r="CO156" s="258"/>
      <c r="CP156" s="258"/>
      <c r="CQ156" s="258"/>
      <c r="CR156" s="258"/>
      <c r="CS156" s="258"/>
      <c r="CT156" s="258"/>
      <c r="CU156" s="258"/>
      <c r="CV156" s="258"/>
      <c r="CW156" s="258"/>
      <c r="CX156" s="258"/>
      <c r="CY156" s="258"/>
      <c r="CZ156" s="258"/>
      <c r="DA156" s="258"/>
      <c r="DB156" s="258"/>
      <c r="DC156" s="258"/>
      <c r="DD156" s="258"/>
      <c r="DE156" s="258"/>
      <c r="DF156" s="258"/>
      <c r="DG156" s="258"/>
      <c r="DH156" s="258"/>
      <c r="DI156" s="258"/>
      <c r="DJ156" s="258"/>
      <c r="DK156" s="258"/>
      <c r="DL156" s="258"/>
      <c r="DM156" s="258"/>
      <c r="DN156" s="258"/>
      <c r="DO156" s="258"/>
      <c r="DP156" s="258"/>
      <c r="DQ156" s="258"/>
      <c r="DR156" s="258"/>
      <c r="DS156" s="258"/>
      <c r="DT156" s="258"/>
      <c r="DU156" s="258"/>
      <c r="DV156" s="258"/>
      <c r="DW156" s="258"/>
      <c r="DX156" s="258"/>
      <c r="DY156" s="258"/>
      <c r="DZ156" s="258"/>
      <c r="EA156" s="258"/>
      <c r="EB156" s="258"/>
      <c r="EC156" s="258"/>
      <c r="ED156" s="258"/>
      <c r="EE156" s="258"/>
      <c r="EF156" s="258"/>
      <c r="EG156" s="258"/>
      <c r="EH156" s="258"/>
      <c r="EI156" s="258"/>
      <c r="EJ156" s="258"/>
      <c r="EK156" s="258"/>
      <c r="EL156" s="258"/>
      <c r="EM156" s="258"/>
      <c r="EN156" s="258"/>
      <c r="EO156" s="258"/>
      <c r="EP156" s="258"/>
      <c r="EQ156" s="258"/>
      <c r="ER156" s="258"/>
      <c r="ES156" s="258"/>
      <c r="ET156" s="258"/>
      <c r="EU156" s="258"/>
      <c r="EV156" s="258"/>
    </row>
    <row r="157" spans="1:152" s="338" customFormat="1" ht="15" x14ac:dyDescent="0.25">
      <c r="A157" s="309"/>
      <c r="B157" s="310" t="s">
        <v>1020</v>
      </c>
      <c r="C157" s="311"/>
      <c r="D157" s="312"/>
      <c r="E157" s="312"/>
      <c r="F157" s="313"/>
      <c r="G157" s="314"/>
      <c r="H157" s="312"/>
      <c r="I157" s="312"/>
      <c r="J157" s="315"/>
    </row>
    <row r="158" spans="1:152" s="338" customFormat="1" ht="15" x14ac:dyDescent="0.25">
      <c r="A158" s="317"/>
      <c r="B158" s="318" t="s">
        <v>3372</v>
      </c>
      <c r="C158" s="319"/>
      <c r="D158" s="320"/>
      <c r="E158" s="320"/>
      <c r="F158" s="321"/>
      <c r="G158" s="322"/>
      <c r="H158" s="320"/>
      <c r="I158" s="320"/>
      <c r="J158" s="323" t="s">
        <v>959</v>
      </c>
    </row>
    <row r="159" spans="1:152" s="338" customFormat="1" ht="15.75" thickBot="1" x14ac:dyDescent="0.3">
      <c r="A159" s="324"/>
      <c r="B159" s="325" t="s">
        <v>1021</v>
      </c>
      <c r="C159" s="326"/>
      <c r="D159" s="327"/>
      <c r="E159" s="327"/>
      <c r="F159" s="328"/>
      <c r="G159" s="329"/>
      <c r="H159" s="327"/>
      <c r="I159" s="327"/>
      <c r="J159" s="330" t="s">
        <v>1788</v>
      </c>
    </row>
    <row r="160" spans="1:152" s="338" customFormat="1" ht="15.75" thickBot="1" x14ac:dyDescent="0.3">
      <c r="A160" s="1545"/>
      <c r="B160" s="394" t="s">
        <v>3373</v>
      </c>
      <c r="C160" s="396"/>
      <c r="D160" s="396"/>
      <c r="E160" s="396"/>
      <c r="F160" s="397"/>
      <c r="G160" s="398"/>
      <c r="H160" s="396"/>
      <c r="I160" s="396"/>
      <c r="J160" s="399"/>
    </row>
    <row r="161" spans="1:234" ht="15" x14ac:dyDescent="0.25">
      <c r="A161" s="1280"/>
      <c r="B161" s="289" t="s">
        <v>1023</v>
      </c>
      <c r="C161" s="1282"/>
      <c r="D161" s="1281"/>
      <c r="E161" s="1281"/>
      <c r="F161" s="1281"/>
      <c r="G161" s="1559"/>
      <c r="H161" s="1559"/>
      <c r="I161" s="1281"/>
      <c r="J161" s="1394"/>
    </row>
    <row r="162" spans="1:234" ht="15" x14ac:dyDescent="0.25">
      <c r="A162" s="1285"/>
      <c r="B162" s="297" t="s">
        <v>3374</v>
      </c>
      <c r="C162" s="1287"/>
      <c r="D162" s="1286"/>
      <c r="E162" s="1286"/>
      <c r="F162" s="1286"/>
      <c r="G162" s="1525"/>
      <c r="H162" s="1525"/>
      <c r="I162" s="1286"/>
      <c r="J162" s="1397"/>
    </row>
    <row r="163" spans="1:234" ht="15.75" thickBot="1" x14ac:dyDescent="0.3">
      <c r="A163" s="1285"/>
      <c r="B163" s="414" t="s">
        <v>3375</v>
      </c>
      <c r="C163" s="1489"/>
      <c r="D163" s="1489"/>
      <c r="E163" s="1286"/>
      <c r="F163" s="1286"/>
      <c r="G163" s="1525"/>
      <c r="H163" s="1525"/>
      <c r="I163" s="1286"/>
      <c r="J163" s="1397"/>
    </row>
    <row r="164" spans="1:234" ht="15.75" thickBot="1" x14ac:dyDescent="0.3">
      <c r="A164" s="1171" t="s">
        <v>1025</v>
      </c>
      <c r="B164" s="1119" t="s">
        <v>1027</v>
      </c>
      <c r="C164" s="1127" t="s">
        <v>1026</v>
      </c>
      <c r="D164" s="1119" t="s">
        <v>3376</v>
      </c>
      <c r="E164" s="1119" t="s">
        <v>1147</v>
      </c>
      <c r="F164" s="878" t="s">
        <v>1729</v>
      </c>
      <c r="G164" s="702" t="s">
        <v>3184</v>
      </c>
      <c r="H164" s="1161" t="s">
        <v>3377</v>
      </c>
      <c r="I164" s="1162"/>
      <c r="J164" s="1130" t="s">
        <v>1585</v>
      </c>
    </row>
    <row r="165" spans="1:234" ht="15.75" thickBot="1" x14ac:dyDescent="0.3">
      <c r="A165" s="1171"/>
      <c r="B165" s="1119"/>
      <c r="C165" s="1127"/>
      <c r="D165" s="1119"/>
      <c r="E165" s="1119"/>
      <c r="F165" s="779" t="s">
        <v>3192</v>
      </c>
      <c r="G165" s="786" t="s">
        <v>3378</v>
      </c>
      <c r="H165" s="1161"/>
      <c r="I165" s="1162"/>
      <c r="J165" s="1130"/>
    </row>
    <row r="166" spans="1:234" ht="15.75" thickBot="1" x14ac:dyDescent="0.3">
      <c r="A166" s="1171"/>
      <c r="B166" s="1119"/>
      <c r="C166" s="1127"/>
      <c r="D166" s="1119"/>
      <c r="E166" s="1119"/>
      <c r="F166" s="779" t="s">
        <v>3015</v>
      </c>
      <c r="G166" s="786" t="s">
        <v>3379</v>
      </c>
      <c r="H166" s="1161"/>
      <c r="I166" s="1162"/>
      <c r="J166" s="1130"/>
    </row>
    <row r="167" spans="1:234" ht="15.75" thickBot="1" x14ac:dyDescent="0.3">
      <c r="A167" s="1171"/>
      <c r="B167" s="1119"/>
      <c r="C167" s="1127"/>
      <c r="D167" s="1119"/>
      <c r="E167" s="1119"/>
      <c r="F167" s="779" t="s">
        <v>1609</v>
      </c>
      <c r="G167" s="786" t="s">
        <v>3380</v>
      </c>
      <c r="H167" s="1161"/>
      <c r="I167" s="1162"/>
      <c r="J167" s="1130"/>
    </row>
    <row r="168" spans="1:234" s="568" customFormat="1" ht="45.75" thickBot="1" x14ac:dyDescent="0.3">
      <c r="A168" s="437" t="s">
        <v>1029</v>
      </c>
      <c r="B168" s="243" t="s">
        <v>1031</v>
      </c>
      <c r="C168" s="268" t="s">
        <v>1030</v>
      </c>
      <c r="D168" s="243" t="s">
        <v>3381</v>
      </c>
      <c r="E168" s="243" t="s">
        <v>3382</v>
      </c>
      <c r="F168" s="243" t="s">
        <v>3383</v>
      </c>
      <c r="G168" s="244"/>
      <c r="H168" s="243" t="s">
        <v>3384</v>
      </c>
      <c r="I168" s="243"/>
      <c r="J168" s="422" t="s">
        <v>1585</v>
      </c>
    </row>
    <row r="169" spans="1:234" s="338" customFormat="1" ht="12.95" customHeight="1" thickBot="1" x14ac:dyDescent="0.3">
      <c r="A169" s="1544"/>
      <c r="B169" s="431" t="s">
        <v>3385</v>
      </c>
      <c r="C169" s="433"/>
      <c r="D169" s="433"/>
      <c r="E169" s="433"/>
      <c r="F169" s="434"/>
      <c r="G169" s="435"/>
      <c r="H169" s="433"/>
      <c r="I169" s="433"/>
      <c r="J169" s="436"/>
    </row>
    <row r="170" spans="1:234" s="338" customFormat="1" ht="15.75" thickBot="1" x14ac:dyDescent="0.3">
      <c r="A170" s="1560"/>
      <c r="B170" s="332" t="s">
        <v>3386</v>
      </c>
      <c r="C170" s="334"/>
      <c r="D170" s="334"/>
      <c r="E170" s="334"/>
      <c r="F170" s="335"/>
      <c r="G170" s="336"/>
      <c r="H170" s="334"/>
      <c r="I170" s="334"/>
      <c r="J170" s="337"/>
    </row>
    <row r="171" spans="1:234" ht="15" x14ac:dyDescent="0.25">
      <c r="A171" s="1306"/>
      <c r="B171" s="1323" t="s">
        <v>3387</v>
      </c>
      <c r="C171" s="1307"/>
      <c r="D171" s="1308"/>
      <c r="E171" s="1308"/>
      <c r="F171" s="1308"/>
      <c r="G171" s="1547"/>
      <c r="H171" s="1547"/>
      <c r="I171" s="1308"/>
      <c r="J171" s="1548"/>
    </row>
    <row r="172" spans="1:234" ht="15" x14ac:dyDescent="0.25">
      <c r="A172" s="1312"/>
      <c r="B172" s="1313" t="s">
        <v>3374</v>
      </c>
      <c r="C172" s="1315"/>
      <c r="D172" s="1314"/>
      <c r="E172" s="1314"/>
      <c r="F172" s="1314"/>
      <c r="G172" s="1549"/>
      <c r="H172" s="1549"/>
      <c r="I172" s="1314"/>
      <c r="J172" s="1550"/>
    </row>
    <row r="173" spans="1:234" ht="15.75" thickBot="1" x14ac:dyDescent="0.3">
      <c r="A173" s="1312"/>
      <c r="B173" s="414" t="s">
        <v>3375</v>
      </c>
      <c r="C173" s="1489"/>
      <c r="D173" s="1489"/>
      <c r="E173" s="1314"/>
      <c r="F173" s="1314"/>
      <c r="G173" s="1549"/>
      <c r="H173" s="1549"/>
      <c r="I173" s="1314"/>
      <c r="J173" s="1550"/>
    </row>
    <row r="174" spans="1:234" s="1409" customFormat="1" ht="45.75" thickBot="1" x14ac:dyDescent="0.3">
      <c r="A174" s="267" t="s">
        <v>3388</v>
      </c>
      <c r="B174" s="243" t="s">
        <v>3389</v>
      </c>
      <c r="C174" s="268" t="s">
        <v>3390</v>
      </c>
      <c r="D174" s="243" t="s">
        <v>3391</v>
      </c>
      <c r="E174" s="243" t="s">
        <v>3230</v>
      </c>
      <c r="F174" s="243" t="s">
        <v>3392</v>
      </c>
      <c r="G174" s="244"/>
      <c r="H174" s="245" t="s">
        <v>3393</v>
      </c>
      <c r="I174" s="951"/>
      <c r="J174" s="422" t="s">
        <v>1585</v>
      </c>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c r="DM174" s="257"/>
      <c r="DN174" s="257"/>
      <c r="DO174" s="257"/>
      <c r="DP174" s="257"/>
      <c r="DQ174" s="257"/>
      <c r="DR174" s="257"/>
      <c r="DS174" s="257"/>
      <c r="DT174" s="257"/>
      <c r="DU174" s="257"/>
      <c r="DV174" s="257"/>
      <c r="DW174" s="257"/>
      <c r="DX174" s="257"/>
      <c r="DY174" s="257"/>
      <c r="DZ174" s="257"/>
      <c r="EA174" s="257"/>
      <c r="EB174" s="257"/>
      <c r="EC174" s="257"/>
      <c r="ED174" s="257"/>
      <c r="EE174" s="257"/>
      <c r="EF174" s="257"/>
      <c r="EG174" s="257"/>
      <c r="EH174" s="257"/>
      <c r="EI174" s="257"/>
      <c r="EJ174" s="257"/>
      <c r="EK174" s="257"/>
      <c r="EL174" s="257"/>
      <c r="EM174" s="257"/>
      <c r="EN174" s="257"/>
      <c r="EO174" s="257"/>
      <c r="EP174" s="257"/>
      <c r="EQ174" s="257"/>
      <c r="ER174" s="257"/>
      <c r="ES174" s="257"/>
      <c r="ET174" s="257"/>
      <c r="EU174" s="257"/>
      <c r="EV174" s="257"/>
      <c r="EW174" s="257"/>
      <c r="EX174" s="257"/>
      <c r="EY174" s="257"/>
      <c r="EZ174" s="257"/>
      <c r="FA174" s="257"/>
      <c r="FB174" s="257"/>
      <c r="FC174" s="257"/>
      <c r="FD174" s="257"/>
      <c r="FE174" s="257"/>
      <c r="FF174" s="257"/>
      <c r="FG174" s="257"/>
      <c r="FH174" s="257"/>
      <c r="FI174" s="257"/>
      <c r="FJ174" s="257"/>
      <c r="FK174" s="257"/>
      <c r="FL174" s="257"/>
      <c r="FM174" s="257"/>
      <c r="FN174" s="257"/>
      <c r="FO174" s="257"/>
      <c r="FP174" s="257"/>
      <c r="FQ174" s="257"/>
      <c r="FR174" s="257"/>
      <c r="FS174" s="257"/>
      <c r="FT174" s="257"/>
      <c r="FU174" s="257"/>
      <c r="FV174" s="257"/>
      <c r="FW174" s="257"/>
      <c r="FX174" s="257"/>
      <c r="FY174" s="257"/>
      <c r="FZ174" s="257"/>
      <c r="GA174" s="257"/>
      <c r="GB174" s="257"/>
      <c r="GC174" s="257"/>
      <c r="GD174" s="257"/>
      <c r="GE174" s="257"/>
      <c r="GF174" s="257"/>
      <c r="GG174" s="257"/>
      <c r="GH174" s="257"/>
      <c r="GI174" s="257"/>
      <c r="GJ174" s="257"/>
      <c r="GK174" s="257"/>
      <c r="GL174" s="257"/>
      <c r="GM174" s="257"/>
      <c r="GN174" s="257"/>
      <c r="GO174" s="257"/>
      <c r="GP174" s="257"/>
      <c r="GQ174" s="257"/>
      <c r="GR174" s="257"/>
      <c r="GS174" s="257"/>
      <c r="GT174" s="257"/>
      <c r="GU174" s="257"/>
      <c r="GV174" s="257"/>
      <c r="GW174" s="257"/>
      <c r="GX174" s="257"/>
      <c r="GY174" s="257"/>
      <c r="GZ174" s="257"/>
      <c r="HA174" s="257"/>
      <c r="HB174" s="257"/>
      <c r="HC174" s="257"/>
      <c r="HD174" s="257"/>
      <c r="HE174" s="257"/>
      <c r="HF174" s="257"/>
      <c r="HG174" s="257"/>
      <c r="HH174" s="257"/>
      <c r="HI174" s="257"/>
      <c r="HJ174" s="257"/>
      <c r="HK174" s="257"/>
      <c r="HL174" s="257"/>
      <c r="HM174" s="257"/>
      <c r="HN174" s="257"/>
      <c r="HO174" s="257"/>
      <c r="HP174" s="257"/>
      <c r="HQ174" s="257"/>
      <c r="HR174" s="257"/>
      <c r="HS174" s="257"/>
      <c r="HT174" s="257"/>
      <c r="HU174" s="257"/>
      <c r="HV174" s="257"/>
      <c r="HW174" s="257"/>
      <c r="HX174" s="257"/>
      <c r="HY174" s="257"/>
      <c r="HZ174" s="257"/>
    </row>
    <row r="175" spans="1:234" s="1409" customFormat="1" ht="45.75" thickBot="1" x14ac:dyDescent="0.3">
      <c r="A175" s="267" t="s">
        <v>3394</v>
      </c>
      <c r="B175" s="243" t="s">
        <v>1119</v>
      </c>
      <c r="C175" s="268" t="s">
        <v>3395</v>
      </c>
      <c r="D175" s="243" t="s">
        <v>3396</v>
      </c>
      <c r="E175" s="1304" t="s">
        <v>2005</v>
      </c>
      <c r="F175" s="1304"/>
      <c r="G175" s="1561"/>
      <c r="H175" s="345" t="s">
        <v>3397</v>
      </c>
      <c r="I175" s="1304"/>
      <c r="J175" s="422" t="s">
        <v>1585</v>
      </c>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c r="FL175" s="257"/>
      <c r="FM175" s="257"/>
      <c r="FN175" s="257"/>
      <c r="FO175" s="257"/>
      <c r="FP175" s="257"/>
      <c r="FQ175" s="257"/>
      <c r="FR175" s="257"/>
      <c r="FS175" s="257"/>
      <c r="FT175" s="257"/>
      <c r="FU175" s="257"/>
      <c r="FV175" s="257"/>
      <c r="FW175" s="257"/>
      <c r="FX175" s="257"/>
      <c r="FY175" s="257"/>
      <c r="FZ175" s="257"/>
      <c r="GA175" s="257"/>
      <c r="GB175" s="257"/>
      <c r="GC175" s="257"/>
      <c r="GD175" s="257"/>
      <c r="GE175" s="257"/>
      <c r="GF175" s="257"/>
      <c r="GG175" s="257"/>
      <c r="GH175" s="257"/>
      <c r="GI175" s="257"/>
      <c r="GJ175" s="257"/>
      <c r="GK175" s="257"/>
      <c r="GL175" s="257"/>
      <c r="GM175" s="257"/>
      <c r="GN175" s="257"/>
      <c r="GO175" s="257"/>
      <c r="GP175" s="257"/>
      <c r="GQ175" s="257"/>
      <c r="GR175" s="257"/>
      <c r="GS175" s="257"/>
      <c r="GT175" s="257"/>
      <c r="GU175" s="257"/>
      <c r="GV175" s="257"/>
      <c r="GW175" s="257"/>
      <c r="GX175" s="257"/>
      <c r="GY175" s="257"/>
      <c r="GZ175" s="257"/>
      <c r="HA175" s="257"/>
      <c r="HB175" s="257"/>
      <c r="HC175" s="257"/>
      <c r="HD175" s="257"/>
      <c r="HE175" s="257"/>
      <c r="HF175" s="257"/>
      <c r="HG175" s="257"/>
      <c r="HH175" s="257"/>
      <c r="HI175" s="257"/>
      <c r="HJ175" s="257"/>
      <c r="HK175" s="257"/>
      <c r="HL175" s="257"/>
      <c r="HM175" s="257"/>
      <c r="HN175" s="257"/>
      <c r="HO175" s="257"/>
      <c r="HP175" s="257"/>
      <c r="HQ175" s="257"/>
      <c r="HR175" s="257"/>
      <c r="HS175" s="257"/>
      <c r="HT175" s="257"/>
      <c r="HU175" s="257"/>
      <c r="HV175" s="257"/>
      <c r="HW175" s="257"/>
      <c r="HX175" s="257"/>
      <c r="HY175" s="257"/>
      <c r="HZ175" s="257"/>
    </row>
    <row r="176" spans="1:234" s="338" customFormat="1" ht="12.95" customHeight="1" thickBot="1" x14ac:dyDescent="0.3">
      <c r="A176" s="1544"/>
      <c r="B176" s="431" t="s">
        <v>3398</v>
      </c>
      <c r="C176" s="433"/>
      <c r="D176" s="433"/>
      <c r="E176" s="433"/>
      <c r="F176" s="434"/>
      <c r="G176" s="435"/>
      <c r="H176" s="433"/>
      <c r="I176" s="433"/>
      <c r="J176" s="436"/>
    </row>
    <row r="177" spans="1:10" s="338" customFormat="1" ht="15.75" thickBot="1" x14ac:dyDescent="0.3">
      <c r="A177" s="1560"/>
      <c r="B177" s="332" t="s">
        <v>3399</v>
      </c>
      <c r="C177" s="334"/>
      <c r="D177" s="334"/>
      <c r="E177" s="334"/>
      <c r="F177" s="335"/>
      <c r="G177" s="336"/>
      <c r="H177" s="334"/>
      <c r="I177" s="334"/>
      <c r="J177" s="337"/>
    </row>
    <row r="178" spans="1:10" ht="15" x14ac:dyDescent="0.25">
      <c r="A178" s="1306"/>
      <c r="B178" s="1323" t="s">
        <v>1037</v>
      </c>
      <c r="C178" s="1307"/>
      <c r="D178" s="1308"/>
      <c r="E178" s="1308"/>
      <c r="F178" s="1308"/>
      <c r="G178" s="1547"/>
      <c r="H178" s="1547"/>
      <c r="I178" s="1308"/>
      <c r="J178" s="1548"/>
    </row>
    <row r="179" spans="1:10" ht="15" x14ac:dyDescent="0.25">
      <c r="A179" s="1312"/>
      <c r="B179" s="1313" t="s">
        <v>3400</v>
      </c>
      <c r="C179" s="1315"/>
      <c r="D179" s="1314"/>
      <c r="E179" s="1314"/>
      <c r="F179" s="1314"/>
      <c r="G179" s="1549"/>
      <c r="H179" s="1549"/>
      <c r="I179" s="1314"/>
      <c r="J179" s="1550"/>
    </row>
    <row r="180" spans="1:10" ht="15.75" thickBot="1" x14ac:dyDescent="0.3">
      <c r="A180" s="1312"/>
      <c r="B180" s="414" t="s">
        <v>3375</v>
      </c>
      <c r="C180" s="1489"/>
      <c r="D180" s="1489"/>
      <c r="E180" s="1314"/>
      <c r="F180" s="1314"/>
      <c r="G180" s="1549"/>
      <c r="H180" s="1549"/>
      <c r="I180" s="1314"/>
      <c r="J180" s="1550"/>
    </row>
    <row r="181" spans="1:10" ht="60.75" thickBot="1" x14ac:dyDescent="0.3">
      <c r="A181" s="267" t="s">
        <v>3401</v>
      </c>
      <c r="B181" s="243" t="s">
        <v>1037</v>
      </c>
      <c r="C181" s="268" t="s">
        <v>3402</v>
      </c>
      <c r="D181" s="243" t="s">
        <v>3403</v>
      </c>
      <c r="E181" s="243" t="s">
        <v>3230</v>
      </c>
      <c r="F181" s="243" t="s">
        <v>3392</v>
      </c>
      <c r="G181" s="244"/>
      <c r="H181" s="245" t="s">
        <v>3404</v>
      </c>
      <c r="I181" s="951"/>
      <c r="J181" s="422" t="s">
        <v>1585</v>
      </c>
    </row>
    <row r="182" spans="1:10" ht="21" customHeight="1" thickBot="1" x14ac:dyDescent="0.3">
      <c r="A182" s="1118" t="s">
        <v>3405</v>
      </c>
      <c r="B182" s="1121" t="s">
        <v>1037</v>
      </c>
      <c r="C182" s="1120" t="s">
        <v>3406</v>
      </c>
      <c r="D182" s="1121" t="s">
        <v>3407</v>
      </c>
      <c r="E182" s="1121" t="s">
        <v>1147</v>
      </c>
      <c r="F182" s="721" t="s">
        <v>1744</v>
      </c>
      <c r="G182" s="917" t="s">
        <v>3408</v>
      </c>
      <c r="H182" s="1122" t="s">
        <v>3409</v>
      </c>
      <c r="I182" s="1123"/>
      <c r="J182" s="1124" t="s">
        <v>1585</v>
      </c>
    </row>
    <row r="183" spans="1:10" ht="21" customHeight="1" thickBot="1" x14ac:dyDescent="0.3">
      <c r="A183" s="1118"/>
      <c r="B183" s="1121"/>
      <c r="C183" s="1120"/>
      <c r="D183" s="1121"/>
      <c r="E183" s="1121"/>
      <c r="F183" s="597" t="s">
        <v>1609</v>
      </c>
      <c r="G183" s="19" t="s">
        <v>3410</v>
      </c>
      <c r="H183" s="1122"/>
      <c r="I183" s="1123"/>
      <c r="J183" s="1124"/>
    </row>
    <row r="184" spans="1:10" ht="21" customHeight="1" thickBot="1" x14ac:dyDescent="0.3">
      <c r="A184" s="1118"/>
      <c r="B184" s="1121"/>
      <c r="C184" s="1120"/>
      <c r="D184" s="1121"/>
      <c r="E184" s="1121"/>
      <c r="F184" s="1305">
        <v>9</v>
      </c>
      <c r="G184" s="918" t="s">
        <v>1568</v>
      </c>
      <c r="H184" s="1122"/>
      <c r="I184" s="1123"/>
      <c r="J184" s="1124"/>
    </row>
    <row r="185" spans="1:10" ht="17.25" customHeight="1" thickBot="1" x14ac:dyDescent="0.3">
      <c r="A185" s="1118" t="s">
        <v>3411</v>
      </c>
      <c r="B185" s="1121" t="s">
        <v>1037</v>
      </c>
      <c r="C185" s="1120" t="s">
        <v>3412</v>
      </c>
      <c r="D185" s="1121" t="s">
        <v>3413</v>
      </c>
      <c r="E185" s="1121" t="s">
        <v>1147</v>
      </c>
      <c r="F185" s="721">
        <v>1</v>
      </c>
      <c r="G185" s="917" t="s">
        <v>3414</v>
      </c>
      <c r="H185" s="1122" t="s">
        <v>3415</v>
      </c>
      <c r="I185" s="1123"/>
      <c r="J185" s="1124" t="s">
        <v>1585</v>
      </c>
    </row>
    <row r="186" spans="1:10" ht="17.25" customHeight="1" thickBot="1" x14ac:dyDescent="0.3">
      <c r="A186" s="1118"/>
      <c r="B186" s="1121"/>
      <c r="C186" s="1120"/>
      <c r="D186" s="1121"/>
      <c r="E186" s="1121"/>
      <c r="F186" s="597">
        <v>2</v>
      </c>
      <c r="G186" s="19" t="s">
        <v>3416</v>
      </c>
      <c r="H186" s="1122"/>
      <c r="I186" s="1123"/>
      <c r="J186" s="1124"/>
    </row>
    <row r="187" spans="1:10" ht="17.25" customHeight="1" thickBot="1" x14ac:dyDescent="0.3">
      <c r="A187" s="1118"/>
      <c r="B187" s="1121"/>
      <c r="C187" s="1120"/>
      <c r="D187" s="1121"/>
      <c r="E187" s="1121"/>
      <c r="F187" s="1305">
        <v>3</v>
      </c>
      <c r="G187" s="918" t="s">
        <v>3417</v>
      </c>
      <c r="H187" s="1122"/>
      <c r="I187" s="1123"/>
      <c r="J187" s="1124"/>
    </row>
    <row r="188" spans="1:10" s="338" customFormat="1" ht="12.95" customHeight="1" thickBot="1" x14ac:dyDescent="0.3">
      <c r="A188" s="1544"/>
      <c r="B188" s="431" t="s">
        <v>3418</v>
      </c>
      <c r="C188" s="433"/>
      <c r="D188" s="433"/>
      <c r="E188" s="433"/>
      <c r="F188" s="434"/>
      <c r="G188" s="435"/>
      <c r="H188" s="433"/>
      <c r="I188" s="433"/>
      <c r="J188" s="436"/>
    </row>
    <row r="189" spans="1:10" s="338" customFormat="1" ht="15.75" thickBot="1" x14ac:dyDescent="0.3">
      <c r="A189" s="1560"/>
      <c r="B189" s="332" t="s">
        <v>3419</v>
      </c>
      <c r="C189" s="334"/>
      <c r="D189" s="334"/>
      <c r="E189" s="334"/>
      <c r="F189" s="335"/>
      <c r="G189" s="336"/>
      <c r="H189" s="334"/>
      <c r="I189" s="334"/>
      <c r="J189" s="337"/>
    </row>
    <row r="190" spans="1:10" ht="15" x14ac:dyDescent="0.25">
      <c r="A190" s="1306"/>
      <c r="B190" s="1323" t="s">
        <v>1041</v>
      </c>
      <c r="C190" s="1307"/>
      <c r="D190" s="1308"/>
      <c r="E190" s="1308"/>
      <c r="F190" s="1308"/>
      <c r="G190" s="1547"/>
      <c r="H190" s="1547"/>
      <c r="I190" s="1308"/>
      <c r="J190" s="1548"/>
    </row>
    <row r="191" spans="1:10" ht="15" x14ac:dyDescent="0.25">
      <c r="A191" s="1312"/>
      <c r="B191" s="1313" t="s">
        <v>3420</v>
      </c>
      <c r="C191" s="1315"/>
      <c r="D191" s="1314"/>
      <c r="E191" s="1314"/>
      <c r="F191" s="1314"/>
      <c r="G191" s="1549"/>
      <c r="H191" s="1549"/>
      <c r="I191" s="1314"/>
      <c r="J191" s="1550"/>
    </row>
    <row r="192" spans="1:10" ht="15.75" thickBot="1" x14ac:dyDescent="0.3">
      <c r="A192" s="1312"/>
      <c r="B192" s="414" t="s">
        <v>3375</v>
      </c>
      <c r="C192" s="1489"/>
      <c r="D192" s="1489"/>
      <c r="E192" s="1314"/>
      <c r="F192" s="1314"/>
      <c r="G192" s="1549"/>
      <c r="H192" s="1549"/>
      <c r="I192" s="1314"/>
      <c r="J192" s="1550"/>
    </row>
    <row r="193" spans="1:234" s="1565" customFormat="1" ht="15.75" thickBot="1" x14ac:dyDescent="0.3">
      <c r="A193" s="1145" t="s">
        <v>1039</v>
      </c>
      <c r="B193" s="1119" t="s">
        <v>1041</v>
      </c>
      <c r="C193" s="1127" t="s">
        <v>1040</v>
      </c>
      <c r="D193" s="1119" t="s">
        <v>3421</v>
      </c>
      <c r="E193" s="1119" t="s">
        <v>1147</v>
      </c>
      <c r="F193" s="1562">
        <v>1</v>
      </c>
      <c r="G193" s="1563">
        <v>0</v>
      </c>
      <c r="H193" s="1194" t="s">
        <v>3422</v>
      </c>
      <c r="I193" s="1162"/>
      <c r="J193" s="1130" t="s">
        <v>1466</v>
      </c>
      <c r="K193" s="1564"/>
      <c r="L193" s="1564"/>
      <c r="M193" s="1564"/>
      <c r="N193" s="1564"/>
      <c r="O193" s="1564"/>
      <c r="P193" s="1564"/>
      <c r="Q193" s="1564"/>
      <c r="R193" s="1564"/>
      <c r="S193" s="1564"/>
      <c r="T193" s="1564"/>
      <c r="U193" s="1564"/>
      <c r="V193" s="1564"/>
      <c r="W193" s="1564"/>
      <c r="X193" s="1564"/>
      <c r="Y193" s="1564"/>
      <c r="Z193" s="1564"/>
      <c r="AA193" s="1564"/>
      <c r="AB193" s="1564"/>
      <c r="AC193" s="1564"/>
      <c r="AD193" s="1564"/>
      <c r="AE193" s="1564"/>
      <c r="AF193" s="1564"/>
      <c r="AG193" s="1564"/>
      <c r="AH193" s="1564"/>
      <c r="AI193" s="1564"/>
      <c r="AJ193" s="1564"/>
      <c r="AK193" s="1564"/>
      <c r="AL193" s="1564"/>
      <c r="AM193" s="1564"/>
      <c r="AN193" s="1564"/>
      <c r="AO193" s="1564"/>
      <c r="AP193" s="1564"/>
      <c r="AQ193" s="1564"/>
      <c r="AR193" s="1564"/>
      <c r="AS193" s="1564"/>
      <c r="AT193" s="1564"/>
      <c r="AU193" s="1564"/>
      <c r="AV193" s="1564"/>
      <c r="AW193" s="1564"/>
      <c r="AX193" s="1564"/>
      <c r="AY193" s="1564"/>
      <c r="AZ193" s="1564"/>
      <c r="BA193" s="1564"/>
      <c r="BB193" s="1564"/>
      <c r="BC193" s="1564"/>
      <c r="BD193" s="1564"/>
      <c r="BE193" s="1564"/>
      <c r="BF193" s="1564"/>
      <c r="BG193" s="1564"/>
      <c r="BH193" s="1564"/>
      <c r="BI193" s="1564"/>
      <c r="BJ193" s="1564"/>
      <c r="BK193" s="1564"/>
      <c r="BL193" s="1564"/>
      <c r="BM193" s="1564"/>
      <c r="BN193" s="1564"/>
      <c r="BO193" s="1564"/>
      <c r="BP193" s="1564"/>
      <c r="BQ193" s="1564"/>
      <c r="BR193" s="1564"/>
      <c r="BS193" s="1564"/>
      <c r="BT193" s="1564"/>
      <c r="BU193" s="1564"/>
      <c r="BV193" s="1564"/>
      <c r="BW193" s="1564"/>
      <c r="BX193" s="1564"/>
      <c r="BY193" s="1564"/>
      <c r="BZ193" s="1564"/>
      <c r="CA193" s="1564"/>
      <c r="CB193" s="1564"/>
      <c r="CC193" s="1564"/>
      <c r="CD193" s="1564"/>
      <c r="CE193" s="1564"/>
      <c r="CF193" s="1564"/>
      <c r="CG193" s="1564"/>
      <c r="CH193" s="1564"/>
      <c r="CI193" s="1564"/>
      <c r="CJ193" s="1564"/>
      <c r="CK193" s="1564"/>
      <c r="CL193" s="1564"/>
      <c r="CM193" s="1564"/>
      <c r="CN193" s="1564"/>
      <c r="CO193" s="1564"/>
      <c r="CP193" s="1564"/>
      <c r="CQ193" s="1564"/>
      <c r="CR193" s="1564"/>
      <c r="CS193" s="1564"/>
      <c r="CT193" s="1564"/>
      <c r="CU193" s="1564"/>
      <c r="CV193" s="1564"/>
      <c r="CW193" s="1564"/>
      <c r="CX193" s="1564"/>
      <c r="CY193" s="1564"/>
      <c r="CZ193" s="1564"/>
      <c r="DA193" s="1564"/>
      <c r="DB193" s="1564"/>
      <c r="DC193" s="1564"/>
      <c r="DD193" s="1564"/>
      <c r="DE193" s="1564"/>
      <c r="DF193" s="1564"/>
      <c r="DG193" s="1564"/>
      <c r="DH193" s="1564"/>
      <c r="DI193" s="1564"/>
      <c r="DJ193" s="1564"/>
      <c r="DK193" s="1564"/>
      <c r="DL193" s="1564"/>
      <c r="DM193" s="1564"/>
      <c r="DN193" s="1564"/>
      <c r="DO193" s="1564"/>
      <c r="DP193" s="1564"/>
      <c r="DQ193" s="1564"/>
      <c r="DR193" s="1564"/>
      <c r="DS193" s="1564"/>
      <c r="DT193" s="1564"/>
      <c r="DU193" s="1564"/>
      <c r="DV193" s="1564"/>
      <c r="DW193" s="1564"/>
      <c r="DX193" s="1564"/>
      <c r="DY193" s="1564"/>
      <c r="DZ193" s="1564"/>
      <c r="EA193" s="1564"/>
      <c r="EB193" s="1564"/>
      <c r="EC193" s="1564"/>
      <c r="ED193" s="1564"/>
      <c r="EE193" s="1564"/>
      <c r="EF193" s="1564"/>
      <c r="EG193" s="1564"/>
      <c r="EH193" s="1564"/>
      <c r="EI193" s="1564"/>
      <c r="EJ193" s="1564"/>
      <c r="EK193" s="1564"/>
      <c r="EL193" s="1564"/>
      <c r="EM193" s="1564"/>
      <c r="EN193" s="1564"/>
      <c r="EO193" s="1564"/>
      <c r="EP193" s="1564"/>
      <c r="EQ193" s="1564"/>
      <c r="ER193" s="1564"/>
      <c r="ES193" s="1564"/>
      <c r="ET193" s="1564"/>
      <c r="EU193" s="1564"/>
      <c r="EV193" s="1564"/>
      <c r="EW193" s="1564"/>
      <c r="EX193" s="1564"/>
      <c r="EY193" s="1564"/>
      <c r="EZ193" s="1564"/>
      <c r="FA193" s="1564"/>
      <c r="FB193" s="1564"/>
      <c r="FC193" s="1564"/>
      <c r="FD193" s="1564"/>
      <c r="FE193" s="1564"/>
      <c r="FF193" s="1564"/>
      <c r="FG193" s="1564"/>
      <c r="FH193" s="1564"/>
      <c r="FI193" s="1564"/>
      <c r="FJ193" s="1564"/>
      <c r="FK193" s="1564"/>
      <c r="FL193" s="1564"/>
      <c r="FM193" s="1564"/>
      <c r="FN193" s="1564"/>
      <c r="FO193" s="1564"/>
      <c r="FP193" s="1564"/>
      <c r="FQ193" s="1564"/>
      <c r="FR193" s="1564"/>
      <c r="FS193" s="1564"/>
      <c r="FT193" s="1564"/>
      <c r="FU193" s="1564"/>
      <c r="FV193" s="1564"/>
      <c r="FW193" s="1564"/>
      <c r="FX193" s="1564"/>
      <c r="FY193" s="1564"/>
      <c r="FZ193" s="1564"/>
      <c r="GA193" s="1564"/>
      <c r="GB193" s="1564"/>
      <c r="GC193" s="1564"/>
      <c r="GD193" s="1564"/>
      <c r="GE193" s="1564"/>
      <c r="GF193" s="1564"/>
      <c r="GG193" s="1564"/>
      <c r="GH193" s="1564"/>
      <c r="GI193" s="1564"/>
      <c r="GJ193" s="1564"/>
      <c r="GK193" s="1564"/>
      <c r="GL193" s="1564"/>
      <c r="GM193" s="1564"/>
      <c r="GN193" s="1564"/>
      <c r="GO193" s="1564"/>
      <c r="GP193" s="1564"/>
      <c r="GQ193" s="1564"/>
      <c r="GR193" s="1564"/>
      <c r="GS193" s="1564"/>
      <c r="GT193" s="1564"/>
      <c r="GU193" s="1564"/>
      <c r="GV193" s="1564"/>
      <c r="GW193" s="1564"/>
      <c r="GX193" s="1564"/>
      <c r="GY193" s="1564"/>
      <c r="GZ193" s="1564"/>
      <c r="HA193" s="1564"/>
      <c r="HB193" s="1564"/>
      <c r="HC193" s="1564"/>
      <c r="HD193" s="1564"/>
      <c r="HE193" s="1564"/>
      <c r="HF193" s="1564"/>
      <c r="HG193" s="1564"/>
      <c r="HH193" s="1564"/>
      <c r="HI193" s="1564"/>
      <c r="HJ193" s="1564"/>
      <c r="HK193" s="1564"/>
      <c r="HL193" s="1564"/>
      <c r="HM193" s="1564"/>
      <c r="HN193" s="1564"/>
      <c r="HO193" s="1564"/>
      <c r="HP193" s="1564"/>
      <c r="HQ193" s="1564"/>
      <c r="HR193" s="1564"/>
      <c r="HS193" s="1564"/>
      <c r="HT193" s="1564"/>
      <c r="HU193" s="1564"/>
      <c r="HV193" s="1564"/>
      <c r="HW193" s="1564"/>
      <c r="HX193" s="1564"/>
      <c r="HY193" s="1564"/>
      <c r="HZ193" s="1564"/>
    </row>
    <row r="194" spans="1:234" s="1565" customFormat="1" ht="15.75" thickBot="1" x14ac:dyDescent="0.3">
      <c r="A194" s="1145"/>
      <c r="B194" s="1119"/>
      <c r="C194" s="1127"/>
      <c r="D194" s="1119"/>
      <c r="E194" s="1119"/>
      <c r="F194" s="1566">
        <v>2</v>
      </c>
      <c r="G194" s="1567" t="s">
        <v>3423</v>
      </c>
      <c r="H194" s="1194"/>
      <c r="I194" s="1162"/>
      <c r="J194" s="1130"/>
      <c r="K194" s="1564"/>
      <c r="L194" s="1564"/>
      <c r="M194" s="1564"/>
      <c r="N194" s="1564"/>
      <c r="O194" s="1564"/>
      <c r="P194" s="1564"/>
      <c r="Q194" s="1564"/>
      <c r="R194" s="1564"/>
      <c r="S194" s="1564"/>
      <c r="T194" s="1564"/>
      <c r="U194" s="1564"/>
      <c r="V194" s="1564"/>
      <c r="W194" s="1564"/>
      <c r="X194" s="1564"/>
      <c r="Y194" s="1564"/>
      <c r="Z194" s="1564"/>
      <c r="AA194" s="1564"/>
      <c r="AB194" s="1564"/>
      <c r="AC194" s="1564"/>
      <c r="AD194" s="1564"/>
      <c r="AE194" s="1564"/>
      <c r="AF194" s="1564"/>
      <c r="AG194" s="1564"/>
      <c r="AH194" s="1564"/>
      <c r="AI194" s="1564"/>
      <c r="AJ194" s="1564"/>
      <c r="AK194" s="1564"/>
      <c r="AL194" s="1564"/>
      <c r="AM194" s="1564"/>
      <c r="AN194" s="1564"/>
      <c r="AO194" s="1564"/>
      <c r="AP194" s="1564"/>
      <c r="AQ194" s="1564"/>
      <c r="AR194" s="1564"/>
      <c r="AS194" s="1564"/>
      <c r="AT194" s="1564"/>
      <c r="AU194" s="1564"/>
      <c r="AV194" s="1564"/>
      <c r="AW194" s="1564"/>
      <c r="AX194" s="1564"/>
      <c r="AY194" s="1564"/>
      <c r="AZ194" s="1564"/>
      <c r="BA194" s="1564"/>
      <c r="BB194" s="1564"/>
      <c r="BC194" s="1564"/>
      <c r="BD194" s="1564"/>
      <c r="BE194" s="1564"/>
      <c r="BF194" s="1564"/>
      <c r="BG194" s="1564"/>
      <c r="BH194" s="1564"/>
      <c r="BI194" s="1564"/>
      <c r="BJ194" s="1564"/>
      <c r="BK194" s="1564"/>
      <c r="BL194" s="1564"/>
      <c r="BM194" s="1564"/>
      <c r="BN194" s="1564"/>
      <c r="BO194" s="1564"/>
      <c r="BP194" s="1564"/>
      <c r="BQ194" s="1564"/>
      <c r="BR194" s="1564"/>
      <c r="BS194" s="1564"/>
      <c r="BT194" s="1564"/>
      <c r="BU194" s="1564"/>
      <c r="BV194" s="1564"/>
      <c r="BW194" s="1564"/>
      <c r="BX194" s="1564"/>
      <c r="BY194" s="1564"/>
      <c r="BZ194" s="1564"/>
      <c r="CA194" s="1564"/>
      <c r="CB194" s="1564"/>
      <c r="CC194" s="1564"/>
      <c r="CD194" s="1564"/>
      <c r="CE194" s="1564"/>
      <c r="CF194" s="1564"/>
      <c r="CG194" s="1564"/>
      <c r="CH194" s="1564"/>
      <c r="CI194" s="1564"/>
      <c r="CJ194" s="1564"/>
      <c r="CK194" s="1564"/>
      <c r="CL194" s="1564"/>
      <c r="CM194" s="1564"/>
      <c r="CN194" s="1564"/>
      <c r="CO194" s="1564"/>
      <c r="CP194" s="1564"/>
      <c r="CQ194" s="1564"/>
      <c r="CR194" s="1564"/>
      <c r="CS194" s="1564"/>
      <c r="CT194" s="1564"/>
      <c r="CU194" s="1564"/>
      <c r="CV194" s="1564"/>
      <c r="CW194" s="1564"/>
      <c r="CX194" s="1564"/>
      <c r="CY194" s="1564"/>
      <c r="CZ194" s="1564"/>
      <c r="DA194" s="1564"/>
      <c r="DB194" s="1564"/>
      <c r="DC194" s="1564"/>
      <c r="DD194" s="1564"/>
      <c r="DE194" s="1564"/>
      <c r="DF194" s="1564"/>
      <c r="DG194" s="1564"/>
      <c r="DH194" s="1564"/>
      <c r="DI194" s="1564"/>
      <c r="DJ194" s="1564"/>
      <c r="DK194" s="1564"/>
      <c r="DL194" s="1564"/>
      <c r="DM194" s="1564"/>
      <c r="DN194" s="1564"/>
      <c r="DO194" s="1564"/>
      <c r="DP194" s="1564"/>
      <c r="DQ194" s="1564"/>
      <c r="DR194" s="1564"/>
      <c r="DS194" s="1564"/>
      <c r="DT194" s="1564"/>
      <c r="DU194" s="1564"/>
      <c r="DV194" s="1564"/>
      <c r="DW194" s="1564"/>
      <c r="DX194" s="1564"/>
      <c r="DY194" s="1564"/>
      <c r="DZ194" s="1564"/>
      <c r="EA194" s="1564"/>
      <c r="EB194" s="1564"/>
      <c r="EC194" s="1564"/>
      <c r="ED194" s="1564"/>
      <c r="EE194" s="1564"/>
      <c r="EF194" s="1564"/>
      <c r="EG194" s="1564"/>
      <c r="EH194" s="1564"/>
      <c r="EI194" s="1564"/>
      <c r="EJ194" s="1564"/>
      <c r="EK194" s="1564"/>
      <c r="EL194" s="1564"/>
      <c r="EM194" s="1564"/>
      <c r="EN194" s="1564"/>
      <c r="EO194" s="1564"/>
      <c r="EP194" s="1564"/>
      <c r="EQ194" s="1564"/>
      <c r="ER194" s="1564"/>
      <c r="ES194" s="1564"/>
      <c r="ET194" s="1564"/>
      <c r="EU194" s="1564"/>
      <c r="EV194" s="1564"/>
      <c r="EW194" s="1564"/>
      <c r="EX194" s="1564"/>
      <c r="EY194" s="1564"/>
      <c r="EZ194" s="1564"/>
      <c r="FA194" s="1564"/>
      <c r="FB194" s="1564"/>
      <c r="FC194" s="1564"/>
      <c r="FD194" s="1564"/>
      <c r="FE194" s="1564"/>
      <c r="FF194" s="1564"/>
      <c r="FG194" s="1564"/>
      <c r="FH194" s="1564"/>
      <c r="FI194" s="1564"/>
      <c r="FJ194" s="1564"/>
      <c r="FK194" s="1564"/>
      <c r="FL194" s="1564"/>
      <c r="FM194" s="1564"/>
      <c r="FN194" s="1564"/>
      <c r="FO194" s="1564"/>
      <c r="FP194" s="1564"/>
      <c r="FQ194" s="1564"/>
      <c r="FR194" s="1564"/>
      <c r="FS194" s="1564"/>
      <c r="FT194" s="1564"/>
      <c r="FU194" s="1564"/>
      <c r="FV194" s="1564"/>
      <c r="FW194" s="1564"/>
      <c r="FX194" s="1564"/>
      <c r="FY194" s="1564"/>
      <c r="FZ194" s="1564"/>
      <c r="GA194" s="1564"/>
      <c r="GB194" s="1564"/>
      <c r="GC194" s="1564"/>
      <c r="GD194" s="1564"/>
      <c r="GE194" s="1564"/>
      <c r="GF194" s="1564"/>
      <c r="GG194" s="1564"/>
      <c r="GH194" s="1564"/>
      <c r="GI194" s="1564"/>
      <c r="GJ194" s="1564"/>
      <c r="GK194" s="1564"/>
      <c r="GL194" s="1564"/>
      <c r="GM194" s="1564"/>
      <c r="GN194" s="1564"/>
      <c r="GO194" s="1564"/>
      <c r="GP194" s="1564"/>
      <c r="GQ194" s="1564"/>
      <c r="GR194" s="1564"/>
      <c r="GS194" s="1564"/>
      <c r="GT194" s="1564"/>
      <c r="GU194" s="1564"/>
      <c r="GV194" s="1564"/>
      <c r="GW194" s="1564"/>
      <c r="GX194" s="1564"/>
      <c r="GY194" s="1564"/>
      <c r="GZ194" s="1564"/>
      <c r="HA194" s="1564"/>
      <c r="HB194" s="1564"/>
      <c r="HC194" s="1564"/>
      <c r="HD194" s="1564"/>
      <c r="HE194" s="1564"/>
      <c r="HF194" s="1564"/>
      <c r="HG194" s="1564"/>
      <c r="HH194" s="1564"/>
      <c r="HI194" s="1564"/>
      <c r="HJ194" s="1564"/>
      <c r="HK194" s="1564"/>
      <c r="HL194" s="1564"/>
      <c r="HM194" s="1564"/>
      <c r="HN194" s="1564"/>
      <c r="HO194" s="1564"/>
      <c r="HP194" s="1564"/>
      <c r="HQ194" s="1564"/>
      <c r="HR194" s="1564"/>
      <c r="HS194" s="1564"/>
      <c r="HT194" s="1564"/>
      <c r="HU194" s="1564"/>
      <c r="HV194" s="1564"/>
      <c r="HW194" s="1564"/>
      <c r="HX194" s="1564"/>
      <c r="HY194" s="1564"/>
      <c r="HZ194" s="1564"/>
    </row>
    <row r="195" spans="1:234" s="1437" customFormat="1" ht="15.75" thickBot="1" x14ac:dyDescent="0.3">
      <c r="A195" s="1145"/>
      <c r="B195" s="1119"/>
      <c r="C195" s="1127"/>
      <c r="D195" s="1119"/>
      <c r="E195" s="1119"/>
      <c r="F195" s="1566">
        <v>3</v>
      </c>
      <c r="G195" s="1567" t="s">
        <v>3424</v>
      </c>
      <c r="H195" s="1194"/>
      <c r="I195" s="1162"/>
      <c r="J195" s="1130"/>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c r="CD195" s="1564"/>
      <c r="CE195" s="1564"/>
      <c r="CF195" s="1564"/>
      <c r="CG195" s="1564"/>
      <c r="CH195" s="1564"/>
      <c r="CI195" s="1564"/>
      <c r="CJ195" s="1564"/>
      <c r="CK195" s="1564"/>
      <c r="CL195" s="1564"/>
      <c r="CM195" s="1564"/>
      <c r="CN195" s="1564"/>
      <c r="CO195" s="1564"/>
      <c r="CP195" s="1564"/>
      <c r="CQ195" s="1564"/>
      <c r="CR195" s="1564"/>
      <c r="CS195" s="1564"/>
      <c r="CT195" s="1564"/>
      <c r="CU195" s="1564"/>
      <c r="CV195" s="1564"/>
      <c r="CW195" s="1564"/>
      <c r="CX195" s="1564"/>
      <c r="CY195" s="1564"/>
      <c r="CZ195" s="1564"/>
      <c r="DA195" s="1564"/>
      <c r="DB195" s="1564"/>
      <c r="DC195" s="1564"/>
      <c r="DD195" s="1564"/>
      <c r="DE195" s="1564"/>
      <c r="DF195" s="1564"/>
      <c r="DG195" s="1564"/>
      <c r="DH195" s="1564"/>
      <c r="DI195" s="1564"/>
      <c r="DJ195" s="1564"/>
      <c r="DK195" s="1564"/>
      <c r="DL195" s="1564"/>
      <c r="DM195" s="1564"/>
      <c r="DN195" s="1564"/>
      <c r="DO195" s="1564"/>
      <c r="DP195" s="1564"/>
      <c r="DQ195" s="1564"/>
      <c r="DR195" s="1564"/>
      <c r="DS195" s="1564"/>
      <c r="DT195" s="1564"/>
      <c r="DU195" s="1564"/>
      <c r="DV195" s="1564"/>
      <c r="DW195" s="1564"/>
      <c r="DX195" s="1564"/>
      <c r="DY195" s="1564"/>
      <c r="DZ195" s="1564"/>
      <c r="EA195" s="1564"/>
      <c r="EB195" s="1564"/>
      <c r="EC195" s="1564"/>
      <c r="ED195" s="1564"/>
      <c r="EE195" s="1564"/>
      <c r="EF195" s="1564"/>
      <c r="EG195" s="1564"/>
      <c r="EH195" s="1564"/>
      <c r="EI195" s="1564"/>
      <c r="EJ195" s="1564"/>
      <c r="EK195" s="1564"/>
      <c r="EL195" s="1564"/>
      <c r="EM195" s="1564"/>
      <c r="EN195" s="1564"/>
      <c r="EO195" s="1564"/>
      <c r="EP195" s="1564"/>
      <c r="EQ195" s="1564"/>
      <c r="ER195" s="1564"/>
      <c r="ES195" s="1564"/>
      <c r="ET195" s="1564"/>
      <c r="EU195" s="1564"/>
      <c r="EV195" s="1564"/>
      <c r="EW195" s="1564"/>
      <c r="EX195" s="1564"/>
      <c r="EY195" s="1564"/>
      <c r="EZ195" s="1564"/>
      <c r="FA195" s="1564"/>
      <c r="FB195" s="1564"/>
      <c r="FC195" s="1564"/>
      <c r="FD195" s="1564"/>
      <c r="FE195" s="1564"/>
      <c r="FF195" s="1564"/>
      <c r="FG195" s="1564"/>
      <c r="FH195" s="1564"/>
      <c r="FI195" s="1564"/>
      <c r="FJ195" s="1564"/>
      <c r="FK195" s="1564"/>
      <c r="FL195" s="1564"/>
      <c r="FM195" s="1564"/>
      <c r="FN195" s="1564"/>
      <c r="FO195" s="1564"/>
      <c r="FP195" s="1564"/>
      <c r="FQ195" s="1564"/>
      <c r="FR195" s="1564"/>
      <c r="FS195" s="1564"/>
      <c r="FT195" s="1564"/>
      <c r="FU195" s="1564"/>
      <c r="FV195" s="1564"/>
      <c r="FW195" s="1564"/>
      <c r="FX195" s="1564"/>
      <c r="FY195" s="1564"/>
      <c r="FZ195" s="1564"/>
      <c r="GA195" s="1564"/>
      <c r="GB195" s="1564"/>
      <c r="GC195" s="1564"/>
      <c r="GD195" s="1564"/>
      <c r="GE195" s="1564"/>
      <c r="GF195" s="1564"/>
      <c r="GG195" s="1564"/>
      <c r="GH195" s="1564"/>
      <c r="GI195" s="1564"/>
      <c r="GJ195" s="1564"/>
      <c r="GK195" s="1564"/>
      <c r="GL195" s="1564"/>
      <c r="GM195" s="1564"/>
      <c r="GN195" s="1564"/>
      <c r="GO195" s="1564"/>
      <c r="GP195" s="1564"/>
      <c r="GQ195" s="1564"/>
      <c r="GR195" s="1564"/>
      <c r="GS195" s="1564"/>
      <c r="GT195" s="1564"/>
      <c r="GU195" s="1564"/>
      <c r="GV195" s="1564"/>
      <c r="GW195" s="1564"/>
      <c r="GX195" s="1564"/>
      <c r="GY195" s="1564"/>
      <c r="GZ195" s="1564"/>
      <c r="HA195" s="1564"/>
      <c r="HB195" s="1564"/>
      <c r="HC195" s="1564"/>
      <c r="HD195" s="1564"/>
      <c r="HE195" s="1564"/>
      <c r="HF195" s="1564"/>
      <c r="HG195" s="1564"/>
      <c r="HH195" s="1564"/>
      <c r="HI195" s="1564"/>
      <c r="HJ195" s="1564"/>
      <c r="HK195" s="1564"/>
      <c r="HL195" s="1564"/>
      <c r="HM195" s="1564"/>
      <c r="HN195" s="1564"/>
      <c r="HO195" s="1564"/>
      <c r="HP195" s="1564"/>
      <c r="HQ195" s="1564"/>
      <c r="HR195" s="1564"/>
      <c r="HS195" s="1564"/>
      <c r="HT195" s="1564"/>
      <c r="HU195" s="1564"/>
      <c r="HV195" s="1564"/>
      <c r="HW195" s="1564"/>
      <c r="HX195" s="1564"/>
      <c r="HY195" s="1564"/>
      <c r="HZ195" s="1564"/>
    </row>
    <row r="196" spans="1:234" s="1437" customFormat="1" ht="15.75" thickBot="1" x14ac:dyDescent="0.3">
      <c r="A196" s="1145"/>
      <c r="B196" s="1119"/>
      <c r="C196" s="1127"/>
      <c r="D196" s="1119"/>
      <c r="E196" s="1119"/>
      <c r="F196" s="1566">
        <v>4</v>
      </c>
      <c r="G196" s="1567" t="s">
        <v>3425</v>
      </c>
      <c r="H196" s="1194"/>
      <c r="I196" s="1162"/>
      <c r="J196" s="1130"/>
      <c r="K196" s="1564"/>
      <c r="L196" s="1564"/>
      <c r="M196" s="1564"/>
      <c r="N196" s="1564"/>
      <c r="O196" s="1564"/>
      <c r="P196" s="1564"/>
      <c r="Q196" s="1564"/>
      <c r="R196" s="1564"/>
      <c r="S196" s="1564"/>
      <c r="T196" s="1564"/>
      <c r="U196" s="1564"/>
      <c r="V196" s="1564"/>
      <c r="W196" s="1564"/>
      <c r="X196" s="1564"/>
      <c r="Y196" s="1564"/>
      <c r="Z196" s="1564"/>
      <c r="AA196" s="1564"/>
      <c r="AB196" s="1564"/>
      <c r="AC196" s="1564"/>
      <c r="AD196" s="1564"/>
      <c r="AE196" s="1564"/>
      <c r="AF196" s="1564"/>
      <c r="AG196" s="1564"/>
      <c r="AH196" s="1564"/>
      <c r="AI196" s="1564"/>
      <c r="AJ196" s="1564"/>
      <c r="AK196" s="1564"/>
      <c r="AL196" s="1564"/>
      <c r="AM196" s="1564"/>
      <c r="AN196" s="1564"/>
      <c r="AO196" s="1564"/>
      <c r="AP196" s="1564"/>
      <c r="AQ196" s="1564"/>
      <c r="AR196" s="1564"/>
      <c r="AS196" s="1564"/>
      <c r="AT196" s="1564"/>
      <c r="AU196" s="1564"/>
      <c r="AV196" s="1564"/>
      <c r="AW196" s="1564"/>
      <c r="AX196" s="1564"/>
      <c r="AY196" s="1564"/>
      <c r="AZ196" s="1564"/>
      <c r="BA196" s="1564"/>
      <c r="BB196" s="1564"/>
      <c r="BC196" s="1564"/>
      <c r="BD196" s="1564"/>
      <c r="BE196" s="1564"/>
      <c r="BF196" s="1564"/>
      <c r="BG196" s="1564"/>
      <c r="BH196" s="1564"/>
      <c r="BI196" s="1564"/>
      <c r="BJ196" s="1564"/>
      <c r="BK196" s="1564"/>
      <c r="BL196" s="1564"/>
      <c r="BM196" s="1564"/>
      <c r="BN196" s="1564"/>
      <c r="BO196" s="1564"/>
      <c r="BP196" s="1564"/>
      <c r="BQ196" s="1564"/>
      <c r="BR196" s="1564"/>
      <c r="BS196" s="1564"/>
      <c r="BT196" s="1564"/>
      <c r="BU196" s="1564"/>
      <c r="BV196" s="1564"/>
      <c r="BW196" s="1564"/>
      <c r="BX196" s="1564"/>
      <c r="BY196" s="1564"/>
      <c r="BZ196" s="1564"/>
      <c r="CA196" s="1564"/>
      <c r="CB196" s="1564"/>
      <c r="CC196" s="1564"/>
      <c r="CD196" s="1564"/>
      <c r="CE196" s="1564"/>
      <c r="CF196" s="1564"/>
      <c r="CG196" s="1564"/>
      <c r="CH196" s="1564"/>
      <c r="CI196" s="1564"/>
      <c r="CJ196" s="1564"/>
      <c r="CK196" s="1564"/>
      <c r="CL196" s="1564"/>
      <c r="CM196" s="1564"/>
      <c r="CN196" s="1564"/>
      <c r="CO196" s="1564"/>
      <c r="CP196" s="1564"/>
      <c r="CQ196" s="1564"/>
      <c r="CR196" s="1564"/>
      <c r="CS196" s="1564"/>
      <c r="CT196" s="1564"/>
      <c r="CU196" s="1564"/>
      <c r="CV196" s="1564"/>
      <c r="CW196" s="1564"/>
      <c r="CX196" s="1564"/>
      <c r="CY196" s="1564"/>
      <c r="CZ196" s="1564"/>
      <c r="DA196" s="1564"/>
      <c r="DB196" s="1564"/>
      <c r="DC196" s="1564"/>
      <c r="DD196" s="1564"/>
      <c r="DE196" s="1564"/>
      <c r="DF196" s="1564"/>
      <c r="DG196" s="1564"/>
      <c r="DH196" s="1564"/>
      <c r="DI196" s="1564"/>
      <c r="DJ196" s="1564"/>
      <c r="DK196" s="1564"/>
      <c r="DL196" s="1564"/>
      <c r="DM196" s="1564"/>
      <c r="DN196" s="1564"/>
      <c r="DO196" s="1564"/>
      <c r="DP196" s="1564"/>
      <c r="DQ196" s="1564"/>
      <c r="DR196" s="1564"/>
      <c r="DS196" s="1564"/>
      <c r="DT196" s="1564"/>
      <c r="DU196" s="1564"/>
      <c r="DV196" s="1564"/>
      <c r="DW196" s="1564"/>
      <c r="DX196" s="1564"/>
      <c r="DY196" s="1564"/>
      <c r="DZ196" s="1564"/>
      <c r="EA196" s="1564"/>
      <c r="EB196" s="1564"/>
      <c r="EC196" s="1564"/>
      <c r="ED196" s="1564"/>
      <c r="EE196" s="1564"/>
      <c r="EF196" s="1564"/>
      <c r="EG196" s="1564"/>
      <c r="EH196" s="1564"/>
      <c r="EI196" s="1564"/>
      <c r="EJ196" s="1564"/>
      <c r="EK196" s="1564"/>
      <c r="EL196" s="1564"/>
      <c r="EM196" s="1564"/>
      <c r="EN196" s="1564"/>
      <c r="EO196" s="1564"/>
      <c r="EP196" s="1564"/>
      <c r="EQ196" s="1564"/>
      <c r="ER196" s="1564"/>
      <c r="ES196" s="1564"/>
      <c r="ET196" s="1564"/>
      <c r="EU196" s="1564"/>
      <c r="EV196" s="1564"/>
      <c r="EW196" s="1564"/>
      <c r="EX196" s="1564"/>
      <c r="EY196" s="1564"/>
      <c r="EZ196" s="1564"/>
      <c r="FA196" s="1564"/>
      <c r="FB196" s="1564"/>
      <c r="FC196" s="1564"/>
      <c r="FD196" s="1564"/>
      <c r="FE196" s="1564"/>
      <c r="FF196" s="1564"/>
      <c r="FG196" s="1564"/>
      <c r="FH196" s="1564"/>
      <c r="FI196" s="1564"/>
      <c r="FJ196" s="1564"/>
      <c r="FK196" s="1564"/>
      <c r="FL196" s="1564"/>
      <c r="FM196" s="1564"/>
      <c r="FN196" s="1564"/>
      <c r="FO196" s="1564"/>
      <c r="FP196" s="1564"/>
      <c r="FQ196" s="1564"/>
      <c r="FR196" s="1564"/>
      <c r="FS196" s="1564"/>
      <c r="FT196" s="1564"/>
      <c r="FU196" s="1564"/>
      <c r="FV196" s="1564"/>
      <c r="FW196" s="1564"/>
      <c r="FX196" s="1564"/>
      <c r="FY196" s="1564"/>
      <c r="FZ196" s="1564"/>
      <c r="GA196" s="1564"/>
      <c r="GB196" s="1564"/>
      <c r="GC196" s="1564"/>
      <c r="GD196" s="1564"/>
      <c r="GE196" s="1564"/>
      <c r="GF196" s="1564"/>
      <c r="GG196" s="1564"/>
      <c r="GH196" s="1564"/>
      <c r="GI196" s="1564"/>
      <c r="GJ196" s="1564"/>
      <c r="GK196" s="1564"/>
      <c r="GL196" s="1564"/>
      <c r="GM196" s="1564"/>
      <c r="GN196" s="1564"/>
      <c r="GO196" s="1564"/>
      <c r="GP196" s="1564"/>
      <c r="GQ196" s="1564"/>
      <c r="GR196" s="1564"/>
      <c r="GS196" s="1564"/>
      <c r="GT196" s="1564"/>
      <c r="GU196" s="1564"/>
      <c r="GV196" s="1564"/>
      <c r="GW196" s="1564"/>
      <c r="GX196" s="1564"/>
      <c r="GY196" s="1564"/>
      <c r="GZ196" s="1564"/>
      <c r="HA196" s="1564"/>
      <c r="HB196" s="1564"/>
      <c r="HC196" s="1564"/>
      <c r="HD196" s="1564"/>
      <c r="HE196" s="1564"/>
      <c r="HF196" s="1564"/>
      <c r="HG196" s="1564"/>
      <c r="HH196" s="1564"/>
      <c r="HI196" s="1564"/>
      <c r="HJ196" s="1564"/>
      <c r="HK196" s="1564"/>
      <c r="HL196" s="1564"/>
      <c r="HM196" s="1564"/>
      <c r="HN196" s="1564"/>
      <c r="HO196" s="1564"/>
      <c r="HP196" s="1564"/>
      <c r="HQ196" s="1564"/>
      <c r="HR196" s="1564"/>
      <c r="HS196" s="1564"/>
      <c r="HT196" s="1564"/>
      <c r="HU196" s="1564"/>
      <c r="HV196" s="1564"/>
      <c r="HW196" s="1564"/>
      <c r="HX196" s="1564"/>
      <c r="HY196" s="1564"/>
      <c r="HZ196" s="1564"/>
    </row>
    <row r="197" spans="1:234" s="1437" customFormat="1" ht="15.75" thickBot="1" x14ac:dyDescent="0.3">
      <c r="A197" s="1145"/>
      <c r="B197" s="1119"/>
      <c r="C197" s="1127"/>
      <c r="D197" s="1119"/>
      <c r="E197" s="1119"/>
      <c r="F197" s="1566">
        <v>5</v>
      </c>
      <c r="G197" s="1567" t="s">
        <v>3426</v>
      </c>
      <c r="H197" s="1194"/>
      <c r="I197" s="1162"/>
      <c r="J197" s="1130"/>
      <c r="K197" s="1564"/>
      <c r="L197" s="1564"/>
      <c r="M197" s="1564"/>
      <c r="N197" s="1564"/>
      <c r="O197" s="1564"/>
      <c r="P197" s="1564"/>
      <c r="Q197" s="1564"/>
      <c r="R197" s="1564"/>
      <c r="S197" s="1564"/>
      <c r="T197" s="1564"/>
      <c r="U197" s="1564"/>
      <c r="V197" s="1564"/>
      <c r="W197" s="1564"/>
      <c r="X197" s="1564"/>
      <c r="Y197" s="1564"/>
      <c r="Z197" s="1564"/>
      <c r="AA197" s="1564"/>
      <c r="AB197" s="1564"/>
      <c r="AC197" s="1564"/>
      <c r="AD197" s="1564"/>
      <c r="AE197" s="1564"/>
      <c r="AF197" s="1564"/>
      <c r="AG197" s="1564"/>
      <c r="AH197" s="1564"/>
      <c r="AI197" s="1564"/>
      <c r="AJ197" s="1564"/>
      <c r="AK197" s="1564"/>
      <c r="AL197" s="1564"/>
      <c r="AM197" s="1564"/>
      <c r="AN197" s="1564"/>
      <c r="AO197" s="1564"/>
      <c r="AP197" s="1564"/>
      <c r="AQ197" s="1564"/>
      <c r="AR197" s="1564"/>
      <c r="AS197" s="1564"/>
      <c r="AT197" s="1564"/>
      <c r="AU197" s="1564"/>
      <c r="AV197" s="1564"/>
      <c r="AW197" s="1564"/>
      <c r="AX197" s="1564"/>
      <c r="AY197" s="1564"/>
      <c r="AZ197" s="1564"/>
      <c r="BA197" s="1564"/>
      <c r="BB197" s="1564"/>
      <c r="BC197" s="1564"/>
      <c r="BD197" s="1564"/>
      <c r="BE197" s="1564"/>
      <c r="BF197" s="1564"/>
      <c r="BG197" s="1564"/>
      <c r="BH197" s="1564"/>
      <c r="BI197" s="1564"/>
      <c r="BJ197" s="1564"/>
      <c r="BK197" s="1564"/>
      <c r="BL197" s="1564"/>
      <c r="BM197" s="1564"/>
      <c r="BN197" s="1564"/>
      <c r="BO197" s="1564"/>
      <c r="BP197" s="1564"/>
      <c r="BQ197" s="1564"/>
      <c r="BR197" s="1564"/>
      <c r="BS197" s="1564"/>
      <c r="BT197" s="1564"/>
      <c r="BU197" s="1564"/>
      <c r="BV197" s="1564"/>
      <c r="BW197" s="1564"/>
      <c r="BX197" s="1564"/>
      <c r="BY197" s="1564"/>
      <c r="BZ197" s="1564"/>
      <c r="CA197" s="1564"/>
      <c r="CB197" s="1564"/>
      <c r="CC197" s="1564"/>
      <c r="CD197" s="1564"/>
      <c r="CE197" s="1564"/>
      <c r="CF197" s="1564"/>
      <c r="CG197" s="1564"/>
      <c r="CH197" s="1564"/>
      <c r="CI197" s="1564"/>
      <c r="CJ197" s="1564"/>
      <c r="CK197" s="1564"/>
      <c r="CL197" s="1564"/>
      <c r="CM197" s="1564"/>
      <c r="CN197" s="1564"/>
      <c r="CO197" s="1564"/>
      <c r="CP197" s="1564"/>
      <c r="CQ197" s="1564"/>
      <c r="CR197" s="1564"/>
      <c r="CS197" s="1564"/>
      <c r="CT197" s="1564"/>
      <c r="CU197" s="1564"/>
      <c r="CV197" s="1564"/>
      <c r="CW197" s="1564"/>
      <c r="CX197" s="1564"/>
      <c r="CY197" s="1564"/>
      <c r="CZ197" s="1564"/>
      <c r="DA197" s="1564"/>
      <c r="DB197" s="1564"/>
      <c r="DC197" s="1564"/>
      <c r="DD197" s="1564"/>
      <c r="DE197" s="1564"/>
      <c r="DF197" s="1564"/>
      <c r="DG197" s="1564"/>
      <c r="DH197" s="1564"/>
      <c r="DI197" s="1564"/>
      <c r="DJ197" s="1564"/>
      <c r="DK197" s="1564"/>
      <c r="DL197" s="1564"/>
      <c r="DM197" s="1564"/>
      <c r="DN197" s="1564"/>
      <c r="DO197" s="1564"/>
      <c r="DP197" s="1564"/>
      <c r="DQ197" s="1564"/>
      <c r="DR197" s="1564"/>
      <c r="DS197" s="1564"/>
      <c r="DT197" s="1564"/>
      <c r="DU197" s="1564"/>
      <c r="DV197" s="1564"/>
      <c r="DW197" s="1564"/>
      <c r="DX197" s="1564"/>
      <c r="DY197" s="1564"/>
      <c r="DZ197" s="1564"/>
      <c r="EA197" s="1564"/>
      <c r="EB197" s="1564"/>
      <c r="EC197" s="1564"/>
      <c r="ED197" s="1564"/>
      <c r="EE197" s="1564"/>
      <c r="EF197" s="1564"/>
      <c r="EG197" s="1564"/>
      <c r="EH197" s="1564"/>
      <c r="EI197" s="1564"/>
      <c r="EJ197" s="1564"/>
      <c r="EK197" s="1564"/>
      <c r="EL197" s="1564"/>
      <c r="EM197" s="1564"/>
      <c r="EN197" s="1564"/>
      <c r="EO197" s="1564"/>
      <c r="EP197" s="1564"/>
      <c r="EQ197" s="1564"/>
      <c r="ER197" s="1564"/>
      <c r="ES197" s="1564"/>
      <c r="ET197" s="1564"/>
      <c r="EU197" s="1564"/>
      <c r="EV197" s="1564"/>
      <c r="EW197" s="1564"/>
      <c r="EX197" s="1564"/>
      <c r="EY197" s="1564"/>
      <c r="EZ197" s="1564"/>
      <c r="FA197" s="1564"/>
      <c r="FB197" s="1564"/>
      <c r="FC197" s="1564"/>
      <c r="FD197" s="1564"/>
      <c r="FE197" s="1564"/>
      <c r="FF197" s="1564"/>
      <c r="FG197" s="1564"/>
      <c r="FH197" s="1564"/>
      <c r="FI197" s="1564"/>
      <c r="FJ197" s="1564"/>
      <c r="FK197" s="1564"/>
      <c r="FL197" s="1564"/>
      <c r="FM197" s="1564"/>
      <c r="FN197" s="1564"/>
      <c r="FO197" s="1564"/>
      <c r="FP197" s="1564"/>
      <c r="FQ197" s="1564"/>
      <c r="FR197" s="1564"/>
      <c r="FS197" s="1564"/>
      <c r="FT197" s="1564"/>
      <c r="FU197" s="1564"/>
      <c r="FV197" s="1564"/>
      <c r="FW197" s="1564"/>
      <c r="FX197" s="1564"/>
      <c r="FY197" s="1564"/>
      <c r="FZ197" s="1564"/>
      <c r="GA197" s="1564"/>
      <c r="GB197" s="1564"/>
      <c r="GC197" s="1564"/>
      <c r="GD197" s="1564"/>
      <c r="GE197" s="1564"/>
      <c r="GF197" s="1564"/>
      <c r="GG197" s="1564"/>
      <c r="GH197" s="1564"/>
      <c r="GI197" s="1564"/>
      <c r="GJ197" s="1564"/>
      <c r="GK197" s="1564"/>
      <c r="GL197" s="1564"/>
      <c r="GM197" s="1564"/>
      <c r="GN197" s="1564"/>
      <c r="GO197" s="1564"/>
      <c r="GP197" s="1564"/>
      <c r="GQ197" s="1564"/>
      <c r="GR197" s="1564"/>
      <c r="GS197" s="1564"/>
      <c r="GT197" s="1564"/>
      <c r="GU197" s="1564"/>
      <c r="GV197" s="1564"/>
      <c r="GW197" s="1564"/>
      <c r="GX197" s="1564"/>
      <c r="GY197" s="1564"/>
      <c r="GZ197" s="1564"/>
      <c r="HA197" s="1564"/>
      <c r="HB197" s="1564"/>
      <c r="HC197" s="1564"/>
      <c r="HD197" s="1564"/>
      <c r="HE197" s="1564"/>
      <c r="HF197" s="1564"/>
      <c r="HG197" s="1564"/>
      <c r="HH197" s="1564"/>
      <c r="HI197" s="1564"/>
      <c r="HJ197" s="1564"/>
      <c r="HK197" s="1564"/>
      <c r="HL197" s="1564"/>
      <c r="HM197" s="1564"/>
      <c r="HN197" s="1564"/>
      <c r="HO197" s="1564"/>
      <c r="HP197" s="1564"/>
      <c r="HQ197" s="1564"/>
      <c r="HR197" s="1564"/>
      <c r="HS197" s="1564"/>
      <c r="HT197" s="1564"/>
      <c r="HU197" s="1564"/>
      <c r="HV197" s="1564"/>
      <c r="HW197" s="1564"/>
      <c r="HX197" s="1564"/>
      <c r="HY197" s="1564"/>
      <c r="HZ197" s="1564"/>
    </row>
    <row r="198" spans="1:234" s="1564" customFormat="1" ht="15.75" thickBot="1" x14ac:dyDescent="0.3">
      <c r="A198" s="1145"/>
      <c r="B198" s="1119"/>
      <c r="C198" s="1127"/>
      <c r="D198" s="1119"/>
      <c r="E198" s="1119"/>
      <c r="F198" s="1566">
        <v>6</v>
      </c>
      <c r="G198" s="1567" t="s">
        <v>3427</v>
      </c>
      <c r="H198" s="1194"/>
      <c r="I198" s="1162"/>
      <c r="J198" s="1130"/>
    </row>
    <row r="199" spans="1:234" s="1409" customFormat="1" ht="15.75" thickBot="1" x14ac:dyDescent="0.3">
      <c r="A199" s="1145"/>
      <c r="B199" s="1119"/>
      <c r="C199" s="1127"/>
      <c r="D199" s="1119"/>
      <c r="E199" s="1119"/>
      <c r="F199" s="1568">
        <v>9</v>
      </c>
      <c r="G199" s="1569" t="s">
        <v>2096</v>
      </c>
      <c r="H199" s="1194"/>
      <c r="I199" s="1162"/>
      <c r="J199" s="1130"/>
      <c r="K199" s="257"/>
      <c r="L199" s="257"/>
      <c r="M199" s="257"/>
      <c r="N199" s="257"/>
      <c r="O199" s="257"/>
      <c r="P199" s="257"/>
      <c r="Q199" s="257"/>
      <c r="R199" s="257"/>
      <c r="S199" s="257"/>
      <c r="T199" s="257"/>
      <c r="U199" s="257"/>
      <c r="V199" s="257"/>
      <c r="W199" s="257"/>
      <c r="X199" s="257"/>
      <c r="Y199" s="257"/>
      <c r="Z199" s="257"/>
      <c r="AA199" s="257"/>
      <c r="AB199" s="257"/>
      <c r="AC199" s="257"/>
      <c r="AD199" s="257"/>
      <c r="AE199" s="257"/>
      <c r="AF199" s="257"/>
      <c r="AG199" s="257"/>
      <c r="AH199" s="257"/>
      <c r="AI199" s="257"/>
      <c r="AJ199" s="257"/>
      <c r="AK199" s="257"/>
      <c r="AL199" s="257"/>
      <c r="AM199" s="257"/>
      <c r="AN199" s="257"/>
      <c r="AO199" s="257"/>
      <c r="AP199" s="257"/>
      <c r="AQ199" s="257"/>
      <c r="AR199" s="257"/>
      <c r="AS199" s="257"/>
      <c r="AT199" s="257"/>
      <c r="AU199" s="257"/>
      <c r="AV199" s="257"/>
      <c r="AW199" s="257"/>
      <c r="AX199" s="257"/>
      <c r="AY199" s="257"/>
      <c r="AZ199" s="257"/>
      <c r="BA199" s="257"/>
      <c r="BB199" s="257"/>
      <c r="BC199" s="257"/>
      <c r="BD199" s="257"/>
      <c r="BE199" s="257"/>
      <c r="BF199" s="257"/>
      <c r="BG199" s="257"/>
      <c r="BH199" s="257"/>
      <c r="BI199" s="257"/>
      <c r="BJ199" s="257"/>
      <c r="BK199" s="257"/>
      <c r="BL199" s="257"/>
      <c r="BM199" s="257"/>
      <c r="BN199" s="257"/>
      <c r="BO199" s="257"/>
      <c r="BP199" s="257"/>
      <c r="BQ199" s="257"/>
      <c r="BR199" s="257"/>
      <c r="BS199" s="257"/>
      <c r="BT199" s="257"/>
      <c r="BU199" s="257"/>
      <c r="BV199" s="257"/>
      <c r="BW199" s="257"/>
      <c r="BX199" s="257"/>
      <c r="BY199" s="257"/>
      <c r="BZ199" s="257"/>
      <c r="CA199" s="257"/>
      <c r="CB199" s="257"/>
      <c r="CC199" s="257"/>
      <c r="CD199" s="257"/>
      <c r="CE199" s="257"/>
      <c r="CF199" s="257"/>
      <c r="CG199" s="257"/>
      <c r="CH199" s="257"/>
      <c r="CI199" s="257"/>
      <c r="CJ199" s="257"/>
      <c r="CK199" s="257"/>
      <c r="CL199" s="257"/>
      <c r="CM199" s="257"/>
      <c r="CN199" s="257"/>
      <c r="CO199" s="257"/>
      <c r="CP199" s="257"/>
      <c r="CQ199" s="257"/>
      <c r="CR199" s="257"/>
      <c r="CS199" s="257"/>
      <c r="CT199" s="257"/>
      <c r="CU199" s="257"/>
      <c r="CV199" s="257"/>
      <c r="CW199" s="257"/>
      <c r="CX199" s="257"/>
      <c r="CY199" s="257"/>
      <c r="CZ199" s="257"/>
      <c r="DA199" s="257"/>
      <c r="DB199" s="257"/>
      <c r="DC199" s="257"/>
      <c r="DD199" s="257"/>
      <c r="DE199" s="257"/>
      <c r="DF199" s="257"/>
      <c r="DG199" s="257"/>
      <c r="DH199" s="257"/>
      <c r="DI199" s="257"/>
      <c r="DJ199" s="257"/>
      <c r="DK199" s="257"/>
      <c r="DL199" s="257"/>
      <c r="DM199" s="257"/>
      <c r="DN199" s="257"/>
      <c r="DO199" s="257"/>
      <c r="DP199" s="257"/>
      <c r="DQ199" s="257"/>
      <c r="DR199" s="257"/>
      <c r="DS199" s="257"/>
      <c r="DT199" s="257"/>
      <c r="DU199" s="257"/>
      <c r="DV199" s="257"/>
      <c r="DW199" s="257"/>
      <c r="DX199" s="257"/>
      <c r="DY199" s="257"/>
      <c r="DZ199" s="257"/>
      <c r="EA199" s="257"/>
      <c r="EB199" s="257"/>
      <c r="EC199" s="257"/>
      <c r="ED199" s="257"/>
      <c r="EE199" s="257"/>
      <c r="EF199" s="257"/>
      <c r="EG199" s="257"/>
      <c r="EH199" s="257"/>
      <c r="EI199" s="257"/>
      <c r="EJ199" s="257"/>
      <c r="EK199" s="257"/>
      <c r="EL199" s="257"/>
      <c r="EM199" s="257"/>
      <c r="EN199" s="257"/>
      <c r="EO199" s="257"/>
      <c r="EP199" s="257"/>
      <c r="EQ199" s="257"/>
      <c r="ER199" s="257"/>
      <c r="ES199" s="257"/>
      <c r="ET199" s="257"/>
      <c r="EU199" s="257"/>
      <c r="EV199" s="257"/>
      <c r="EW199" s="257"/>
      <c r="EX199" s="257"/>
      <c r="EY199" s="257"/>
      <c r="EZ199" s="257"/>
      <c r="FA199" s="257"/>
      <c r="FB199" s="257"/>
      <c r="FC199" s="257"/>
      <c r="FD199" s="257"/>
      <c r="FE199" s="257"/>
      <c r="FF199" s="257"/>
      <c r="FG199" s="257"/>
      <c r="FH199" s="257"/>
      <c r="FI199" s="257"/>
      <c r="FJ199" s="257"/>
      <c r="FK199" s="257"/>
      <c r="FL199" s="257"/>
      <c r="FM199" s="257"/>
      <c r="FN199" s="257"/>
      <c r="FO199" s="257"/>
      <c r="FP199" s="257"/>
      <c r="FQ199" s="257"/>
      <c r="FR199" s="257"/>
      <c r="FS199" s="257"/>
      <c r="FT199" s="257"/>
      <c r="FU199" s="257"/>
      <c r="FV199" s="257"/>
      <c r="FW199" s="257"/>
      <c r="FX199" s="257"/>
      <c r="FY199" s="257"/>
      <c r="FZ199" s="257"/>
      <c r="GA199" s="257"/>
      <c r="GB199" s="257"/>
      <c r="GC199" s="257"/>
      <c r="GD199" s="257"/>
      <c r="GE199" s="257"/>
      <c r="GF199" s="257"/>
      <c r="GG199" s="257"/>
      <c r="GH199" s="257"/>
      <c r="GI199" s="257"/>
      <c r="GJ199" s="257"/>
      <c r="GK199" s="257"/>
      <c r="GL199" s="257"/>
      <c r="GM199" s="257"/>
      <c r="GN199" s="257"/>
      <c r="GO199" s="257"/>
      <c r="GP199" s="257"/>
      <c r="GQ199" s="257"/>
      <c r="GR199" s="257"/>
      <c r="GS199" s="257"/>
      <c r="GT199" s="257"/>
      <c r="GU199" s="257"/>
      <c r="GV199" s="257"/>
      <c r="GW199" s="257"/>
      <c r="GX199" s="257"/>
      <c r="GY199" s="257"/>
      <c r="GZ199" s="257"/>
      <c r="HA199" s="257"/>
      <c r="HB199" s="257"/>
      <c r="HC199" s="257"/>
      <c r="HD199" s="257"/>
      <c r="HE199" s="257"/>
      <c r="HF199" s="257"/>
      <c r="HG199" s="257"/>
      <c r="HH199" s="257"/>
      <c r="HI199" s="257"/>
      <c r="HJ199" s="257"/>
      <c r="HK199" s="257"/>
      <c r="HL199" s="257"/>
      <c r="HM199" s="257"/>
      <c r="HN199" s="257"/>
      <c r="HO199" s="257"/>
      <c r="HP199" s="257"/>
      <c r="HQ199" s="257"/>
      <c r="HR199" s="257"/>
      <c r="HS199" s="257"/>
      <c r="HT199" s="257"/>
      <c r="HU199" s="257"/>
      <c r="HV199" s="257"/>
      <c r="HW199" s="257"/>
      <c r="HX199" s="257"/>
      <c r="HY199" s="257"/>
      <c r="HZ199" s="257"/>
    </row>
    <row r="200" spans="1:234" s="338" customFormat="1" ht="12.95" customHeight="1" thickBot="1" x14ac:dyDescent="0.3">
      <c r="A200" s="1544"/>
      <c r="B200" s="431" t="s">
        <v>3428</v>
      </c>
      <c r="C200" s="433"/>
      <c r="D200" s="433"/>
      <c r="E200" s="433"/>
      <c r="F200" s="434"/>
      <c r="G200" s="435"/>
      <c r="H200" s="433"/>
      <c r="I200" s="433"/>
      <c r="J200" s="436"/>
    </row>
    <row r="201" spans="1:234" s="338" customFormat="1" ht="15.75" thickBot="1" x14ac:dyDescent="0.3">
      <c r="A201" s="668"/>
      <c r="B201" s="556" t="s">
        <v>3429</v>
      </c>
      <c r="C201" s="669"/>
      <c r="D201" s="670"/>
      <c r="E201" s="670"/>
      <c r="F201" s="671"/>
      <c r="G201" s="672"/>
      <c r="H201" s="670"/>
      <c r="I201" s="670"/>
      <c r="J201" s="673"/>
    </row>
    <row r="202" spans="1:234" ht="15.75" thickBot="1" x14ac:dyDescent="0.3">
      <c r="A202" s="1539"/>
      <c r="B202" s="1234"/>
      <c r="C202" s="1064"/>
      <c r="D202" s="1234"/>
      <c r="E202" s="1234"/>
      <c r="F202" s="1234"/>
      <c r="G202" s="11"/>
      <c r="H202" s="10"/>
      <c r="I202" s="1234"/>
      <c r="J202" s="1540"/>
    </row>
    <row r="203" spans="1:234" s="338" customFormat="1" ht="11.65" customHeight="1" x14ac:dyDescent="0.25">
      <c r="A203" s="309"/>
      <c r="B203" s="310" t="s">
        <v>1044</v>
      </c>
      <c r="C203" s="311"/>
      <c r="D203" s="312"/>
      <c r="E203" s="312"/>
      <c r="F203" s="313"/>
      <c r="G203" s="314"/>
      <c r="H203" s="312"/>
      <c r="I203" s="312"/>
      <c r="J203" s="315"/>
    </row>
    <row r="204" spans="1:234" s="338" customFormat="1" ht="15" x14ac:dyDescent="0.25">
      <c r="A204" s="317"/>
      <c r="B204" s="318" t="s">
        <v>3430</v>
      </c>
      <c r="C204" s="319"/>
      <c r="D204" s="320"/>
      <c r="E204" s="320"/>
      <c r="F204" s="321"/>
      <c r="G204" s="322"/>
      <c r="H204" s="320"/>
      <c r="I204" s="320"/>
      <c r="J204" s="323" t="s">
        <v>959</v>
      </c>
    </row>
    <row r="205" spans="1:234" s="338" customFormat="1" ht="15.75" thickBot="1" x14ac:dyDescent="0.3">
      <c r="A205" s="324"/>
      <c r="B205" s="325" t="s">
        <v>1045</v>
      </c>
      <c r="C205" s="326"/>
      <c r="D205" s="327"/>
      <c r="E205" s="327"/>
      <c r="F205" s="328"/>
      <c r="G205" s="329"/>
      <c r="H205" s="327"/>
      <c r="I205" s="327"/>
      <c r="J205" s="330" t="s">
        <v>1788</v>
      </c>
    </row>
    <row r="206" spans="1:234" s="338" customFormat="1" ht="15.75" thickBot="1" x14ac:dyDescent="0.3">
      <c r="A206" s="1545"/>
      <c r="B206" s="394" t="s">
        <v>3431</v>
      </c>
      <c r="C206" s="396"/>
      <c r="D206" s="396"/>
      <c r="E206" s="396"/>
      <c r="F206" s="397"/>
      <c r="G206" s="398"/>
      <c r="H206" s="396"/>
      <c r="I206" s="396"/>
      <c r="J206" s="399"/>
    </row>
    <row r="207" spans="1:234" ht="15" x14ac:dyDescent="0.25">
      <c r="A207" s="1306"/>
      <c r="B207" s="1323" t="s">
        <v>1049</v>
      </c>
      <c r="C207" s="1307"/>
      <c r="D207" s="1308"/>
      <c r="E207" s="1308"/>
      <c r="F207" s="1308"/>
      <c r="G207" s="1547"/>
      <c r="H207" s="1547"/>
      <c r="I207" s="1308"/>
      <c r="J207" s="1548"/>
    </row>
    <row r="208" spans="1:234" s="568" customFormat="1" ht="15" x14ac:dyDescent="0.25">
      <c r="A208" s="1312"/>
      <c r="B208" s="1313" t="s">
        <v>3432</v>
      </c>
      <c r="C208" s="1315"/>
      <c r="D208" s="1314"/>
      <c r="E208" s="1314"/>
      <c r="F208" s="1314"/>
      <c r="G208" s="1549"/>
      <c r="H208" s="1549"/>
      <c r="I208" s="1314"/>
      <c r="J208" s="1550"/>
    </row>
    <row r="209" spans="1:234" s="568" customFormat="1" ht="15.75" thickBot="1" x14ac:dyDescent="0.3">
      <c r="A209" s="1312"/>
      <c r="B209" s="1319" t="s">
        <v>3433</v>
      </c>
      <c r="C209" s="1314"/>
      <c r="D209" s="1314"/>
      <c r="E209" s="1314"/>
      <c r="F209" s="1314"/>
      <c r="G209" s="1549"/>
      <c r="H209" s="1549"/>
      <c r="I209" s="1314"/>
      <c r="J209" s="1550"/>
    </row>
    <row r="210" spans="1:234" s="568" customFormat="1" ht="15" x14ac:dyDescent="0.25">
      <c r="A210" s="509"/>
      <c r="B210" s="510" t="s">
        <v>3434</v>
      </c>
      <c r="C210" s="511"/>
      <c r="D210" s="511"/>
      <c r="E210" s="511"/>
      <c r="F210" s="511"/>
      <c r="G210" s="513"/>
      <c r="H210" s="514"/>
      <c r="I210" s="511"/>
      <c r="J210" s="515"/>
    </row>
    <row r="211" spans="1:234" s="568" customFormat="1" ht="15" x14ac:dyDescent="0.25">
      <c r="A211" s="1183" t="s">
        <v>3435</v>
      </c>
      <c r="B211" s="1184" t="s">
        <v>1049</v>
      </c>
      <c r="C211" s="1151" t="s">
        <v>3436</v>
      </c>
      <c r="D211" s="1184" t="s">
        <v>3437</v>
      </c>
      <c r="E211" s="1354" t="s">
        <v>1147</v>
      </c>
      <c r="F211" s="597">
        <v>1</v>
      </c>
      <c r="G211" s="19" t="s">
        <v>3438</v>
      </c>
      <c r="H211" s="1185" t="s">
        <v>3439</v>
      </c>
      <c r="I211" s="1181"/>
      <c r="J211" s="1182" t="s">
        <v>2010</v>
      </c>
    </row>
    <row r="212" spans="1:234" s="1409" customFormat="1" ht="15" x14ac:dyDescent="0.25">
      <c r="A212" s="1183"/>
      <c r="B212" s="1184"/>
      <c r="C212" s="1151"/>
      <c r="D212" s="1184"/>
      <c r="E212" s="1354"/>
      <c r="F212" s="597">
        <v>2</v>
      </c>
      <c r="G212" s="19" t="s">
        <v>3440</v>
      </c>
      <c r="H212" s="1185"/>
      <c r="I212" s="1181"/>
      <c r="J212" s="1182"/>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c r="FL212" s="257"/>
      <c r="FM212" s="257"/>
      <c r="FN212" s="257"/>
      <c r="FO212" s="257"/>
      <c r="FP212" s="257"/>
      <c r="FQ212" s="257"/>
      <c r="FR212" s="257"/>
      <c r="FS212" s="257"/>
      <c r="FT212" s="257"/>
      <c r="FU212" s="257"/>
      <c r="FV212" s="257"/>
      <c r="FW212" s="257"/>
      <c r="FX212" s="257"/>
      <c r="FY212" s="257"/>
      <c r="FZ212" s="257"/>
      <c r="GA212" s="257"/>
      <c r="GB212" s="257"/>
      <c r="GC212" s="257"/>
      <c r="GD212" s="257"/>
      <c r="GE212" s="257"/>
      <c r="GF212" s="257"/>
      <c r="GG212" s="257"/>
      <c r="GH212" s="257"/>
      <c r="GI212" s="257"/>
      <c r="GJ212" s="257"/>
      <c r="GK212" s="257"/>
      <c r="GL212" s="257"/>
      <c r="GM212" s="257"/>
      <c r="GN212" s="257"/>
      <c r="GO212" s="257"/>
      <c r="GP212" s="257"/>
      <c r="GQ212" s="257"/>
      <c r="GR212" s="257"/>
      <c r="GS212" s="257"/>
      <c r="GT212" s="257"/>
      <c r="GU212" s="257"/>
      <c r="GV212" s="257"/>
      <c r="GW212" s="257"/>
      <c r="GX212" s="257"/>
      <c r="GY212" s="257"/>
      <c r="GZ212" s="257"/>
      <c r="HA212" s="257"/>
      <c r="HB212" s="257"/>
      <c r="HC212" s="257"/>
      <c r="HD212" s="257"/>
      <c r="HE212" s="257"/>
      <c r="HF212" s="257"/>
      <c r="HG212" s="257"/>
      <c r="HH212" s="257"/>
      <c r="HI212" s="257"/>
      <c r="HJ212" s="257"/>
      <c r="HK212" s="257"/>
      <c r="HL212" s="257"/>
      <c r="HM212" s="257"/>
      <c r="HN212" s="257"/>
      <c r="HO212" s="257"/>
      <c r="HP212" s="257"/>
      <c r="HQ212" s="257"/>
      <c r="HR212" s="257"/>
      <c r="HS212" s="257"/>
      <c r="HT212" s="257"/>
      <c r="HU212" s="257"/>
      <c r="HV212" s="257"/>
      <c r="HW212" s="257"/>
      <c r="HX212" s="257"/>
      <c r="HY212" s="257"/>
      <c r="HZ212" s="257"/>
    </row>
    <row r="213" spans="1:234" s="1409" customFormat="1" ht="15" x14ac:dyDescent="0.25">
      <c r="A213" s="1183"/>
      <c r="B213" s="1184"/>
      <c r="C213" s="1151"/>
      <c r="D213" s="1184"/>
      <c r="E213" s="1354"/>
      <c r="F213" s="597">
        <v>3</v>
      </c>
      <c r="G213" s="19" t="s">
        <v>3441</v>
      </c>
      <c r="H213" s="1185"/>
      <c r="I213" s="1181"/>
      <c r="J213" s="1182"/>
      <c r="K213" s="257"/>
      <c r="L213" s="257"/>
      <c r="M213" s="257"/>
      <c r="N213" s="257"/>
      <c r="O213" s="257"/>
      <c r="P213" s="257"/>
      <c r="Q213" s="257"/>
      <c r="R213" s="257"/>
      <c r="S213" s="257"/>
      <c r="T213" s="257"/>
      <c r="U213" s="257"/>
      <c r="V213" s="257"/>
      <c r="W213" s="257"/>
      <c r="X213" s="257"/>
      <c r="Y213" s="257"/>
      <c r="Z213" s="257"/>
      <c r="AA213" s="257"/>
      <c r="AB213" s="257"/>
      <c r="AC213" s="257"/>
      <c r="AD213" s="257"/>
      <c r="AE213" s="257"/>
      <c r="AF213" s="257"/>
      <c r="AG213" s="257"/>
      <c r="AH213" s="257"/>
      <c r="AI213" s="257"/>
      <c r="AJ213" s="257"/>
      <c r="AK213" s="257"/>
      <c r="AL213" s="257"/>
      <c r="AM213" s="257"/>
      <c r="AN213" s="257"/>
      <c r="AO213" s="257"/>
      <c r="AP213" s="257"/>
      <c r="AQ213" s="257"/>
      <c r="AR213" s="257"/>
      <c r="AS213" s="257"/>
      <c r="AT213" s="257"/>
      <c r="AU213" s="257"/>
      <c r="AV213" s="257"/>
      <c r="AW213" s="257"/>
      <c r="AX213" s="257"/>
      <c r="AY213" s="257"/>
      <c r="AZ213" s="257"/>
      <c r="BA213" s="257"/>
      <c r="BB213" s="257"/>
      <c r="BC213" s="257"/>
      <c r="BD213" s="257"/>
      <c r="BE213" s="257"/>
      <c r="BF213" s="257"/>
      <c r="BG213" s="257"/>
      <c r="BH213" s="257"/>
      <c r="BI213" s="257"/>
      <c r="BJ213" s="257"/>
      <c r="BK213" s="257"/>
      <c r="BL213" s="257"/>
      <c r="BM213" s="257"/>
      <c r="BN213" s="257"/>
      <c r="BO213" s="257"/>
      <c r="BP213" s="257"/>
      <c r="BQ213" s="257"/>
      <c r="BR213" s="257"/>
      <c r="BS213" s="257"/>
      <c r="BT213" s="257"/>
      <c r="BU213" s="257"/>
      <c r="BV213" s="257"/>
      <c r="BW213" s="257"/>
      <c r="BX213" s="257"/>
      <c r="BY213" s="257"/>
      <c r="BZ213" s="257"/>
      <c r="CA213" s="257"/>
      <c r="CB213" s="257"/>
      <c r="CC213" s="257"/>
      <c r="CD213" s="257"/>
      <c r="CE213" s="257"/>
      <c r="CF213" s="257"/>
      <c r="CG213" s="257"/>
      <c r="CH213" s="257"/>
      <c r="CI213" s="257"/>
      <c r="CJ213" s="257"/>
      <c r="CK213" s="257"/>
      <c r="CL213" s="257"/>
      <c r="CM213" s="257"/>
      <c r="CN213" s="257"/>
      <c r="CO213" s="257"/>
      <c r="CP213" s="257"/>
      <c r="CQ213" s="257"/>
      <c r="CR213" s="257"/>
      <c r="CS213" s="257"/>
      <c r="CT213" s="257"/>
      <c r="CU213" s="257"/>
      <c r="CV213" s="257"/>
      <c r="CW213" s="257"/>
      <c r="CX213" s="257"/>
      <c r="CY213" s="257"/>
      <c r="CZ213" s="257"/>
      <c r="DA213" s="257"/>
      <c r="DB213" s="257"/>
      <c r="DC213" s="257"/>
      <c r="DD213" s="257"/>
      <c r="DE213" s="257"/>
      <c r="DF213" s="257"/>
      <c r="DG213" s="257"/>
      <c r="DH213" s="257"/>
      <c r="DI213" s="257"/>
      <c r="DJ213" s="257"/>
      <c r="DK213" s="257"/>
      <c r="DL213" s="257"/>
      <c r="DM213" s="257"/>
      <c r="DN213" s="257"/>
      <c r="DO213" s="257"/>
      <c r="DP213" s="257"/>
      <c r="DQ213" s="257"/>
      <c r="DR213" s="257"/>
      <c r="DS213" s="257"/>
      <c r="DT213" s="257"/>
      <c r="DU213" s="257"/>
      <c r="DV213" s="257"/>
      <c r="DW213" s="257"/>
      <c r="DX213" s="257"/>
      <c r="DY213" s="257"/>
      <c r="DZ213" s="257"/>
      <c r="EA213" s="257"/>
      <c r="EB213" s="257"/>
      <c r="EC213" s="257"/>
      <c r="ED213" s="257"/>
      <c r="EE213" s="257"/>
      <c r="EF213" s="257"/>
      <c r="EG213" s="257"/>
      <c r="EH213" s="257"/>
      <c r="EI213" s="257"/>
      <c r="EJ213" s="257"/>
      <c r="EK213" s="257"/>
      <c r="EL213" s="257"/>
      <c r="EM213" s="257"/>
      <c r="EN213" s="257"/>
      <c r="EO213" s="257"/>
      <c r="EP213" s="257"/>
      <c r="EQ213" s="257"/>
      <c r="ER213" s="257"/>
      <c r="ES213" s="257"/>
      <c r="ET213" s="257"/>
      <c r="EU213" s="257"/>
      <c r="EV213" s="257"/>
      <c r="EW213" s="257"/>
      <c r="EX213" s="257"/>
      <c r="EY213" s="257"/>
      <c r="EZ213" s="257"/>
      <c r="FA213" s="257"/>
      <c r="FB213" s="257"/>
      <c r="FC213" s="257"/>
      <c r="FD213" s="257"/>
      <c r="FE213" s="257"/>
      <c r="FF213" s="257"/>
      <c r="FG213" s="257"/>
      <c r="FH213" s="257"/>
      <c r="FI213" s="257"/>
      <c r="FJ213" s="257"/>
      <c r="FK213" s="257"/>
      <c r="FL213" s="257"/>
      <c r="FM213" s="257"/>
      <c r="FN213" s="257"/>
      <c r="FO213" s="257"/>
      <c r="FP213" s="257"/>
      <c r="FQ213" s="257"/>
      <c r="FR213" s="257"/>
      <c r="FS213" s="257"/>
      <c r="FT213" s="257"/>
      <c r="FU213" s="257"/>
      <c r="FV213" s="257"/>
      <c r="FW213" s="257"/>
      <c r="FX213" s="257"/>
      <c r="FY213" s="257"/>
      <c r="FZ213" s="257"/>
      <c r="GA213" s="257"/>
      <c r="GB213" s="257"/>
      <c r="GC213" s="257"/>
      <c r="GD213" s="257"/>
      <c r="GE213" s="257"/>
      <c r="GF213" s="257"/>
      <c r="GG213" s="257"/>
      <c r="GH213" s="257"/>
      <c r="GI213" s="257"/>
      <c r="GJ213" s="257"/>
      <c r="GK213" s="257"/>
      <c r="GL213" s="257"/>
      <c r="GM213" s="257"/>
      <c r="GN213" s="257"/>
      <c r="GO213" s="257"/>
      <c r="GP213" s="257"/>
      <c r="GQ213" s="257"/>
      <c r="GR213" s="257"/>
      <c r="GS213" s="257"/>
      <c r="GT213" s="257"/>
      <c r="GU213" s="257"/>
      <c r="GV213" s="257"/>
      <c r="GW213" s="257"/>
      <c r="GX213" s="257"/>
      <c r="GY213" s="257"/>
      <c r="GZ213" s="257"/>
      <c r="HA213" s="257"/>
      <c r="HB213" s="257"/>
      <c r="HC213" s="257"/>
      <c r="HD213" s="257"/>
      <c r="HE213" s="257"/>
      <c r="HF213" s="257"/>
      <c r="HG213" s="257"/>
      <c r="HH213" s="257"/>
      <c r="HI213" s="257"/>
      <c r="HJ213" s="257"/>
      <c r="HK213" s="257"/>
      <c r="HL213" s="257"/>
      <c r="HM213" s="257"/>
      <c r="HN213" s="257"/>
      <c r="HO213" s="257"/>
      <c r="HP213" s="257"/>
      <c r="HQ213" s="257"/>
      <c r="HR213" s="257"/>
      <c r="HS213" s="257"/>
      <c r="HT213" s="257"/>
      <c r="HU213" s="257"/>
      <c r="HV213" s="257"/>
      <c r="HW213" s="257"/>
      <c r="HX213" s="257"/>
      <c r="HY213" s="257"/>
      <c r="HZ213" s="257"/>
    </row>
    <row r="214" spans="1:234" s="1409" customFormat="1" ht="15" x14ac:dyDescent="0.25">
      <c r="A214" s="1183"/>
      <c r="B214" s="1184"/>
      <c r="C214" s="1151"/>
      <c r="D214" s="1184"/>
      <c r="E214" s="1354"/>
      <c r="F214" s="597">
        <v>4</v>
      </c>
      <c r="G214" s="19" t="s">
        <v>3442</v>
      </c>
      <c r="H214" s="1185"/>
      <c r="I214" s="1181"/>
      <c r="J214" s="1182"/>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257"/>
      <c r="AL214" s="257"/>
      <c r="AM214" s="257"/>
      <c r="AN214" s="257"/>
      <c r="AO214" s="257"/>
      <c r="AP214" s="257"/>
      <c r="AQ214" s="257"/>
      <c r="AR214" s="257"/>
      <c r="AS214" s="257"/>
      <c r="AT214" s="257"/>
      <c r="AU214" s="257"/>
      <c r="AV214" s="257"/>
      <c r="AW214" s="257"/>
      <c r="AX214" s="257"/>
      <c r="AY214" s="257"/>
      <c r="AZ214" s="257"/>
      <c r="BA214" s="257"/>
      <c r="BB214" s="257"/>
      <c r="BC214" s="257"/>
      <c r="BD214" s="257"/>
      <c r="BE214" s="257"/>
      <c r="BF214" s="257"/>
      <c r="BG214" s="257"/>
      <c r="BH214" s="257"/>
      <c r="BI214" s="257"/>
      <c r="BJ214" s="257"/>
      <c r="BK214" s="257"/>
      <c r="BL214" s="257"/>
      <c r="BM214" s="257"/>
      <c r="BN214" s="257"/>
      <c r="BO214" s="257"/>
      <c r="BP214" s="257"/>
      <c r="BQ214" s="257"/>
      <c r="BR214" s="257"/>
      <c r="BS214" s="257"/>
      <c r="BT214" s="257"/>
      <c r="BU214" s="257"/>
      <c r="BV214" s="257"/>
      <c r="BW214" s="257"/>
      <c r="BX214" s="257"/>
      <c r="BY214" s="257"/>
      <c r="BZ214" s="257"/>
      <c r="CA214" s="257"/>
      <c r="CB214" s="257"/>
      <c r="CC214" s="257"/>
      <c r="CD214" s="257"/>
      <c r="CE214" s="257"/>
      <c r="CF214" s="257"/>
      <c r="CG214" s="257"/>
      <c r="CH214" s="257"/>
      <c r="CI214" s="257"/>
      <c r="CJ214" s="257"/>
      <c r="CK214" s="257"/>
      <c r="CL214" s="257"/>
      <c r="CM214" s="257"/>
      <c r="CN214" s="257"/>
      <c r="CO214" s="257"/>
      <c r="CP214" s="257"/>
      <c r="CQ214" s="257"/>
      <c r="CR214" s="257"/>
      <c r="CS214" s="257"/>
      <c r="CT214" s="257"/>
      <c r="CU214" s="257"/>
      <c r="CV214" s="257"/>
      <c r="CW214" s="257"/>
      <c r="CX214" s="257"/>
      <c r="CY214" s="257"/>
      <c r="CZ214" s="257"/>
      <c r="DA214" s="257"/>
      <c r="DB214" s="257"/>
      <c r="DC214" s="257"/>
      <c r="DD214" s="257"/>
      <c r="DE214" s="257"/>
      <c r="DF214" s="257"/>
      <c r="DG214" s="257"/>
      <c r="DH214" s="257"/>
      <c r="DI214" s="257"/>
      <c r="DJ214" s="257"/>
      <c r="DK214" s="257"/>
      <c r="DL214" s="257"/>
      <c r="DM214" s="257"/>
      <c r="DN214" s="257"/>
      <c r="DO214" s="257"/>
      <c r="DP214" s="257"/>
      <c r="DQ214" s="257"/>
      <c r="DR214" s="257"/>
      <c r="DS214" s="257"/>
      <c r="DT214" s="257"/>
      <c r="DU214" s="257"/>
      <c r="DV214" s="257"/>
      <c r="DW214" s="257"/>
      <c r="DX214" s="257"/>
      <c r="DY214" s="257"/>
      <c r="DZ214" s="257"/>
      <c r="EA214" s="257"/>
      <c r="EB214" s="257"/>
      <c r="EC214" s="257"/>
      <c r="ED214" s="257"/>
      <c r="EE214" s="257"/>
      <c r="EF214" s="257"/>
      <c r="EG214" s="257"/>
      <c r="EH214" s="257"/>
      <c r="EI214" s="257"/>
      <c r="EJ214" s="257"/>
      <c r="EK214" s="257"/>
      <c r="EL214" s="257"/>
      <c r="EM214" s="257"/>
      <c r="EN214" s="257"/>
      <c r="EO214" s="257"/>
      <c r="EP214" s="257"/>
      <c r="EQ214" s="257"/>
      <c r="ER214" s="257"/>
      <c r="ES214" s="257"/>
      <c r="ET214" s="257"/>
      <c r="EU214" s="257"/>
      <c r="EV214" s="257"/>
      <c r="EW214" s="257"/>
      <c r="EX214" s="257"/>
      <c r="EY214" s="257"/>
      <c r="EZ214" s="257"/>
      <c r="FA214" s="257"/>
      <c r="FB214" s="257"/>
      <c r="FC214" s="257"/>
      <c r="FD214" s="257"/>
      <c r="FE214" s="257"/>
      <c r="FF214" s="257"/>
      <c r="FG214" s="257"/>
      <c r="FH214" s="257"/>
      <c r="FI214" s="257"/>
      <c r="FJ214" s="257"/>
      <c r="FK214" s="257"/>
      <c r="FL214" s="257"/>
      <c r="FM214" s="257"/>
      <c r="FN214" s="257"/>
      <c r="FO214" s="257"/>
      <c r="FP214" s="257"/>
      <c r="FQ214" s="257"/>
      <c r="FR214" s="257"/>
      <c r="FS214" s="257"/>
      <c r="FT214" s="257"/>
      <c r="FU214" s="257"/>
      <c r="FV214" s="257"/>
      <c r="FW214" s="257"/>
      <c r="FX214" s="257"/>
      <c r="FY214" s="257"/>
      <c r="FZ214" s="257"/>
      <c r="GA214" s="257"/>
      <c r="GB214" s="257"/>
      <c r="GC214" s="257"/>
      <c r="GD214" s="257"/>
      <c r="GE214" s="257"/>
      <c r="GF214" s="257"/>
      <c r="GG214" s="257"/>
      <c r="GH214" s="257"/>
      <c r="GI214" s="257"/>
      <c r="GJ214" s="257"/>
      <c r="GK214" s="257"/>
      <c r="GL214" s="257"/>
      <c r="GM214" s="257"/>
      <c r="GN214" s="257"/>
      <c r="GO214" s="257"/>
      <c r="GP214" s="257"/>
      <c r="GQ214" s="257"/>
      <c r="GR214" s="257"/>
      <c r="GS214" s="257"/>
      <c r="GT214" s="257"/>
      <c r="GU214" s="257"/>
      <c r="GV214" s="257"/>
      <c r="GW214" s="257"/>
      <c r="GX214" s="257"/>
      <c r="GY214" s="257"/>
      <c r="GZ214" s="257"/>
      <c r="HA214" s="257"/>
      <c r="HB214" s="257"/>
      <c r="HC214" s="257"/>
      <c r="HD214" s="257"/>
      <c r="HE214" s="257"/>
      <c r="HF214" s="257"/>
      <c r="HG214" s="257"/>
      <c r="HH214" s="257"/>
      <c r="HI214" s="257"/>
      <c r="HJ214" s="257"/>
      <c r="HK214" s="257"/>
      <c r="HL214" s="257"/>
      <c r="HM214" s="257"/>
      <c r="HN214" s="257"/>
      <c r="HO214" s="257"/>
      <c r="HP214" s="257"/>
      <c r="HQ214" s="257"/>
      <c r="HR214" s="257"/>
      <c r="HS214" s="257"/>
      <c r="HT214" s="257"/>
      <c r="HU214" s="257"/>
      <c r="HV214" s="257"/>
      <c r="HW214" s="257"/>
      <c r="HX214" s="257"/>
      <c r="HY214" s="257"/>
      <c r="HZ214" s="257"/>
    </row>
    <row r="215" spans="1:234" s="257" customFormat="1" ht="15.75" thickBot="1" x14ac:dyDescent="0.3">
      <c r="A215" s="520"/>
      <c r="B215" s="521" t="s">
        <v>3443</v>
      </c>
      <c r="C215" s="522"/>
      <c r="D215" s="522"/>
      <c r="E215" s="522"/>
      <c r="F215" s="522"/>
      <c r="G215" s="524"/>
      <c r="H215" s="525"/>
      <c r="I215" s="522"/>
      <c r="J215" s="526"/>
    </row>
    <row r="216" spans="1:234" ht="29.25" customHeight="1" thickBot="1" x14ac:dyDescent="0.3">
      <c r="A216" s="1118" t="s">
        <v>3444</v>
      </c>
      <c r="B216" s="1121" t="s">
        <v>1049</v>
      </c>
      <c r="C216" s="1120" t="s">
        <v>3445</v>
      </c>
      <c r="D216" s="1121" t="s">
        <v>3446</v>
      </c>
      <c r="E216" s="1353" t="s">
        <v>1147</v>
      </c>
      <c r="F216" s="721">
        <v>1</v>
      </c>
      <c r="G216" s="917" t="s">
        <v>3447</v>
      </c>
      <c r="H216" s="1122" t="s">
        <v>3448</v>
      </c>
      <c r="I216" s="1123"/>
      <c r="J216" s="1124" t="s">
        <v>1585</v>
      </c>
    </row>
    <row r="217" spans="1:234" s="257" customFormat="1" ht="29.25" customHeight="1" thickBot="1" x14ac:dyDescent="0.3">
      <c r="A217" s="1118"/>
      <c r="B217" s="1121"/>
      <c r="C217" s="1120"/>
      <c r="D217" s="1121"/>
      <c r="E217" s="1353"/>
      <c r="F217" s="597">
        <v>2</v>
      </c>
      <c r="G217" s="19" t="s">
        <v>3449</v>
      </c>
      <c r="H217" s="1122"/>
      <c r="I217" s="1123"/>
      <c r="J217" s="1124"/>
    </row>
    <row r="218" spans="1:234" s="257" customFormat="1" ht="29.25" customHeight="1" thickBot="1" x14ac:dyDescent="0.3">
      <c r="A218" s="1118"/>
      <c r="B218" s="1121"/>
      <c r="C218" s="1120"/>
      <c r="D218" s="1121"/>
      <c r="E218" s="1353"/>
      <c r="F218" s="1305">
        <v>3</v>
      </c>
      <c r="G218" s="918" t="s">
        <v>3450</v>
      </c>
      <c r="H218" s="1122"/>
      <c r="I218" s="1123"/>
      <c r="J218" s="1124"/>
    </row>
    <row r="219" spans="1:234" s="338" customFormat="1" ht="12.95" customHeight="1" thickBot="1" x14ac:dyDescent="0.3">
      <c r="A219" s="1544"/>
      <c r="B219" s="431" t="s">
        <v>3451</v>
      </c>
      <c r="C219" s="433"/>
      <c r="D219" s="433"/>
      <c r="E219" s="433"/>
      <c r="F219" s="434"/>
      <c r="G219" s="435"/>
      <c r="H219" s="433"/>
      <c r="I219" s="433"/>
      <c r="J219" s="436"/>
    </row>
    <row r="220" spans="1:234" s="338" customFormat="1" ht="15.75" thickBot="1" x14ac:dyDescent="0.3">
      <c r="A220" s="1545"/>
      <c r="B220" s="394" t="s">
        <v>3452</v>
      </c>
      <c r="C220" s="396"/>
      <c r="D220" s="396"/>
      <c r="E220" s="396"/>
      <c r="F220" s="397"/>
      <c r="G220" s="398"/>
      <c r="H220" s="396"/>
      <c r="I220" s="396"/>
      <c r="J220" s="399"/>
    </row>
    <row r="221" spans="1:234" s="257" customFormat="1" ht="15" x14ac:dyDescent="0.25">
      <c r="A221" s="1306"/>
      <c r="B221" s="1323" t="s">
        <v>1052</v>
      </c>
      <c r="C221" s="1307"/>
      <c r="D221" s="1308"/>
      <c r="E221" s="1308"/>
      <c r="F221" s="1308"/>
      <c r="G221" s="1547"/>
      <c r="H221" s="1547"/>
      <c r="I221" s="1308"/>
      <c r="J221" s="1548"/>
    </row>
    <row r="222" spans="1:234" s="257" customFormat="1" ht="15" x14ac:dyDescent="0.25">
      <c r="A222" s="1312"/>
      <c r="B222" s="1313" t="s">
        <v>3453</v>
      </c>
      <c r="C222" s="1315"/>
      <c r="D222" s="1314"/>
      <c r="E222" s="1314"/>
      <c r="F222" s="1314"/>
      <c r="G222" s="1549"/>
      <c r="H222" s="1549"/>
      <c r="I222" s="1314"/>
      <c r="J222" s="1550"/>
    </row>
    <row r="223" spans="1:234" s="257" customFormat="1" ht="15.75" thickBot="1" x14ac:dyDescent="0.3">
      <c r="A223" s="1312"/>
      <c r="B223" s="1319" t="s">
        <v>3433</v>
      </c>
      <c r="C223" s="1314"/>
      <c r="D223" s="1314"/>
      <c r="E223" s="1314"/>
      <c r="F223" s="1314"/>
      <c r="G223" s="1549"/>
      <c r="H223" s="1549"/>
      <c r="I223" s="1314"/>
      <c r="J223" s="1550"/>
    </row>
    <row r="224" spans="1:234" s="1409" customFormat="1" ht="30.75" thickBot="1" x14ac:dyDescent="0.3">
      <c r="A224" s="1118" t="s">
        <v>3454</v>
      </c>
      <c r="B224" s="1121" t="s">
        <v>1052</v>
      </c>
      <c r="C224" s="1120" t="s">
        <v>3455</v>
      </c>
      <c r="D224" s="1121" t="s">
        <v>3456</v>
      </c>
      <c r="E224" s="1353" t="s">
        <v>1899</v>
      </c>
      <c r="F224" s="721" t="s">
        <v>2962</v>
      </c>
      <c r="G224" s="917" t="s">
        <v>3457</v>
      </c>
      <c r="H224" s="1122" t="s">
        <v>3458</v>
      </c>
      <c r="I224" s="1123"/>
      <c r="J224" s="1124" t="s">
        <v>1585</v>
      </c>
      <c r="K224" s="257"/>
      <c r="L224" s="257"/>
      <c r="M224" s="257"/>
      <c r="N224" s="257"/>
      <c r="O224" s="257"/>
      <c r="P224" s="257"/>
      <c r="Q224" s="257"/>
      <c r="R224" s="257"/>
      <c r="S224" s="257"/>
      <c r="T224" s="257"/>
      <c r="U224" s="257"/>
      <c r="V224" s="257"/>
      <c r="W224" s="257"/>
      <c r="X224" s="257"/>
      <c r="Y224" s="257"/>
      <c r="Z224" s="257"/>
      <c r="AA224" s="257"/>
      <c r="AB224" s="257"/>
      <c r="AC224" s="257"/>
      <c r="AD224" s="257"/>
      <c r="AE224" s="257"/>
      <c r="AF224" s="257"/>
      <c r="AG224" s="257"/>
      <c r="AH224" s="257"/>
      <c r="AI224" s="257"/>
      <c r="AJ224" s="257"/>
      <c r="AK224" s="257"/>
      <c r="AL224" s="257"/>
      <c r="AM224" s="257"/>
      <c r="AN224" s="257"/>
      <c r="AO224" s="257"/>
      <c r="AP224" s="257"/>
      <c r="AQ224" s="257"/>
      <c r="AR224" s="257"/>
      <c r="AS224" s="257"/>
      <c r="AT224" s="257"/>
      <c r="AU224" s="257"/>
      <c r="AV224" s="257"/>
      <c r="AW224" s="257"/>
      <c r="AX224" s="257"/>
      <c r="AY224" s="257"/>
      <c r="AZ224" s="257"/>
      <c r="BA224" s="257"/>
      <c r="BB224" s="257"/>
      <c r="BC224" s="257"/>
      <c r="BD224" s="257"/>
      <c r="BE224" s="257"/>
      <c r="BF224" s="257"/>
      <c r="BG224" s="257"/>
      <c r="BH224" s="257"/>
      <c r="BI224" s="257"/>
      <c r="BJ224" s="257"/>
      <c r="BK224" s="257"/>
      <c r="BL224" s="257"/>
      <c r="BM224" s="257"/>
      <c r="BN224" s="257"/>
      <c r="BO224" s="257"/>
      <c r="BP224" s="257"/>
      <c r="BQ224" s="257"/>
      <c r="BR224" s="257"/>
      <c r="BS224" s="257"/>
      <c r="BT224" s="257"/>
      <c r="BU224" s="257"/>
      <c r="BV224" s="257"/>
      <c r="BW224" s="257"/>
      <c r="BX224" s="257"/>
      <c r="BY224" s="257"/>
      <c r="BZ224" s="257"/>
      <c r="CA224" s="257"/>
      <c r="CB224" s="257"/>
      <c r="CC224" s="257"/>
      <c r="CD224" s="257"/>
      <c r="CE224" s="257"/>
      <c r="CF224" s="257"/>
      <c r="CG224" s="257"/>
      <c r="CH224" s="257"/>
      <c r="CI224" s="257"/>
      <c r="CJ224" s="257"/>
      <c r="CK224" s="257"/>
      <c r="CL224" s="257"/>
      <c r="CM224" s="257"/>
      <c r="CN224" s="257"/>
      <c r="CO224" s="257"/>
      <c r="CP224" s="257"/>
      <c r="CQ224" s="257"/>
      <c r="CR224" s="257"/>
      <c r="CS224" s="257"/>
      <c r="CT224" s="257"/>
      <c r="CU224" s="257"/>
      <c r="CV224" s="257"/>
      <c r="CW224" s="257"/>
      <c r="CX224" s="257"/>
      <c r="CY224" s="257"/>
      <c r="CZ224" s="257"/>
      <c r="DA224" s="257"/>
      <c r="DB224" s="257"/>
      <c r="DC224" s="257"/>
      <c r="DD224" s="257"/>
      <c r="DE224" s="257"/>
      <c r="DF224" s="257"/>
      <c r="DG224" s="257"/>
      <c r="DH224" s="257"/>
      <c r="DI224" s="257"/>
      <c r="DJ224" s="257"/>
      <c r="DK224" s="257"/>
      <c r="DL224" s="257"/>
      <c r="DM224" s="257"/>
      <c r="DN224" s="257"/>
      <c r="DO224" s="257"/>
      <c r="DP224" s="257"/>
      <c r="DQ224" s="257"/>
      <c r="DR224" s="257"/>
      <c r="DS224" s="257"/>
      <c r="DT224" s="257"/>
      <c r="DU224" s="257"/>
      <c r="DV224" s="257"/>
      <c r="DW224" s="257"/>
      <c r="DX224" s="257"/>
      <c r="DY224" s="257"/>
      <c r="DZ224" s="257"/>
      <c r="EA224" s="257"/>
      <c r="EB224" s="257"/>
      <c r="EC224" s="257"/>
      <c r="ED224" s="257"/>
      <c r="EE224" s="257"/>
      <c r="EF224" s="257"/>
      <c r="EG224" s="257"/>
      <c r="EH224" s="257"/>
      <c r="EI224" s="257"/>
      <c r="EJ224" s="257"/>
      <c r="EK224" s="257"/>
      <c r="EL224" s="257"/>
      <c r="EM224" s="257"/>
      <c r="EN224" s="257"/>
      <c r="EO224" s="257"/>
      <c r="EP224" s="257"/>
      <c r="EQ224" s="257"/>
      <c r="ER224" s="257"/>
      <c r="ES224" s="257"/>
      <c r="ET224" s="257"/>
      <c r="EU224" s="257"/>
      <c r="EV224" s="257"/>
      <c r="EW224" s="257"/>
      <c r="EX224" s="257"/>
      <c r="EY224" s="257"/>
      <c r="EZ224" s="257"/>
      <c r="FA224" s="257"/>
      <c r="FB224" s="257"/>
      <c r="FC224" s="257"/>
      <c r="FD224" s="257"/>
      <c r="FE224" s="257"/>
      <c r="FF224" s="257"/>
      <c r="FG224" s="257"/>
      <c r="FH224" s="257"/>
      <c r="FI224" s="257"/>
      <c r="FJ224" s="257"/>
      <c r="FK224" s="257"/>
      <c r="FL224" s="257"/>
      <c r="FM224" s="257"/>
      <c r="FN224" s="257"/>
      <c r="FO224" s="257"/>
      <c r="FP224" s="257"/>
      <c r="FQ224" s="257"/>
      <c r="FR224" s="257"/>
      <c r="FS224" s="257"/>
      <c r="FT224" s="257"/>
      <c r="FU224" s="257"/>
      <c r="FV224" s="257"/>
      <c r="FW224" s="257"/>
      <c r="FX224" s="257"/>
      <c r="FY224" s="257"/>
      <c r="FZ224" s="257"/>
      <c r="GA224" s="257"/>
      <c r="GB224" s="257"/>
      <c r="GC224" s="257"/>
      <c r="GD224" s="257"/>
      <c r="GE224" s="257"/>
      <c r="GF224" s="257"/>
      <c r="GG224" s="257"/>
      <c r="GH224" s="257"/>
      <c r="GI224" s="257"/>
      <c r="GJ224" s="257"/>
      <c r="GK224" s="257"/>
      <c r="GL224" s="257"/>
      <c r="GM224" s="257"/>
      <c r="GN224" s="257"/>
      <c r="GO224" s="257"/>
      <c r="GP224" s="257"/>
      <c r="GQ224" s="257"/>
      <c r="GR224" s="257"/>
      <c r="GS224" s="257"/>
      <c r="GT224" s="257"/>
      <c r="GU224" s="257"/>
      <c r="GV224" s="257"/>
      <c r="GW224" s="257"/>
      <c r="GX224" s="257"/>
      <c r="GY224" s="257"/>
      <c r="GZ224" s="257"/>
      <c r="HA224" s="257"/>
      <c r="HB224" s="257"/>
      <c r="HC224" s="257"/>
      <c r="HD224" s="257"/>
      <c r="HE224" s="257"/>
      <c r="HF224" s="257"/>
      <c r="HG224" s="257"/>
      <c r="HH224" s="257"/>
      <c r="HI224" s="257"/>
      <c r="HJ224" s="257"/>
      <c r="HK224" s="257"/>
      <c r="HL224" s="257"/>
      <c r="HM224" s="257"/>
      <c r="HN224" s="257"/>
      <c r="HO224" s="257"/>
      <c r="HP224" s="257"/>
      <c r="HQ224" s="257"/>
      <c r="HR224" s="257"/>
      <c r="HS224" s="257"/>
      <c r="HT224" s="257"/>
      <c r="HU224" s="257"/>
      <c r="HV224" s="257"/>
      <c r="HW224" s="257"/>
      <c r="HX224" s="257"/>
      <c r="HY224" s="257"/>
      <c r="HZ224" s="257"/>
    </row>
    <row r="225" spans="1:234" s="1409" customFormat="1" ht="30.75" thickBot="1" x14ac:dyDescent="0.3">
      <c r="A225" s="1118"/>
      <c r="B225" s="1121"/>
      <c r="C225" s="1120"/>
      <c r="D225" s="1121"/>
      <c r="E225" s="1353"/>
      <c r="F225" s="597" t="s">
        <v>2964</v>
      </c>
      <c r="G225" s="1419" t="s">
        <v>3459</v>
      </c>
      <c r="H225" s="1122"/>
      <c r="I225" s="1123"/>
      <c r="J225" s="1124"/>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7"/>
      <c r="BH225" s="257"/>
      <c r="BI225" s="257"/>
      <c r="BJ225" s="257"/>
      <c r="BK225" s="257"/>
      <c r="BL225" s="257"/>
      <c r="BM225" s="257"/>
      <c r="BN225" s="257"/>
      <c r="BO225" s="257"/>
      <c r="BP225" s="257"/>
      <c r="BQ225" s="257"/>
      <c r="BR225" s="257"/>
      <c r="BS225" s="257"/>
      <c r="BT225" s="257"/>
      <c r="BU225" s="257"/>
      <c r="BV225" s="257"/>
      <c r="BW225" s="257"/>
      <c r="BX225" s="257"/>
      <c r="BY225" s="257"/>
      <c r="BZ225" s="257"/>
      <c r="CA225" s="257"/>
      <c r="CB225" s="257"/>
      <c r="CC225" s="257"/>
      <c r="CD225" s="257"/>
      <c r="CE225" s="257"/>
      <c r="CF225" s="257"/>
      <c r="CG225" s="257"/>
      <c r="CH225" s="257"/>
      <c r="CI225" s="257"/>
      <c r="CJ225" s="257"/>
      <c r="CK225" s="257"/>
      <c r="CL225" s="257"/>
      <c r="CM225" s="257"/>
      <c r="CN225" s="257"/>
      <c r="CO225" s="257"/>
      <c r="CP225" s="257"/>
      <c r="CQ225" s="257"/>
      <c r="CR225" s="257"/>
      <c r="CS225" s="257"/>
      <c r="CT225" s="257"/>
      <c r="CU225" s="257"/>
      <c r="CV225" s="257"/>
      <c r="CW225" s="257"/>
      <c r="CX225" s="257"/>
      <c r="CY225" s="257"/>
      <c r="CZ225" s="257"/>
      <c r="DA225" s="257"/>
      <c r="DB225" s="257"/>
      <c r="DC225" s="257"/>
      <c r="DD225" s="257"/>
      <c r="DE225" s="257"/>
      <c r="DF225" s="257"/>
      <c r="DG225" s="257"/>
      <c r="DH225" s="257"/>
      <c r="DI225" s="257"/>
      <c r="DJ225" s="257"/>
      <c r="DK225" s="257"/>
      <c r="DL225" s="257"/>
      <c r="DM225" s="257"/>
      <c r="DN225" s="257"/>
      <c r="DO225" s="257"/>
      <c r="DP225" s="257"/>
      <c r="DQ225" s="257"/>
      <c r="DR225" s="257"/>
      <c r="DS225" s="257"/>
      <c r="DT225" s="257"/>
      <c r="DU225" s="257"/>
      <c r="DV225" s="257"/>
      <c r="DW225" s="257"/>
      <c r="DX225" s="257"/>
      <c r="DY225" s="257"/>
      <c r="DZ225" s="257"/>
      <c r="EA225" s="257"/>
      <c r="EB225" s="257"/>
      <c r="EC225" s="257"/>
      <c r="ED225" s="257"/>
      <c r="EE225" s="257"/>
      <c r="EF225" s="257"/>
      <c r="EG225" s="257"/>
      <c r="EH225" s="257"/>
      <c r="EI225" s="257"/>
      <c r="EJ225" s="257"/>
      <c r="EK225" s="257"/>
      <c r="EL225" s="257"/>
      <c r="EM225" s="257"/>
      <c r="EN225" s="257"/>
      <c r="EO225" s="257"/>
      <c r="EP225" s="257"/>
      <c r="EQ225" s="257"/>
      <c r="ER225" s="257"/>
      <c r="ES225" s="257"/>
      <c r="ET225" s="257"/>
      <c r="EU225" s="257"/>
      <c r="EV225" s="257"/>
      <c r="EW225" s="257"/>
      <c r="EX225" s="257"/>
      <c r="EY225" s="257"/>
      <c r="EZ225" s="257"/>
      <c r="FA225" s="257"/>
      <c r="FB225" s="257"/>
      <c r="FC225" s="257"/>
      <c r="FD225" s="257"/>
      <c r="FE225" s="257"/>
      <c r="FF225" s="257"/>
      <c r="FG225" s="257"/>
      <c r="FH225" s="257"/>
      <c r="FI225" s="257"/>
      <c r="FJ225" s="257"/>
      <c r="FK225" s="257"/>
      <c r="FL225" s="257"/>
      <c r="FM225" s="257"/>
      <c r="FN225" s="257"/>
      <c r="FO225" s="257"/>
      <c r="FP225" s="257"/>
      <c r="FQ225" s="257"/>
      <c r="FR225" s="257"/>
      <c r="FS225" s="257"/>
      <c r="FT225" s="257"/>
      <c r="FU225" s="257"/>
      <c r="FV225" s="257"/>
      <c r="FW225" s="257"/>
      <c r="FX225" s="257"/>
      <c r="FY225" s="257"/>
      <c r="FZ225" s="257"/>
      <c r="GA225" s="257"/>
      <c r="GB225" s="257"/>
      <c r="GC225" s="257"/>
      <c r="GD225" s="257"/>
      <c r="GE225" s="257"/>
      <c r="GF225" s="257"/>
      <c r="GG225" s="257"/>
      <c r="GH225" s="257"/>
      <c r="GI225" s="257"/>
      <c r="GJ225" s="257"/>
      <c r="GK225" s="257"/>
      <c r="GL225" s="257"/>
      <c r="GM225" s="257"/>
      <c r="GN225" s="257"/>
      <c r="GO225" s="257"/>
      <c r="GP225" s="257"/>
      <c r="GQ225" s="257"/>
      <c r="GR225" s="257"/>
      <c r="GS225" s="257"/>
      <c r="GT225" s="257"/>
      <c r="GU225" s="257"/>
      <c r="GV225" s="257"/>
      <c r="GW225" s="257"/>
      <c r="GX225" s="257"/>
      <c r="GY225" s="257"/>
      <c r="GZ225" s="257"/>
      <c r="HA225" s="257"/>
      <c r="HB225" s="257"/>
      <c r="HC225" s="257"/>
      <c r="HD225" s="257"/>
      <c r="HE225" s="257"/>
      <c r="HF225" s="257"/>
      <c r="HG225" s="257"/>
      <c r="HH225" s="257"/>
      <c r="HI225" s="257"/>
      <c r="HJ225" s="257"/>
      <c r="HK225" s="257"/>
      <c r="HL225" s="257"/>
      <c r="HM225" s="257"/>
      <c r="HN225" s="257"/>
      <c r="HO225" s="257"/>
      <c r="HP225" s="257"/>
      <c r="HQ225" s="257"/>
      <c r="HR225" s="257"/>
      <c r="HS225" s="257"/>
      <c r="HT225" s="257"/>
      <c r="HU225" s="257"/>
      <c r="HV225" s="257"/>
      <c r="HW225" s="257"/>
      <c r="HX225" s="257"/>
      <c r="HY225" s="257"/>
      <c r="HZ225" s="257"/>
    </row>
    <row r="226" spans="1:234" s="1409" customFormat="1" ht="30.75" thickBot="1" x14ac:dyDescent="0.3">
      <c r="A226" s="1118"/>
      <c r="B226" s="1121"/>
      <c r="C226" s="1120"/>
      <c r="D226" s="1121"/>
      <c r="E226" s="1353"/>
      <c r="F226" s="597" t="s">
        <v>2966</v>
      </c>
      <c r="G226" s="1419" t="s">
        <v>3460</v>
      </c>
      <c r="H226" s="1122"/>
      <c r="I226" s="1123"/>
      <c r="J226" s="1124"/>
      <c r="K226" s="257"/>
      <c r="L226" s="257"/>
      <c r="M226" s="257"/>
      <c r="N226" s="257"/>
      <c r="O226" s="257"/>
      <c r="P226" s="257"/>
      <c r="Q226" s="257"/>
      <c r="R226" s="257"/>
      <c r="S226" s="257"/>
      <c r="T226" s="257"/>
      <c r="U226" s="257"/>
      <c r="V226" s="257"/>
      <c r="W226" s="257"/>
      <c r="X226" s="257"/>
      <c r="Y226" s="257"/>
      <c r="Z226" s="257"/>
      <c r="AA226" s="257"/>
      <c r="AB226" s="257"/>
      <c r="AC226" s="257"/>
      <c r="AD226" s="257"/>
      <c r="AE226" s="257"/>
      <c r="AF226" s="257"/>
      <c r="AG226" s="257"/>
      <c r="AH226" s="257"/>
      <c r="AI226" s="257"/>
      <c r="AJ226" s="257"/>
      <c r="AK226" s="257"/>
      <c r="AL226" s="257"/>
      <c r="AM226" s="257"/>
      <c r="AN226" s="257"/>
      <c r="AO226" s="257"/>
      <c r="AP226" s="257"/>
      <c r="AQ226" s="257"/>
      <c r="AR226" s="257"/>
      <c r="AS226" s="257"/>
      <c r="AT226" s="257"/>
      <c r="AU226" s="257"/>
      <c r="AV226" s="257"/>
      <c r="AW226" s="257"/>
      <c r="AX226" s="257"/>
      <c r="AY226" s="257"/>
      <c r="AZ226" s="257"/>
      <c r="BA226" s="257"/>
      <c r="BB226" s="257"/>
      <c r="BC226" s="257"/>
      <c r="BD226" s="257"/>
      <c r="BE226" s="257"/>
      <c r="BF226" s="257"/>
      <c r="BG226" s="257"/>
      <c r="BH226" s="257"/>
      <c r="BI226" s="257"/>
      <c r="BJ226" s="257"/>
      <c r="BK226" s="257"/>
      <c r="BL226" s="257"/>
      <c r="BM226" s="257"/>
      <c r="BN226" s="257"/>
      <c r="BO226" s="257"/>
      <c r="BP226" s="257"/>
      <c r="BQ226" s="257"/>
      <c r="BR226" s="257"/>
      <c r="BS226" s="257"/>
      <c r="BT226" s="257"/>
      <c r="BU226" s="257"/>
      <c r="BV226" s="257"/>
      <c r="BW226" s="257"/>
      <c r="BX226" s="257"/>
      <c r="BY226" s="257"/>
      <c r="BZ226" s="257"/>
      <c r="CA226" s="257"/>
      <c r="CB226" s="257"/>
      <c r="CC226" s="257"/>
      <c r="CD226" s="257"/>
      <c r="CE226" s="257"/>
      <c r="CF226" s="257"/>
      <c r="CG226" s="257"/>
      <c r="CH226" s="257"/>
      <c r="CI226" s="257"/>
      <c r="CJ226" s="257"/>
      <c r="CK226" s="257"/>
      <c r="CL226" s="257"/>
      <c r="CM226" s="257"/>
      <c r="CN226" s="257"/>
      <c r="CO226" s="257"/>
      <c r="CP226" s="257"/>
      <c r="CQ226" s="257"/>
      <c r="CR226" s="257"/>
      <c r="CS226" s="257"/>
      <c r="CT226" s="257"/>
      <c r="CU226" s="257"/>
      <c r="CV226" s="257"/>
      <c r="CW226" s="257"/>
      <c r="CX226" s="257"/>
      <c r="CY226" s="257"/>
      <c r="CZ226" s="257"/>
      <c r="DA226" s="257"/>
      <c r="DB226" s="257"/>
      <c r="DC226" s="257"/>
      <c r="DD226" s="257"/>
      <c r="DE226" s="257"/>
      <c r="DF226" s="257"/>
      <c r="DG226" s="257"/>
      <c r="DH226" s="257"/>
      <c r="DI226" s="257"/>
      <c r="DJ226" s="257"/>
      <c r="DK226" s="257"/>
      <c r="DL226" s="257"/>
      <c r="DM226" s="257"/>
      <c r="DN226" s="257"/>
      <c r="DO226" s="257"/>
      <c r="DP226" s="257"/>
      <c r="DQ226" s="257"/>
      <c r="DR226" s="257"/>
      <c r="DS226" s="257"/>
      <c r="DT226" s="257"/>
      <c r="DU226" s="257"/>
      <c r="DV226" s="257"/>
      <c r="DW226" s="257"/>
      <c r="DX226" s="257"/>
      <c r="DY226" s="257"/>
      <c r="DZ226" s="257"/>
      <c r="EA226" s="257"/>
      <c r="EB226" s="257"/>
      <c r="EC226" s="257"/>
      <c r="ED226" s="257"/>
      <c r="EE226" s="257"/>
      <c r="EF226" s="257"/>
      <c r="EG226" s="257"/>
      <c r="EH226" s="257"/>
      <c r="EI226" s="257"/>
      <c r="EJ226" s="257"/>
      <c r="EK226" s="257"/>
      <c r="EL226" s="257"/>
      <c r="EM226" s="257"/>
      <c r="EN226" s="257"/>
      <c r="EO226" s="257"/>
      <c r="EP226" s="257"/>
      <c r="EQ226" s="257"/>
      <c r="ER226" s="257"/>
      <c r="ES226" s="257"/>
      <c r="ET226" s="257"/>
      <c r="EU226" s="257"/>
      <c r="EV226" s="257"/>
      <c r="EW226" s="257"/>
      <c r="EX226" s="257"/>
      <c r="EY226" s="257"/>
      <c r="EZ226" s="257"/>
      <c r="FA226" s="257"/>
      <c r="FB226" s="257"/>
      <c r="FC226" s="257"/>
      <c r="FD226" s="257"/>
      <c r="FE226" s="257"/>
      <c r="FF226" s="257"/>
      <c r="FG226" s="257"/>
      <c r="FH226" s="257"/>
      <c r="FI226" s="257"/>
      <c r="FJ226" s="257"/>
      <c r="FK226" s="257"/>
      <c r="FL226" s="257"/>
      <c r="FM226" s="257"/>
      <c r="FN226" s="257"/>
      <c r="FO226" s="257"/>
      <c r="FP226" s="257"/>
      <c r="FQ226" s="257"/>
      <c r="FR226" s="257"/>
      <c r="FS226" s="257"/>
      <c r="FT226" s="257"/>
      <c r="FU226" s="257"/>
      <c r="FV226" s="257"/>
      <c r="FW226" s="257"/>
      <c r="FX226" s="257"/>
      <c r="FY226" s="257"/>
      <c r="FZ226" s="257"/>
      <c r="GA226" s="257"/>
      <c r="GB226" s="257"/>
      <c r="GC226" s="257"/>
      <c r="GD226" s="257"/>
      <c r="GE226" s="257"/>
      <c r="GF226" s="257"/>
      <c r="GG226" s="257"/>
      <c r="GH226" s="257"/>
      <c r="GI226" s="257"/>
      <c r="GJ226" s="257"/>
      <c r="GK226" s="257"/>
      <c r="GL226" s="257"/>
      <c r="GM226" s="257"/>
      <c r="GN226" s="257"/>
      <c r="GO226" s="257"/>
      <c r="GP226" s="257"/>
      <c r="GQ226" s="257"/>
      <c r="GR226" s="257"/>
      <c r="GS226" s="257"/>
      <c r="GT226" s="257"/>
      <c r="GU226" s="257"/>
      <c r="GV226" s="257"/>
      <c r="GW226" s="257"/>
      <c r="GX226" s="257"/>
      <c r="GY226" s="257"/>
      <c r="GZ226" s="257"/>
      <c r="HA226" s="257"/>
      <c r="HB226" s="257"/>
      <c r="HC226" s="257"/>
      <c r="HD226" s="257"/>
      <c r="HE226" s="257"/>
      <c r="HF226" s="257"/>
      <c r="HG226" s="257"/>
      <c r="HH226" s="257"/>
      <c r="HI226" s="257"/>
      <c r="HJ226" s="257"/>
      <c r="HK226" s="257"/>
      <c r="HL226" s="257"/>
      <c r="HM226" s="257"/>
      <c r="HN226" s="257"/>
      <c r="HO226" s="257"/>
      <c r="HP226" s="257"/>
      <c r="HQ226" s="257"/>
      <c r="HR226" s="257"/>
      <c r="HS226" s="257"/>
      <c r="HT226" s="257"/>
      <c r="HU226" s="257"/>
      <c r="HV226" s="257"/>
      <c r="HW226" s="257"/>
      <c r="HX226" s="257"/>
      <c r="HY226" s="257"/>
      <c r="HZ226" s="257"/>
    </row>
    <row r="227" spans="1:234" ht="15.75" thickBot="1" x14ac:dyDescent="0.3">
      <c r="A227" s="1118"/>
      <c r="B227" s="1121"/>
      <c r="C227" s="1120"/>
      <c r="D227" s="1121"/>
      <c r="E227" s="1353"/>
      <c r="F227" s="597" t="s">
        <v>2968</v>
      </c>
      <c r="G227" s="1419" t="s">
        <v>3461</v>
      </c>
      <c r="H227" s="1122"/>
      <c r="I227" s="1123"/>
      <c r="J227" s="1124"/>
    </row>
    <row r="228" spans="1:234" ht="15.75" thickBot="1" x14ac:dyDescent="0.3">
      <c r="A228" s="1118"/>
      <c r="B228" s="1121"/>
      <c r="C228" s="1120"/>
      <c r="D228" s="1121"/>
      <c r="E228" s="1353"/>
      <c r="F228" s="597" t="s">
        <v>2970</v>
      </c>
      <c r="G228" s="1419" t="s">
        <v>3462</v>
      </c>
      <c r="H228" s="1122"/>
      <c r="I228" s="1123"/>
      <c r="J228" s="1124"/>
    </row>
    <row r="229" spans="1:234" ht="30.75" thickBot="1" x14ac:dyDescent="0.3">
      <c r="A229" s="1118"/>
      <c r="B229" s="1121"/>
      <c r="C229" s="1120"/>
      <c r="D229" s="1121"/>
      <c r="E229" s="1353"/>
      <c r="F229" s="597" t="s">
        <v>3463</v>
      </c>
      <c r="G229" s="1419" t="s">
        <v>3464</v>
      </c>
      <c r="H229" s="1122"/>
      <c r="I229" s="1123"/>
      <c r="J229" s="1124"/>
    </row>
    <row r="230" spans="1:234" ht="15.75" thickBot="1" x14ac:dyDescent="0.3">
      <c r="A230" s="1118"/>
      <c r="B230" s="1121"/>
      <c r="C230" s="1120"/>
      <c r="D230" s="1121"/>
      <c r="E230" s="1353"/>
      <c r="F230" s="597" t="s">
        <v>3465</v>
      </c>
      <c r="G230" s="1419" t="s">
        <v>3466</v>
      </c>
      <c r="H230" s="1122"/>
      <c r="I230" s="1123"/>
      <c r="J230" s="1124"/>
    </row>
    <row r="231" spans="1:234" ht="15.75" thickBot="1" x14ac:dyDescent="0.3">
      <c r="A231" s="1118"/>
      <c r="B231" s="1121"/>
      <c r="C231" s="1120"/>
      <c r="D231" s="1121"/>
      <c r="E231" s="1353"/>
      <c r="F231" s="597" t="s">
        <v>3467</v>
      </c>
      <c r="G231" s="1419" t="s">
        <v>3468</v>
      </c>
      <c r="H231" s="1122"/>
      <c r="I231" s="1123"/>
      <c r="J231" s="1124"/>
    </row>
    <row r="232" spans="1:234" ht="15.75" thickBot="1" x14ac:dyDescent="0.3">
      <c r="A232" s="1118"/>
      <c r="B232" s="1121"/>
      <c r="C232" s="1120"/>
      <c r="D232" s="1121"/>
      <c r="E232" s="1353"/>
      <c r="F232" s="1305" t="s">
        <v>3469</v>
      </c>
      <c r="G232" s="1421" t="s">
        <v>3470</v>
      </c>
      <c r="H232" s="1122"/>
      <c r="I232" s="1123"/>
      <c r="J232" s="1124"/>
    </row>
    <row r="233" spans="1:234" s="257" customFormat="1" ht="15.75" thickBot="1" x14ac:dyDescent="0.3">
      <c r="A233" s="1118" t="s">
        <v>3471</v>
      </c>
      <c r="B233" s="1121" t="s">
        <v>1052</v>
      </c>
      <c r="C233" s="1120" t="s">
        <v>3472</v>
      </c>
      <c r="D233" s="1121" t="s">
        <v>3473</v>
      </c>
      <c r="E233" s="1353" t="s">
        <v>1147</v>
      </c>
      <c r="F233" s="721">
        <v>1</v>
      </c>
      <c r="G233" s="917" t="s">
        <v>3474</v>
      </c>
      <c r="H233" s="1122" t="s">
        <v>3475</v>
      </c>
      <c r="I233" s="1123"/>
      <c r="J233" s="1124" t="s">
        <v>1585</v>
      </c>
    </row>
    <row r="234" spans="1:234" s="1409" customFormat="1" ht="17.25" customHeight="1" thickBot="1" x14ac:dyDescent="0.3">
      <c r="A234" s="1118"/>
      <c r="B234" s="1121"/>
      <c r="C234" s="1120"/>
      <c r="D234" s="1121"/>
      <c r="E234" s="1353"/>
      <c r="F234" s="597">
        <v>2</v>
      </c>
      <c r="G234" s="19" t="s">
        <v>3476</v>
      </c>
      <c r="H234" s="1122"/>
      <c r="I234" s="1123"/>
      <c r="J234" s="1124"/>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7"/>
      <c r="CB234" s="257"/>
      <c r="CC234" s="257"/>
      <c r="CD234" s="257"/>
      <c r="CE234" s="257"/>
      <c r="CF234" s="257"/>
      <c r="CG234" s="257"/>
      <c r="CH234" s="257"/>
      <c r="CI234" s="257"/>
      <c r="CJ234" s="257"/>
      <c r="CK234" s="257"/>
      <c r="CL234" s="257"/>
      <c r="CM234" s="257"/>
      <c r="CN234" s="257"/>
      <c r="CO234" s="257"/>
      <c r="CP234" s="257"/>
      <c r="CQ234" s="257"/>
      <c r="CR234" s="257"/>
      <c r="CS234" s="257"/>
      <c r="CT234" s="257"/>
      <c r="CU234" s="257"/>
      <c r="CV234" s="257"/>
      <c r="CW234" s="257"/>
      <c r="CX234" s="257"/>
      <c r="CY234" s="257"/>
      <c r="CZ234" s="257"/>
      <c r="DA234" s="257"/>
      <c r="DB234" s="257"/>
      <c r="DC234" s="257"/>
      <c r="DD234" s="257"/>
      <c r="DE234" s="257"/>
      <c r="DF234" s="257"/>
      <c r="DG234" s="257"/>
      <c r="DH234" s="257"/>
      <c r="DI234" s="257"/>
      <c r="DJ234" s="257"/>
      <c r="DK234" s="257"/>
      <c r="DL234" s="257"/>
      <c r="DM234" s="257"/>
      <c r="DN234" s="257"/>
      <c r="DO234" s="257"/>
      <c r="DP234" s="257"/>
      <c r="DQ234" s="257"/>
      <c r="DR234" s="257"/>
      <c r="DS234" s="257"/>
      <c r="DT234" s="257"/>
      <c r="DU234" s="257"/>
      <c r="DV234" s="257"/>
      <c r="DW234" s="257"/>
      <c r="DX234" s="257"/>
      <c r="DY234" s="257"/>
      <c r="DZ234" s="257"/>
      <c r="EA234" s="257"/>
      <c r="EB234" s="257"/>
      <c r="EC234" s="257"/>
      <c r="ED234" s="257"/>
      <c r="EE234" s="257"/>
      <c r="EF234" s="257"/>
      <c r="EG234" s="257"/>
      <c r="EH234" s="257"/>
      <c r="EI234" s="257"/>
      <c r="EJ234" s="257"/>
      <c r="EK234" s="257"/>
      <c r="EL234" s="257"/>
      <c r="EM234" s="257"/>
      <c r="EN234" s="257"/>
      <c r="EO234" s="257"/>
      <c r="EP234" s="257"/>
      <c r="EQ234" s="257"/>
      <c r="ER234" s="257"/>
      <c r="ES234" s="257"/>
      <c r="ET234" s="257"/>
      <c r="EU234" s="257"/>
      <c r="EV234" s="257"/>
      <c r="EW234" s="257"/>
      <c r="EX234" s="257"/>
      <c r="EY234" s="257"/>
      <c r="EZ234" s="257"/>
      <c r="FA234" s="257"/>
      <c r="FB234" s="257"/>
      <c r="FC234" s="257"/>
      <c r="FD234" s="257"/>
      <c r="FE234" s="257"/>
      <c r="FF234" s="257"/>
      <c r="FG234" s="257"/>
      <c r="FH234" s="257"/>
      <c r="FI234" s="257"/>
      <c r="FJ234" s="257"/>
      <c r="FK234" s="257"/>
      <c r="FL234" s="257"/>
      <c r="FM234" s="257"/>
      <c r="FN234" s="257"/>
      <c r="FO234" s="257"/>
      <c r="FP234" s="257"/>
      <c r="FQ234" s="257"/>
      <c r="FR234" s="257"/>
      <c r="FS234" s="257"/>
      <c r="FT234" s="257"/>
      <c r="FU234" s="257"/>
      <c r="FV234" s="257"/>
      <c r="FW234" s="257"/>
      <c r="FX234" s="257"/>
      <c r="FY234" s="257"/>
      <c r="FZ234" s="257"/>
      <c r="GA234" s="257"/>
      <c r="GB234" s="257"/>
      <c r="GC234" s="257"/>
      <c r="GD234" s="257"/>
      <c r="GE234" s="257"/>
      <c r="GF234" s="257"/>
      <c r="GG234" s="257"/>
      <c r="GH234" s="257"/>
      <c r="GI234" s="257"/>
      <c r="GJ234" s="257"/>
      <c r="GK234" s="257"/>
      <c r="GL234" s="257"/>
      <c r="GM234" s="257"/>
      <c r="GN234" s="257"/>
      <c r="GO234" s="257"/>
      <c r="GP234" s="257"/>
      <c r="GQ234" s="257"/>
      <c r="GR234" s="257"/>
      <c r="GS234" s="257"/>
      <c r="GT234" s="257"/>
      <c r="GU234" s="257"/>
      <c r="GV234" s="257"/>
      <c r="GW234" s="257"/>
      <c r="GX234" s="257"/>
      <c r="GY234" s="257"/>
      <c r="GZ234" s="257"/>
      <c r="HA234" s="257"/>
      <c r="HB234" s="257"/>
      <c r="HC234" s="257"/>
      <c r="HD234" s="257"/>
      <c r="HE234" s="257"/>
      <c r="HF234" s="257"/>
      <c r="HG234" s="257"/>
      <c r="HH234" s="257"/>
      <c r="HI234" s="257"/>
      <c r="HJ234" s="257"/>
      <c r="HK234" s="257"/>
      <c r="HL234" s="257"/>
      <c r="HM234" s="257"/>
      <c r="HN234" s="257"/>
      <c r="HO234" s="257"/>
      <c r="HP234" s="257"/>
      <c r="HQ234" s="257"/>
      <c r="HR234" s="257"/>
      <c r="HS234" s="257"/>
      <c r="HT234" s="257"/>
      <c r="HU234" s="257"/>
      <c r="HV234" s="257"/>
      <c r="HW234" s="257"/>
      <c r="HX234" s="257"/>
      <c r="HY234" s="257"/>
      <c r="HZ234" s="257"/>
    </row>
    <row r="235" spans="1:234" s="1409" customFormat="1" ht="17.25" customHeight="1" thickBot="1" x14ac:dyDescent="0.3">
      <c r="A235" s="1118"/>
      <c r="B235" s="1121"/>
      <c r="C235" s="1120"/>
      <c r="D235" s="1121"/>
      <c r="E235" s="1353"/>
      <c r="F235" s="597">
        <v>3</v>
      </c>
      <c r="G235" s="19" t="s">
        <v>3477</v>
      </c>
      <c r="H235" s="1122"/>
      <c r="I235" s="1123"/>
      <c r="J235" s="1124"/>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257"/>
      <c r="AL235" s="257"/>
      <c r="AM235" s="257"/>
      <c r="AN235" s="257"/>
      <c r="AO235" s="257"/>
      <c r="AP235" s="257"/>
      <c r="AQ235" s="257"/>
      <c r="AR235" s="257"/>
      <c r="AS235" s="257"/>
      <c r="AT235" s="257"/>
      <c r="AU235" s="257"/>
      <c r="AV235" s="257"/>
      <c r="AW235" s="257"/>
      <c r="AX235" s="257"/>
      <c r="AY235" s="257"/>
      <c r="AZ235" s="257"/>
      <c r="BA235" s="257"/>
      <c r="BB235" s="257"/>
      <c r="BC235" s="257"/>
      <c r="BD235" s="257"/>
      <c r="BE235" s="257"/>
      <c r="BF235" s="257"/>
      <c r="BG235" s="257"/>
      <c r="BH235" s="257"/>
      <c r="BI235" s="257"/>
      <c r="BJ235" s="257"/>
      <c r="BK235" s="257"/>
      <c r="BL235" s="257"/>
      <c r="BM235" s="257"/>
      <c r="BN235" s="257"/>
      <c r="BO235" s="257"/>
      <c r="BP235" s="257"/>
      <c r="BQ235" s="257"/>
      <c r="BR235" s="257"/>
      <c r="BS235" s="257"/>
      <c r="BT235" s="257"/>
      <c r="BU235" s="257"/>
      <c r="BV235" s="257"/>
      <c r="BW235" s="257"/>
      <c r="BX235" s="257"/>
      <c r="BY235" s="257"/>
      <c r="BZ235" s="257"/>
      <c r="CA235" s="257"/>
      <c r="CB235" s="257"/>
      <c r="CC235" s="257"/>
      <c r="CD235" s="257"/>
      <c r="CE235" s="257"/>
      <c r="CF235" s="257"/>
      <c r="CG235" s="257"/>
      <c r="CH235" s="257"/>
      <c r="CI235" s="257"/>
      <c r="CJ235" s="257"/>
      <c r="CK235" s="257"/>
      <c r="CL235" s="257"/>
      <c r="CM235" s="257"/>
      <c r="CN235" s="257"/>
      <c r="CO235" s="257"/>
      <c r="CP235" s="257"/>
      <c r="CQ235" s="257"/>
      <c r="CR235" s="257"/>
      <c r="CS235" s="257"/>
      <c r="CT235" s="257"/>
      <c r="CU235" s="257"/>
      <c r="CV235" s="257"/>
      <c r="CW235" s="257"/>
      <c r="CX235" s="257"/>
      <c r="CY235" s="257"/>
      <c r="CZ235" s="257"/>
      <c r="DA235" s="257"/>
      <c r="DB235" s="257"/>
      <c r="DC235" s="257"/>
      <c r="DD235" s="257"/>
      <c r="DE235" s="257"/>
      <c r="DF235" s="257"/>
      <c r="DG235" s="257"/>
      <c r="DH235" s="257"/>
      <c r="DI235" s="257"/>
      <c r="DJ235" s="257"/>
      <c r="DK235" s="257"/>
      <c r="DL235" s="257"/>
      <c r="DM235" s="257"/>
      <c r="DN235" s="257"/>
      <c r="DO235" s="257"/>
      <c r="DP235" s="257"/>
      <c r="DQ235" s="257"/>
      <c r="DR235" s="257"/>
      <c r="DS235" s="257"/>
      <c r="DT235" s="257"/>
      <c r="DU235" s="257"/>
      <c r="DV235" s="257"/>
      <c r="DW235" s="257"/>
      <c r="DX235" s="257"/>
      <c r="DY235" s="257"/>
      <c r="DZ235" s="257"/>
      <c r="EA235" s="257"/>
      <c r="EB235" s="257"/>
      <c r="EC235" s="257"/>
      <c r="ED235" s="257"/>
      <c r="EE235" s="257"/>
      <c r="EF235" s="257"/>
      <c r="EG235" s="257"/>
      <c r="EH235" s="257"/>
      <c r="EI235" s="257"/>
      <c r="EJ235" s="257"/>
      <c r="EK235" s="257"/>
      <c r="EL235" s="257"/>
      <c r="EM235" s="257"/>
      <c r="EN235" s="257"/>
      <c r="EO235" s="257"/>
      <c r="EP235" s="257"/>
      <c r="EQ235" s="257"/>
      <c r="ER235" s="257"/>
      <c r="ES235" s="257"/>
      <c r="ET235" s="257"/>
      <c r="EU235" s="257"/>
      <c r="EV235" s="257"/>
      <c r="EW235" s="257"/>
      <c r="EX235" s="257"/>
      <c r="EY235" s="257"/>
      <c r="EZ235" s="257"/>
      <c r="FA235" s="257"/>
      <c r="FB235" s="257"/>
      <c r="FC235" s="257"/>
      <c r="FD235" s="257"/>
      <c r="FE235" s="257"/>
      <c r="FF235" s="257"/>
      <c r="FG235" s="257"/>
      <c r="FH235" s="257"/>
      <c r="FI235" s="257"/>
      <c r="FJ235" s="257"/>
      <c r="FK235" s="257"/>
      <c r="FL235" s="257"/>
      <c r="FM235" s="257"/>
      <c r="FN235" s="257"/>
      <c r="FO235" s="257"/>
      <c r="FP235" s="257"/>
      <c r="FQ235" s="257"/>
      <c r="FR235" s="257"/>
      <c r="FS235" s="257"/>
      <c r="FT235" s="257"/>
      <c r="FU235" s="257"/>
      <c r="FV235" s="257"/>
      <c r="FW235" s="257"/>
      <c r="FX235" s="257"/>
      <c r="FY235" s="257"/>
      <c r="FZ235" s="257"/>
      <c r="GA235" s="257"/>
      <c r="GB235" s="257"/>
      <c r="GC235" s="257"/>
      <c r="GD235" s="257"/>
      <c r="GE235" s="257"/>
      <c r="GF235" s="257"/>
      <c r="GG235" s="257"/>
      <c r="GH235" s="257"/>
      <c r="GI235" s="257"/>
      <c r="GJ235" s="257"/>
      <c r="GK235" s="257"/>
      <c r="GL235" s="257"/>
      <c r="GM235" s="257"/>
      <c r="GN235" s="257"/>
      <c r="GO235" s="257"/>
      <c r="GP235" s="257"/>
      <c r="GQ235" s="257"/>
      <c r="GR235" s="257"/>
      <c r="GS235" s="257"/>
      <c r="GT235" s="257"/>
      <c r="GU235" s="257"/>
      <c r="GV235" s="257"/>
      <c r="GW235" s="257"/>
      <c r="GX235" s="257"/>
      <c r="GY235" s="257"/>
      <c r="GZ235" s="257"/>
      <c r="HA235" s="257"/>
      <c r="HB235" s="257"/>
      <c r="HC235" s="257"/>
      <c r="HD235" s="257"/>
      <c r="HE235" s="257"/>
      <c r="HF235" s="257"/>
      <c r="HG235" s="257"/>
      <c r="HH235" s="257"/>
      <c r="HI235" s="257"/>
      <c r="HJ235" s="257"/>
      <c r="HK235" s="257"/>
      <c r="HL235" s="257"/>
      <c r="HM235" s="257"/>
      <c r="HN235" s="257"/>
      <c r="HO235" s="257"/>
      <c r="HP235" s="257"/>
      <c r="HQ235" s="257"/>
      <c r="HR235" s="257"/>
      <c r="HS235" s="257"/>
      <c r="HT235" s="257"/>
      <c r="HU235" s="257"/>
      <c r="HV235" s="257"/>
      <c r="HW235" s="257"/>
      <c r="HX235" s="257"/>
      <c r="HY235" s="257"/>
      <c r="HZ235" s="257"/>
    </row>
    <row r="236" spans="1:234" s="1409" customFormat="1" ht="17.25" customHeight="1" thickBot="1" x14ac:dyDescent="0.3">
      <c r="A236" s="1118"/>
      <c r="B236" s="1121"/>
      <c r="C236" s="1120"/>
      <c r="D236" s="1121"/>
      <c r="E236" s="1353"/>
      <c r="F236" s="1305">
        <v>9</v>
      </c>
      <c r="G236" s="918" t="s">
        <v>1568</v>
      </c>
      <c r="H236" s="1122"/>
      <c r="I236" s="1123"/>
      <c r="J236" s="1124"/>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257"/>
      <c r="AL236" s="257"/>
      <c r="AM236" s="257"/>
      <c r="AN236" s="257"/>
      <c r="AO236" s="257"/>
      <c r="AP236" s="257"/>
      <c r="AQ236" s="257"/>
      <c r="AR236" s="257"/>
      <c r="AS236" s="257"/>
      <c r="AT236" s="257"/>
      <c r="AU236" s="257"/>
      <c r="AV236" s="257"/>
      <c r="AW236" s="257"/>
      <c r="AX236" s="257"/>
      <c r="AY236" s="257"/>
      <c r="AZ236" s="257"/>
      <c r="BA236" s="257"/>
      <c r="BB236" s="257"/>
      <c r="BC236" s="257"/>
      <c r="BD236" s="257"/>
      <c r="BE236" s="257"/>
      <c r="BF236" s="257"/>
      <c r="BG236" s="257"/>
      <c r="BH236" s="257"/>
      <c r="BI236" s="257"/>
      <c r="BJ236" s="257"/>
      <c r="BK236" s="257"/>
      <c r="BL236" s="257"/>
      <c r="BM236" s="257"/>
      <c r="BN236" s="257"/>
      <c r="BO236" s="257"/>
      <c r="BP236" s="257"/>
      <c r="BQ236" s="257"/>
      <c r="BR236" s="257"/>
      <c r="BS236" s="257"/>
      <c r="BT236" s="257"/>
      <c r="BU236" s="257"/>
      <c r="BV236" s="257"/>
      <c r="BW236" s="257"/>
      <c r="BX236" s="257"/>
      <c r="BY236" s="257"/>
      <c r="BZ236" s="257"/>
      <c r="CA236" s="257"/>
      <c r="CB236" s="257"/>
      <c r="CC236" s="257"/>
      <c r="CD236" s="257"/>
      <c r="CE236" s="257"/>
      <c r="CF236" s="257"/>
      <c r="CG236" s="257"/>
      <c r="CH236" s="257"/>
      <c r="CI236" s="257"/>
      <c r="CJ236" s="257"/>
      <c r="CK236" s="257"/>
      <c r="CL236" s="257"/>
      <c r="CM236" s="257"/>
      <c r="CN236" s="257"/>
      <c r="CO236" s="257"/>
      <c r="CP236" s="257"/>
      <c r="CQ236" s="257"/>
      <c r="CR236" s="257"/>
      <c r="CS236" s="257"/>
      <c r="CT236" s="257"/>
      <c r="CU236" s="257"/>
      <c r="CV236" s="257"/>
      <c r="CW236" s="257"/>
      <c r="CX236" s="257"/>
      <c r="CY236" s="257"/>
      <c r="CZ236" s="257"/>
      <c r="DA236" s="257"/>
      <c r="DB236" s="257"/>
      <c r="DC236" s="257"/>
      <c r="DD236" s="257"/>
      <c r="DE236" s="257"/>
      <c r="DF236" s="257"/>
      <c r="DG236" s="257"/>
      <c r="DH236" s="257"/>
      <c r="DI236" s="257"/>
      <c r="DJ236" s="257"/>
      <c r="DK236" s="257"/>
      <c r="DL236" s="257"/>
      <c r="DM236" s="257"/>
      <c r="DN236" s="257"/>
      <c r="DO236" s="257"/>
      <c r="DP236" s="257"/>
      <c r="DQ236" s="257"/>
      <c r="DR236" s="257"/>
      <c r="DS236" s="257"/>
      <c r="DT236" s="257"/>
      <c r="DU236" s="257"/>
      <c r="DV236" s="257"/>
      <c r="DW236" s="257"/>
      <c r="DX236" s="257"/>
      <c r="DY236" s="257"/>
      <c r="DZ236" s="257"/>
      <c r="EA236" s="257"/>
      <c r="EB236" s="257"/>
      <c r="EC236" s="257"/>
      <c r="ED236" s="257"/>
      <c r="EE236" s="257"/>
      <c r="EF236" s="257"/>
      <c r="EG236" s="257"/>
      <c r="EH236" s="257"/>
      <c r="EI236" s="257"/>
      <c r="EJ236" s="257"/>
      <c r="EK236" s="257"/>
      <c r="EL236" s="257"/>
      <c r="EM236" s="257"/>
      <c r="EN236" s="257"/>
      <c r="EO236" s="257"/>
      <c r="EP236" s="257"/>
      <c r="EQ236" s="257"/>
      <c r="ER236" s="257"/>
      <c r="ES236" s="257"/>
      <c r="ET236" s="257"/>
      <c r="EU236" s="257"/>
      <c r="EV236" s="257"/>
      <c r="EW236" s="257"/>
      <c r="EX236" s="257"/>
      <c r="EY236" s="257"/>
      <c r="EZ236" s="257"/>
      <c r="FA236" s="257"/>
      <c r="FB236" s="257"/>
      <c r="FC236" s="257"/>
      <c r="FD236" s="257"/>
      <c r="FE236" s="257"/>
      <c r="FF236" s="257"/>
      <c r="FG236" s="257"/>
      <c r="FH236" s="257"/>
      <c r="FI236" s="257"/>
      <c r="FJ236" s="257"/>
      <c r="FK236" s="257"/>
      <c r="FL236" s="257"/>
      <c r="FM236" s="257"/>
      <c r="FN236" s="257"/>
      <c r="FO236" s="257"/>
      <c r="FP236" s="257"/>
      <c r="FQ236" s="257"/>
      <c r="FR236" s="257"/>
      <c r="FS236" s="257"/>
      <c r="FT236" s="257"/>
      <c r="FU236" s="257"/>
      <c r="FV236" s="257"/>
      <c r="FW236" s="257"/>
      <c r="FX236" s="257"/>
      <c r="FY236" s="257"/>
      <c r="FZ236" s="257"/>
      <c r="GA236" s="257"/>
      <c r="GB236" s="257"/>
      <c r="GC236" s="257"/>
      <c r="GD236" s="257"/>
      <c r="GE236" s="257"/>
      <c r="GF236" s="257"/>
      <c r="GG236" s="257"/>
      <c r="GH236" s="257"/>
      <c r="GI236" s="257"/>
      <c r="GJ236" s="257"/>
      <c r="GK236" s="257"/>
      <c r="GL236" s="257"/>
      <c r="GM236" s="257"/>
      <c r="GN236" s="257"/>
      <c r="GO236" s="257"/>
      <c r="GP236" s="257"/>
      <c r="GQ236" s="257"/>
      <c r="GR236" s="257"/>
      <c r="GS236" s="257"/>
      <c r="GT236" s="257"/>
      <c r="GU236" s="257"/>
      <c r="GV236" s="257"/>
      <c r="GW236" s="257"/>
      <c r="GX236" s="257"/>
      <c r="GY236" s="257"/>
      <c r="GZ236" s="257"/>
      <c r="HA236" s="257"/>
      <c r="HB236" s="257"/>
      <c r="HC236" s="257"/>
      <c r="HD236" s="257"/>
      <c r="HE236" s="257"/>
      <c r="HF236" s="257"/>
      <c r="HG236" s="257"/>
      <c r="HH236" s="257"/>
      <c r="HI236" s="257"/>
      <c r="HJ236" s="257"/>
      <c r="HK236" s="257"/>
      <c r="HL236" s="257"/>
      <c r="HM236" s="257"/>
      <c r="HN236" s="257"/>
      <c r="HO236" s="257"/>
      <c r="HP236" s="257"/>
      <c r="HQ236" s="257"/>
      <c r="HR236" s="257"/>
      <c r="HS236" s="257"/>
      <c r="HT236" s="257"/>
      <c r="HU236" s="257"/>
      <c r="HV236" s="257"/>
      <c r="HW236" s="257"/>
      <c r="HX236" s="257"/>
      <c r="HY236" s="257"/>
      <c r="HZ236" s="257"/>
    </row>
    <row r="237" spans="1:234" ht="18.75" customHeight="1" thickBot="1" x14ac:dyDescent="0.3">
      <c r="A237" s="1118" t="s">
        <v>3478</v>
      </c>
      <c r="B237" s="1121" t="s">
        <v>1052</v>
      </c>
      <c r="C237" s="1120" t="s">
        <v>3479</v>
      </c>
      <c r="D237" s="1121" t="s">
        <v>3480</v>
      </c>
      <c r="E237" s="1353" t="s">
        <v>1147</v>
      </c>
      <c r="F237" s="721">
        <v>1</v>
      </c>
      <c r="G237" s="917" t="s">
        <v>3481</v>
      </c>
      <c r="H237" s="1122" t="s">
        <v>3482</v>
      </c>
      <c r="I237" s="1123"/>
      <c r="J237" s="1124" t="s">
        <v>1585</v>
      </c>
    </row>
    <row r="238" spans="1:234" s="257" customFormat="1" ht="18.75" customHeight="1" thickBot="1" x14ac:dyDescent="0.3">
      <c r="A238" s="1118"/>
      <c r="B238" s="1121"/>
      <c r="C238" s="1120"/>
      <c r="D238" s="1121"/>
      <c r="E238" s="1353"/>
      <c r="F238" s="597">
        <v>2</v>
      </c>
      <c r="G238" s="19" t="s">
        <v>3483</v>
      </c>
      <c r="H238" s="1122"/>
      <c r="I238" s="1123"/>
      <c r="J238" s="1124"/>
    </row>
    <row r="239" spans="1:234" s="257" customFormat="1" ht="18.75" customHeight="1" thickBot="1" x14ac:dyDescent="0.3">
      <c r="A239" s="1118"/>
      <c r="B239" s="1121"/>
      <c r="C239" s="1120"/>
      <c r="D239" s="1121"/>
      <c r="E239" s="1353"/>
      <c r="F239" s="1305">
        <v>3</v>
      </c>
      <c r="G239" s="918" t="s">
        <v>3484</v>
      </c>
      <c r="H239" s="1122"/>
      <c r="I239" s="1123"/>
      <c r="J239" s="1124"/>
    </row>
    <row r="240" spans="1:234" s="338" customFormat="1" ht="12.95" customHeight="1" thickBot="1" x14ac:dyDescent="0.3">
      <c r="A240" s="1544"/>
      <c r="B240" s="431" t="s">
        <v>3485</v>
      </c>
      <c r="C240" s="433"/>
      <c r="D240" s="433"/>
      <c r="E240" s="433"/>
      <c r="F240" s="434"/>
      <c r="G240" s="435"/>
      <c r="H240" s="433"/>
      <c r="I240" s="433"/>
      <c r="J240" s="436"/>
    </row>
    <row r="241" spans="1:234" s="338" customFormat="1" ht="15.75" thickBot="1" x14ac:dyDescent="0.3">
      <c r="A241" s="1545"/>
      <c r="B241" s="394" t="s">
        <v>3486</v>
      </c>
      <c r="C241" s="396"/>
      <c r="D241" s="396"/>
      <c r="E241" s="396"/>
      <c r="F241" s="397"/>
      <c r="G241" s="398"/>
      <c r="H241" s="396"/>
      <c r="I241" s="396"/>
      <c r="J241" s="399"/>
    </row>
    <row r="242" spans="1:234" s="257" customFormat="1" ht="15" x14ac:dyDescent="0.25">
      <c r="A242" s="1306"/>
      <c r="B242" s="1323" t="s">
        <v>1055</v>
      </c>
      <c r="C242" s="1307"/>
      <c r="D242" s="1308"/>
      <c r="E242" s="1308"/>
      <c r="F242" s="1308"/>
      <c r="G242" s="1547"/>
      <c r="H242" s="1547"/>
      <c r="I242" s="1308"/>
      <c r="J242" s="1548"/>
    </row>
    <row r="243" spans="1:234" s="257" customFormat="1" ht="15" x14ac:dyDescent="0.25">
      <c r="A243" s="1312"/>
      <c r="B243" s="1313" t="s">
        <v>3487</v>
      </c>
      <c r="C243" s="1315"/>
      <c r="D243" s="1314"/>
      <c r="E243" s="1314"/>
      <c r="F243" s="1314"/>
      <c r="G243" s="1549"/>
      <c r="H243" s="1549"/>
      <c r="I243" s="1314"/>
      <c r="J243" s="1550"/>
    </row>
    <row r="244" spans="1:234" s="258" customFormat="1" ht="15.75" thickBot="1" x14ac:dyDescent="0.3">
      <c r="A244" s="1312"/>
      <c r="B244" s="1319" t="s">
        <v>3433</v>
      </c>
      <c r="C244" s="1314"/>
      <c r="D244" s="1314"/>
      <c r="E244" s="1314"/>
      <c r="F244" s="1314"/>
      <c r="G244" s="1549"/>
      <c r="H244" s="1549"/>
      <c r="I244" s="1314"/>
      <c r="J244" s="1550"/>
    </row>
    <row r="245" spans="1:234" s="258" customFormat="1" ht="15" x14ac:dyDescent="0.25">
      <c r="A245" s="509"/>
      <c r="B245" s="510" t="s">
        <v>3488</v>
      </c>
      <c r="C245" s="511"/>
      <c r="D245" s="511"/>
      <c r="E245" s="511"/>
      <c r="F245" s="511"/>
      <c r="G245" s="513"/>
      <c r="H245" s="514"/>
      <c r="I245" s="511"/>
      <c r="J245" s="515"/>
    </row>
    <row r="246" spans="1:234" s="257" customFormat="1" ht="15" x14ac:dyDescent="0.25">
      <c r="A246" s="1383" t="s">
        <v>3489</v>
      </c>
      <c r="B246" s="1184" t="s">
        <v>1055</v>
      </c>
      <c r="C246" s="1151" t="s">
        <v>3490</v>
      </c>
      <c r="D246" s="1184" t="s">
        <v>3491</v>
      </c>
      <c r="E246" s="1184" t="s">
        <v>1147</v>
      </c>
      <c r="F246" s="597">
        <v>1</v>
      </c>
      <c r="G246" s="19" t="s">
        <v>3492</v>
      </c>
      <c r="H246" s="1185" t="s">
        <v>3493</v>
      </c>
      <c r="I246" s="1181"/>
      <c r="J246" s="1182" t="s">
        <v>2010</v>
      </c>
    </row>
    <row r="247" spans="1:234" s="257" customFormat="1" ht="15" x14ac:dyDescent="0.25">
      <c r="A247" s="1383"/>
      <c r="B247" s="1184"/>
      <c r="C247" s="1151"/>
      <c r="D247" s="1184"/>
      <c r="E247" s="1184"/>
      <c r="F247" s="597">
        <v>2</v>
      </c>
      <c r="G247" s="1419" t="s">
        <v>3494</v>
      </c>
      <c r="H247" s="1185"/>
      <c r="I247" s="1181"/>
      <c r="J247" s="1182"/>
    </row>
    <row r="248" spans="1:234" s="257" customFormat="1" ht="30" x14ac:dyDescent="0.25">
      <c r="A248" s="1383"/>
      <c r="B248" s="1184"/>
      <c r="C248" s="1151"/>
      <c r="D248" s="1184"/>
      <c r="E248" s="1184"/>
      <c r="F248" s="597">
        <v>3</v>
      </c>
      <c r="G248" s="1419" t="s">
        <v>3495</v>
      </c>
      <c r="H248" s="1185"/>
      <c r="I248" s="1181"/>
      <c r="J248" s="1182"/>
    </row>
    <row r="249" spans="1:234" s="257" customFormat="1" ht="15" x14ac:dyDescent="0.25">
      <c r="A249" s="1383"/>
      <c r="B249" s="1184"/>
      <c r="C249" s="1151"/>
      <c r="D249" s="1184"/>
      <c r="E249" s="1184"/>
      <c r="F249" s="597">
        <v>4</v>
      </c>
      <c r="G249" s="1419" t="s">
        <v>3496</v>
      </c>
      <c r="H249" s="1185"/>
      <c r="I249" s="1181"/>
      <c r="J249" s="1182"/>
    </row>
    <row r="250" spans="1:234" s="257" customFormat="1" ht="15" x14ac:dyDescent="0.25">
      <c r="A250" s="1383"/>
      <c r="B250" s="1184"/>
      <c r="C250" s="1151"/>
      <c r="D250" s="1184"/>
      <c r="E250" s="1184"/>
      <c r="F250" s="597">
        <v>5</v>
      </c>
      <c r="G250" s="1419" t="s">
        <v>3497</v>
      </c>
      <c r="H250" s="1185"/>
      <c r="I250" s="1181"/>
      <c r="J250" s="1182"/>
    </row>
    <row r="251" spans="1:234" s="258" customFormat="1" ht="15.75" thickBot="1" x14ac:dyDescent="0.3">
      <c r="A251" s="520"/>
      <c r="B251" s="521" t="s">
        <v>3498</v>
      </c>
      <c r="C251" s="522"/>
      <c r="D251" s="522"/>
      <c r="E251" s="522"/>
      <c r="F251" s="522"/>
      <c r="G251" s="524"/>
      <c r="H251" s="525"/>
      <c r="I251" s="522"/>
      <c r="J251" s="526"/>
    </row>
    <row r="252" spans="1:234" s="257" customFormat="1" ht="15" x14ac:dyDescent="0.25">
      <c r="A252" s="509"/>
      <c r="B252" s="510" t="s">
        <v>3499</v>
      </c>
      <c r="C252" s="511"/>
      <c r="D252" s="511"/>
      <c r="E252" s="511"/>
      <c r="F252" s="511"/>
      <c r="G252" s="513"/>
      <c r="H252" s="514"/>
      <c r="I252" s="511"/>
      <c r="J252" s="515"/>
    </row>
    <row r="253" spans="1:234" s="1409" customFormat="1" ht="15" x14ac:dyDescent="0.25">
      <c r="A253" s="1183" t="s">
        <v>3500</v>
      </c>
      <c r="B253" s="1184" t="s">
        <v>1055</v>
      </c>
      <c r="C253" s="1151" t="s">
        <v>3501</v>
      </c>
      <c r="D253" s="1184" t="s">
        <v>3502</v>
      </c>
      <c r="E253" s="1354" t="s">
        <v>1147</v>
      </c>
      <c r="F253" s="597">
        <v>1</v>
      </c>
      <c r="G253" s="19" t="s">
        <v>3503</v>
      </c>
      <c r="H253" s="1185" t="s">
        <v>3504</v>
      </c>
      <c r="I253" s="1181"/>
      <c r="J253" s="1182" t="s">
        <v>2010</v>
      </c>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257"/>
      <c r="AL253" s="257"/>
      <c r="AM253" s="257"/>
      <c r="AN253" s="257"/>
      <c r="AO253" s="257"/>
      <c r="AP253" s="257"/>
      <c r="AQ253" s="257"/>
      <c r="AR253" s="257"/>
      <c r="AS253" s="257"/>
      <c r="AT253" s="257"/>
      <c r="AU253" s="257"/>
      <c r="AV253" s="257"/>
      <c r="AW253" s="257"/>
      <c r="AX253" s="257"/>
      <c r="AY253" s="257"/>
      <c r="AZ253" s="257"/>
      <c r="BA253" s="257"/>
      <c r="BB253" s="257"/>
      <c r="BC253" s="257"/>
      <c r="BD253" s="257"/>
      <c r="BE253" s="257"/>
      <c r="BF253" s="257"/>
      <c r="BG253" s="257"/>
      <c r="BH253" s="257"/>
      <c r="BI253" s="257"/>
      <c r="BJ253" s="257"/>
      <c r="BK253" s="257"/>
      <c r="BL253" s="257"/>
      <c r="BM253" s="257"/>
      <c r="BN253" s="257"/>
      <c r="BO253" s="257"/>
      <c r="BP253" s="257"/>
      <c r="BQ253" s="257"/>
      <c r="BR253" s="257"/>
      <c r="BS253" s="257"/>
      <c r="BT253" s="257"/>
      <c r="BU253" s="257"/>
      <c r="BV253" s="257"/>
      <c r="BW253" s="257"/>
      <c r="BX253" s="257"/>
      <c r="BY253" s="257"/>
      <c r="BZ253" s="257"/>
      <c r="CA253" s="257"/>
      <c r="CB253" s="257"/>
      <c r="CC253" s="257"/>
      <c r="CD253" s="257"/>
      <c r="CE253" s="257"/>
      <c r="CF253" s="257"/>
      <c r="CG253" s="257"/>
      <c r="CH253" s="257"/>
      <c r="CI253" s="257"/>
      <c r="CJ253" s="257"/>
      <c r="CK253" s="257"/>
      <c r="CL253" s="257"/>
      <c r="CM253" s="257"/>
      <c r="CN253" s="257"/>
      <c r="CO253" s="257"/>
      <c r="CP253" s="257"/>
      <c r="CQ253" s="257"/>
      <c r="CR253" s="257"/>
      <c r="CS253" s="257"/>
      <c r="CT253" s="257"/>
      <c r="CU253" s="257"/>
      <c r="CV253" s="257"/>
      <c r="CW253" s="257"/>
      <c r="CX253" s="257"/>
      <c r="CY253" s="257"/>
      <c r="CZ253" s="257"/>
      <c r="DA253" s="257"/>
      <c r="DB253" s="257"/>
      <c r="DC253" s="257"/>
      <c r="DD253" s="257"/>
      <c r="DE253" s="257"/>
      <c r="DF253" s="257"/>
      <c r="DG253" s="257"/>
      <c r="DH253" s="257"/>
      <c r="DI253" s="257"/>
      <c r="DJ253" s="257"/>
      <c r="DK253" s="257"/>
      <c r="DL253" s="257"/>
      <c r="DM253" s="257"/>
      <c r="DN253" s="257"/>
      <c r="DO253" s="257"/>
      <c r="DP253" s="257"/>
      <c r="DQ253" s="257"/>
      <c r="DR253" s="257"/>
      <c r="DS253" s="257"/>
      <c r="DT253" s="257"/>
      <c r="DU253" s="257"/>
      <c r="DV253" s="257"/>
      <c r="DW253" s="257"/>
      <c r="DX253" s="257"/>
      <c r="DY253" s="257"/>
      <c r="DZ253" s="257"/>
      <c r="EA253" s="257"/>
      <c r="EB253" s="257"/>
      <c r="EC253" s="257"/>
      <c r="ED253" s="257"/>
      <c r="EE253" s="257"/>
      <c r="EF253" s="257"/>
      <c r="EG253" s="257"/>
      <c r="EH253" s="257"/>
      <c r="EI253" s="257"/>
      <c r="EJ253" s="257"/>
      <c r="EK253" s="257"/>
      <c r="EL253" s="257"/>
      <c r="EM253" s="257"/>
      <c r="EN253" s="257"/>
      <c r="EO253" s="257"/>
      <c r="EP253" s="257"/>
      <c r="EQ253" s="257"/>
      <c r="ER253" s="257"/>
      <c r="ES253" s="257"/>
      <c r="ET253" s="257"/>
      <c r="EU253" s="257"/>
      <c r="EV253" s="257"/>
      <c r="EW253" s="257"/>
      <c r="EX253" s="257"/>
      <c r="EY253" s="257"/>
      <c r="EZ253" s="257"/>
      <c r="FA253" s="257"/>
      <c r="FB253" s="257"/>
      <c r="FC253" s="257"/>
      <c r="FD253" s="257"/>
      <c r="FE253" s="257"/>
      <c r="FF253" s="257"/>
      <c r="FG253" s="257"/>
      <c r="FH253" s="257"/>
      <c r="FI253" s="257"/>
      <c r="FJ253" s="257"/>
      <c r="FK253" s="257"/>
      <c r="FL253" s="257"/>
      <c r="FM253" s="257"/>
      <c r="FN253" s="257"/>
      <c r="FO253" s="257"/>
      <c r="FP253" s="257"/>
      <c r="FQ253" s="257"/>
      <c r="FR253" s="257"/>
      <c r="FS253" s="257"/>
      <c r="FT253" s="257"/>
      <c r="FU253" s="257"/>
      <c r="FV253" s="257"/>
      <c r="FW253" s="257"/>
      <c r="FX253" s="257"/>
      <c r="FY253" s="257"/>
      <c r="FZ253" s="257"/>
      <c r="GA253" s="257"/>
      <c r="GB253" s="257"/>
      <c r="GC253" s="257"/>
      <c r="GD253" s="257"/>
      <c r="GE253" s="257"/>
      <c r="GF253" s="257"/>
      <c r="GG253" s="257"/>
      <c r="GH253" s="257"/>
      <c r="GI253" s="257"/>
      <c r="GJ253" s="257"/>
      <c r="GK253" s="257"/>
      <c r="GL253" s="257"/>
      <c r="GM253" s="257"/>
      <c r="GN253" s="257"/>
      <c r="GO253" s="257"/>
      <c r="GP253" s="257"/>
      <c r="GQ253" s="257"/>
      <c r="GR253" s="257"/>
      <c r="GS253" s="257"/>
      <c r="GT253" s="257"/>
      <c r="GU253" s="257"/>
      <c r="GV253" s="257"/>
      <c r="GW253" s="257"/>
      <c r="GX253" s="257"/>
      <c r="GY253" s="257"/>
      <c r="GZ253" s="257"/>
      <c r="HA253" s="257"/>
      <c r="HB253" s="257"/>
      <c r="HC253" s="257"/>
      <c r="HD253" s="257"/>
      <c r="HE253" s="257"/>
      <c r="HF253" s="257"/>
      <c r="HG253" s="257"/>
      <c r="HH253" s="257"/>
      <c r="HI253" s="257"/>
      <c r="HJ253" s="257"/>
      <c r="HK253" s="257"/>
      <c r="HL253" s="257"/>
      <c r="HM253" s="257"/>
      <c r="HN253" s="257"/>
      <c r="HO253" s="257"/>
      <c r="HP253" s="257"/>
      <c r="HQ253" s="257"/>
      <c r="HR253" s="257"/>
      <c r="HS253" s="257"/>
      <c r="HT253" s="257"/>
      <c r="HU253" s="257"/>
      <c r="HV253" s="257"/>
      <c r="HW253" s="257"/>
      <c r="HX253" s="257"/>
      <c r="HY253" s="257"/>
      <c r="HZ253" s="257"/>
    </row>
    <row r="254" spans="1:234" s="1409" customFormat="1" ht="15" x14ac:dyDescent="0.25">
      <c r="A254" s="1183"/>
      <c r="B254" s="1184"/>
      <c r="C254" s="1151"/>
      <c r="D254" s="1184"/>
      <c r="E254" s="1354"/>
      <c r="F254" s="597">
        <v>2</v>
      </c>
      <c r="G254" s="1419" t="s">
        <v>3505</v>
      </c>
      <c r="H254" s="1185"/>
      <c r="I254" s="1181"/>
      <c r="J254" s="1182"/>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257"/>
      <c r="AL254" s="257"/>
      <c r="AM254" s="257"/>
      <c r="AN254" s="257"/>
      <c r="AO254" s="257"/>
      <c r="AP254" s="257"/>
      <c r="AQ254" s="257"/>
      <c r="AR254" s="257"/>
      <c r="AS254" s="257"/>
      <c r="AT254" s="257"/>
      <c r="AU254" s="257"/>
      <c r="AV254" s="257"/>
      <c r="AW254" s="257"/>
      <c r="AX254" s="257"/>
      <c r="AY254" s="257"/>
      <c r="AZ254" s="257"/>
      <c r="BA254" s="257"/>
      <c r="BB254" s="257"/>
      <c r="BC254" s="257"/>
      <c r="BD254" s="257"/>
      <c r="BE254" s="257"/>
      <c r="BF254" s="257"/>
      <c r="BG254" s="257"/>
      <c r="BH254" s="257"/>
      <c r="BI254" s="257"/>
      <c r="BJ254" s="257"/>
      <c r="BK254" s="257"/>
      <c r="BL254" s="257"/>
      <c r="BM254" s="257"/>
      <c r="BN254" s="257"/>
      <c r="BO254" s="257"/>
      <c r="BP254" s="257"/>
      <c r="BQ254" s="257"/>
      <c r="BR254" s="257"/>
      <c r="BS254" s="257"/>
      <c r="BT254" s="257"/>
      <c r="BU254" s="257"/>
      <c r="BV254" s="257"/>
      <c r="BW254" s="257"/>
      <c r="BX254" s="257"/>
      <c r="BY254" s="257"/>
      <c r="BZ254" s="257"/>
      <c r="CA254" s="257"/>
      <c r="CB254" s="257"/>
      <c r="CC254" s="257"/>
      <c r="CD254" s="257"/>
      <c r="CE254" s="257"/>
      <c r="CF254" s="257"/>
      <c r="CG254" s="257"/>
      <c r="CH254" s="257"/>
      <c r="CI254" s="257"/>
      <c r="CJ254" s="257"/>
      <c r="CK254" s="257"/>
      <c r="CL254" s="257"/>
      <c r="CM254" s="257"/>
      <c r="CN254" s="257"/>
      <c r="CO254" s="257"/>
      <c r="CP254" s="257"/>
      <c r="CQ254" s="257"/>
      <c r="CR254" s="257"/>
      <c r="CS254" s="257"/>
      <c r="CT254" s="257"/>
      <c r="CU254" s="257"/>
      <c r="CV254" s="257"/>
      <c r="CW254" s="257"/>
      <c r="CX254" s="257"/>
      <c r="CY254" s="257"/>
      <c r="CZ254" s="257"/>
      <c r="DA254" s="257"/>
      <c r="DB254" s="257"/>
      <c r="DC254" s="257"/>
      <c r="DD254" s="257"/>
      <c r="DE254" s="257"/>
      <c r="DF254" s="257"/>
      <c r="DG254" s="257"/>
      <c r="DH254" s="257"/>
      <c r="DI254" s="257"/>
      <c r="DJ254" s="257"/>
      <c r="DK254" s="257"/>
      <c r="DL254" s="257"/>
      <c r="DM254" s="257"/>
      <c r="DN254" s="257"/>
      <c r="DO254" s="257"/>
      <c r="DP254" s="257"/>
      <c r="DQ254" s="257"/>
      <c r="DR254" s="257"/>
      <c r="DS254" s="257"/>
      <c r="DT254" s="257"/>
      <c r="DU254" s="257"/>
      <c r="DV254" s="257"/>
      <c r="DW254" s="257"/>
      <c r="DX254" s="257"/>
      <c r="DY254" s="257"/>
      <c r="DZ254" s="257"/>
      <c r="EA254" s="257"/>
      <c r="EB254" s="257"/>
      <c r="EC254" s="257"/>
      <c r="ED254" s="257"/>
      <c r="EE254" s="257"/>
      <c r="EF254" s="257"/>
      <c r="EG254" s="257"/>
      <c r="EH254" s="257"/>
      <c r="EI254" s="257"/>
      <c r="EJ254" s="257"/>
      <c r="EK254" s="257"/>
      <c r="EL254" s="257"/>
      <c r="EM254" s="257"/>
      <c r="EN254" s="257"/>
      <c r="EO254" s="257"/>
      <c r="EP254" s="257"/>
      <c r="EQ254" s="257"/>
      <c r="ER254" s="257"/>
      <c r="ES254" s="257"/>
      <c r="ET254" s="257"/>
      <c r="EU254" s="257"/>
      <c r="EV254" s="257"/>
      <c r="EW254" s="257"/>
      <c r="EX254" s="257"/>
      <c r="EY254" s="257"/>
      <c r="EZ254" s="257"/>
      <c r="FA254" s="257"/>
      <c r="FB254" s="257"/>
      <c r="FC254" s="257"/>
      <c r="FD254" s="257"/>
      <c r="FE254" s="257"/>
      <c r="FF254" s="257"/>
      <c r="FG254" s="257"/>
      <c r="FH254" s="257"/>
      <c r="FI254" s="257"/>
      <c r="FJ254" s="257"/>
      <c r="FK254" s="257"/>
      <c r="FL254" s="257"/>
      <c r="FM254" s="257"/>
      <c r="FN254" s="257"/>
      <c r="FO254" s="257"/>
      <c r="FP254" s="257"/>
      <c r="FQ254" s="257"/>
      <c r="FR254" s="257"/>
      <c r="FS254" s="257"/>
      <c r="FT254" s="257"/>
      <c r="FU254" s="257"/>
      <c r="FV254" s="257"/>
      <c r="FW254" s="257"/>
      <c r="FX254" s="257"/>
      <c r="FY254" s="257"/>
      <c r="FZ254" s="257"/>
      <c r="GA254" s="257"/>
      <c r="GB254" s="257"/>
      <c r="GC254" s="257"/>
      <c r="GD254" s="257"/>
      <c r="GE254" s="257"/>
      <c r="GF254" s="257"/>
      <c r="GG254" s="257"/>
      <c r="GH254" s="257"/>
      <c r="GI254" s="257"/>
      <c r="GJ254" s="257"/>
      <c r="GK254" s="257"/>
      <c r="GL254" s="257"/>
      <c r="GM254" s="257"/>
      <c r="GN254" s="257"/>
      <c r="GO254" s="257"/>
      <c r="GP254" s="257"/>
      <c r="GQ254" s="257"/>
      <c r="GR254" s="257"/>
      <c r="GS254" s="257"/>
      <c r="GT254" s="257"/>
      <c r="GU254" s="257"/>
      <c r="GV254" s="257"/>
      <c r="GW254" s="257"/>
      <c r="GX254" s="257"/>
      <c r="GY254" s="257"/>
      <c r="GZ254" s="257"/>
      <c r="HA254" s="257"/>
      <c r="HB254" s="257"/>
      <c r="HC254" s="257"/>
      <c r="HD254" s="257"/>
      <c r="HE254" s="257"/>
      <c r="HF254" s="257"/>
      <c r="HG254" s="257"/>
      <c r="HH254" s="257"/>
      <c r="HI254" s="257"/>
      <c r="HJ254" s="257"/>
      <c r="HK254" s="257"/>
      <c r="HL254" s="257"/>
      <c r="HM254" s="257"/>
      <c r="HN254" s="257"/>
      <c r="HO254" s="257"/>
      <c r="HP254" s="257"/>
      <c r="HQ254" s="257"/>
      <c r="HR254" s="257"/>
      <c r="HS254" s="257"/>
      <c r="HT254" s="257"/>
      <c r="HU254" s="257"/>
      <c r="HV254" s="257"/>
      <c r="HW254" s="257"/>
      <c r="HX254" s="257"/>
      <c r="HY254" s="257"/>
      <c r="HZ254" s="257"/>
    </row>
    <row r="255" spans="1:234" s="1409" customFormat="1" ht="15" x14ac:dyDescent="0.25">
      <c r="A255" s="1183"/>
      <c r="B255" s="1184"/>
      <c r="C255" s="1151"/>
      <c r="D255" s="1184"/>
      <c r="E255" s="1354"/>
      <c r="F255" s="597">
        <v>3</v>
      </c>
      <c r="G255" s="1419" t="s">
        <v>3506</v>
      </c>
      <c r="H255" s="1185"/>
      <c r="I255" s="1181"/>
      <c r="J255" s="1182"/>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257"/>
      <c r="AL255" s="257"/>
      <c r="AM255" s="257"/>
      <c r="AN255" s="257"/>
      <c r="AO255" s="257"/>
      <c r="AP255" s="257"/>
      <c r="AQ255" s="257"/>
      <c r="AR255" s="257"/>
      <c r="AS255" s="257"/>
      <c r="AT255" s="257"/>
      <c r="AU255" s="257"/>
      <c r="AV255" s="257"/>
      <c r="AW255" s="257"/>
      <c r="AX255" s="257"/>
      <c r="AY255" s="257"/>
      <c r="AZ255" s="257"/>
      <c r="BA255" s="257"/>
      <c r="BB255" s="257"/>
      <c r="BC255" s="257"/>
      <c r="BD255" s="257"/>
      <c r="BE255" s="257"/>
      <c r="BF255" s="257"/>
      <c r="BG255" s="257"/>
      <c r="BH255" s="257"/>
      <c r="BI255" s="257"/>
      <c r="BJ255" s="257"/>
      <c r="BK255" s="257"/>
      <c r="BL255" s="257"/>
      <c r="BM255" s="257"/>
      <c r="BN255" s="257"/>
      <c r="BO255" s="257"/>
      <c r="BP255" s="257"/>
      <c r="BQ255" s="257"/>
      <c r="BR255" s="257"/>
      <c r="BS255" s="257"/>
      <c r="BT255" s="257"/>
      <c r="BU255" s="257"/>
      <c r="BV255" s="257"/>
      <c r="BW255" s="257"/>
      <c r="BX255" s="257"/>
      <c r="BY255" s="257"/>
      <c r="BZ255" s="257"/>
      <c r="CA255" s="257"/>
      <c r="CB255" s="257"/>
      <c r="CC255" s="257"/>
      <c r="CD255" s="257"/>
      <c r="CE255" s="257"/>
      <c r="CF255" s="257"/>
      <c r="CG255" s="257"/>
      <c r="CH255" s="257"/>
      <c r="CI255" s="257"/>
      <c r="CJ255" s="257"/>
      <c r="CK255" s="257"/>
      <c r="CL255" s="257"/>
      <c r="CM255" s="257"/>
      <c r="CN255" s="257"/>
      <c r="CO255" s="257"/>
      <c r="CP255" s="257"/>
      <c r="CQ255" s="257"/>
      <c r="CR255" s="257"/>
      <c r="CS255" s="257"/>
      <c r="CT255" s="257"/>
      <c r="CU255" s="257"/>
      <c r="CV255" s="257"/>
      <c r="CW255" s="257"/>
      <c r="CX255" s="257"/>
      <c r="CY255" s="257"/>
      <c r="CZ255" s="257"/>
      <c r="DA255" s="257"/>
      <c r="DB255" s="257"/>
      <c r="DC255" s="257"/>
      <c r="DD255" s="257"/>
      <c r="DE255" s="257"/>
      <c r="DF255" s="257"/>
      <c r="DG255" s="257"/>
      <c r="DH255" s="257"/>
      <c r="DI255" s="257"/>
      <c r="DJ255" s="257"/>
      <c r="DK255" s="257"/>
      <c r="DL255" s="257"/>
      <c r="DM255" s="257"/>
      <c r="DN255" s="257"/>
      <c r="DO255" s="257"/>
      <c r="DP255" s="257"/>
      <c r="DQ255" s="257"/>
      <c r="DR255" s="257"/>
      <c r="DS255" s="257"/>
      <c r="DT255" s="257"/>
      <c r="DU255" s="257"/>
      <c r="DV255" s="257"/>
      <c r="DW255" s="257"/>
      <c r="DX255" s="257"/>
      <c r="DY255" s="257"/>
      <c r="DZ255" s="257"/>
      <c r="EA255" s="257"/>
      <c r="EB255" s="257"/>
      <c r="EC255" s="257"/>
      <c r="ED255" s="257"/>
      <c r="EE255" s="257"/>
      <c r="EF255" s="257"/>
      <c r="EG255" s="257"/>
      <c r="EH255" s="257"/>
      <c r="EI255" s="257"/>
      <c r="EJ255" s="257"/>
      <c r="EK255" s="257"/>
      <c r="EL255" s="257"/>
      <c r="EM255" s="257"/>
      <c r="EN255" s="257"/>
      <c r="EO255" s="257"/>
      <c r="EP255" s="257"/>
      <c r="EQ255" s="257"/>
      <c r="ER255" s="257"/>
      <c r="ES255" s="257"/>
      <c r="ET255" s="257"/>
      <c r="EU255" s="257"/>
      <c r="EV255" s="257"/>
      <c r="EW255" s="257"/>
      <c r="EX255" s="257"/>
      <c r="EY255" s="257"/>
      <c r="EZ255" s="257"/>
      <c r="FA255" s="257"/>
      <c r="FB255" s="257"/>
      <c r="FC255" s="257"/>
      <c r="FD255" s="257"/>
      <c r="FE255" s="257"/>
      <c r="FF255" s="257"/>
      <c r="FG255" s="257"/>
      <c r="FH255" s="257"/>
      <c r="FI255" s="257"/>
      <c r="FJ255" s="257"/>
      <c r="FK255" s="257"/>
      <c r="FL255" s="257"/>
      <c r="FM255" s="257"/>
      <c r="FN255" s="257"/>
      <c r="FO255" s="257"/>
      <c r="FP255" s="257"/>
      <c r="FQ255" s="257"/>
      <c r="FR255" s="257"/>
      <c r="FS255" s="257"/>
      <c r="FT255" s="257"/>
      <c r="FU255" s="257"/>
      <c r="FV255" s="257"/>
      <c r="FW255" s="257"/>
      <c r="FX255" s="257"/>
      <c r="FY255" s="257"/>
      <c r="FZ255" s="257"/>
      <c r="GA255" s="257"/>
      <c r="GB255" s="257"/>
      <c r="GC255" s="257"/>
      <c r="GD255" s="257"/>
      <c r="GE255" s="257"/>
      <c r="GF255" s="257"/>
      <c r="GG255" s="257"/>
      <c r="GH255" s="257"/>
      <c r="GI255" s="257"/>
      <c r="GJ255" s="257"/>
      <c r="GK255" s="257"/>
      <c r="GL255" s="257"/>
      <c r="GM255" s="257"/>
      <c r="GN255" s="257"/>
      <c r="GO255" s="257"/>
      <c r="GP255" s="257"/>
      <c r="GQ255" s="257"/>
      <c r="GR255" s="257"/>
      <c r="GS255" s="257"/>
      <c r="GT255" s="257"/>
      <c r="GU255" s="257"/>
      <c r="GV255" s="257"/>
      <c r="GW255" s="257"/>
      <c r="GX255" s="257"/>
      <c r="GY255" s="257"/>
      <c r="GZ255" s="257"/>
      <c r="HA255" s="257"/>
      <c r="HB255" s="257"/>
      <c r="HC255" s="257"/>
      <c r="HD255" s="257"/>
      <c r="HE255" s="257"/>
      <c r="HF255" s="257"/>
      <c r="HG255" s="257"/>
      <c r="HH255" s="257"/>
      <c r="HI255" s="257"/>
      <c r="HJ255" s="257"/>
      <c r="HK255" s="257"/>
      <c r="HL255" s="257"/>
      <c r="HM255" s="257"/>
      <c r="HN255" s="257"/>
      <c r="HO255" s="257"/>
      <c r="HP255" s="257"/>
      <c r="HQ255" s="257"/>
      <c r="HR255" s="257"/>
      <c r="HS255" s="257"/>
      <c r="HT255" s="257"/>
      <c r="HU255" s="257"/>
      <c r="HV255" s="257"/>
      <c r="HW255" s="257"/>
      <c r="HX255" s="257"/>
      <c r="HY255" s="257"/>
      <c r="HZ255" s="257"/>
    </row>
    <row r="256" spans="1:234" s="568" customFormat="1" ht="15" x14ac:dyDescent="0.25">
      <c r="A256" s="1183"/>
      <c r="B256" s="1184"/>
      <c r="C256" s="1151"/>
      <c r="D256" s="1184"/>
      <c r="E256" s="1354"/>
      <c r="F256" s="597">
        <v>4</v>
      </c>
      <c r="G256" s="1419" t="s">
        <v>3507</v>
      </c>
      <c r="H256" s="1185"/>
      <c r="I256" s="1181"/>
      <c r="J256" s="1182"/>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257"/>
      <c r="AL256" s="257"/>
      <c r="AM256" s="257"/>
      <c r="AN256" s="257"/>
      <c r="AO256" s="257"/>
      <c r="AP256" s="257"/>
      <c r="AQ256" s="257"/>
      <c r="AR256" s="257"/>
      <c r="AS256" s="257"/>
      <c r="AT256" s="257"/>
      <c r="AU256" s="257"/>
      <c r="AV256" s="257"/>
      <c r="AW256" s="257"/>
      <c r="AX256" s="257"/>
      <c r="AY256" s="257"/>
      <c r="AZ256" s="257"/>
      <c r="BA256" s="257"/>
      <c r="BB256" s="257"/>
      <c r="BC256" s="257"/>
      <c r="BD256" s="257"/>
      <c r="BE256" s="257"/>
      <c r="BF256" s="257"/>
      <c r="BG256" s="257"/>
      <c r="BH256" s="257"/>
      <c r="BI256" s="257"/>
      <c r="BJ256" s="257"/>
      <c r="BK256" s="257"/>
      <c r="BL256" s="257"/>
      <c r="BM256" s="257"/>
      <c r="BN256" s="257"/>
      <c r="BO256" s="257"/>
      <c r="BP256" s="257"/>
      <c r="BQ256" s="257"/>
      <c r="BR256" s="257"/>
      <c r="BS256" s="257"/>
      <c r="BT256" s="257"/>
      <c r="BU256" s="257"/>
      <c r="BV256" s="257"/>
      <c r="BW256" s="257"/>
      <c r="BX256" s="257"/>
      <c r="BY256" s="257"/>
      <c r="BZ256" s="257"/>
      <c r="CA256" s="257"/>
      <c r="CB256" s="257"/>
      <c r="CC256" s="257"/>
      <c r="CD256" s="257"/>
      <c r="CE256" s="257"/>
      <c r="CF256" s="257"/>
      <c r="CG256" s="257"/>
      <c r="CH256" s="257"/>
      <c r="CI256" s="257"/>
      <c r="CJ256" s="257"/>
      <c r="CK256" s="257"/>
      <c r="CL256" s="257"/>
      <c r="CM256" s="257"/>
      <c r="CN256" s="257"/>
      <c r="CO256" s="257"/>
      <c r="CP256" s="257"/>
      <c r="CQ256" s="257"/>
      <c r="CR256" s="257"/>
      <c r="CS256" s="257"/>
      <c r="CT256" s="257"/>
      <c r="CU256" s="257"/>
      <c r="CV256" s="257"/>
      <c r="CW256" s="257"/>
      <c r="CX256" s="257"/>
      <c r="CY256" s="257"/>
      <c r="CZ256" s="257"/>
      <c r="DA256" s="257"/>
      <c r="DB256" s="257"/>
      <c r="DC256" s="257"/>
      <c r="DD256" s="257"/>
      <c r="DE256" s="257"/>
      <c r="DF256" s="257"/>
      <c r="DG256" s="257"/>
      <c r="DH256" s="257"/>
      <c r="DI256" s="257"/>
      <c r="DJ256" s="257"/>
      <c r="DK256" s="257"/>
      <c r="DL256" s="257"/>
      <c r="DM256" s="257"/>
      <c r="DN256" s="257"/>
      <c r="DO256" s="257"/>
      <c r="DP256" s="257"/>
      <c r="DQ256" s="257"/>
      <c r="DR256" s="257"/>
      <c r="DS256" s="257"/>
      <c r="DT256" s="257"/>
      <c r="DU256" s="257"/>
      <c r="DV256" s="257"/>
      <c r="DW256" s="257"/>
      <c r="DX256" s="257"/>
      <c r="DY256" s="257"/>
      <c r="DZ256" s="257"/>
      <c r="EA256" s="257"/>
      <c r="EB256" s="257"/>
      <c r="EC256" s="257"/>
      <c r="ED256" s="257"/>
      <c r="EE256" s="257"/>
      <c r="EF256" s="257"/>
      <c r="EG256" s="257"/>
      <c r="EH256" s="257"/>
      <c r="EI256" s="257"/>
      <c r="EJ256" s="257"/>
      <c r="EK256" s="257"/>
      <c r="EL256" s="257"/>
      <c r="EM256" s="257"/>
      <c r="EN256" s="257"/>
      <c r="EO256" s="257"/>
      <c r="EP256" s="257"/>
      <c r="EQ256" s="257"/>
      <c r="ER256" s="257"/>
      <c r="ES256" s="257"/>
      <c r="ET256" s="257"/>
      <c r="EU256" s="257"/>
      <c r="EV256" s="257"/>
      <c r="EW256" s="257"/>
      <c r="EX256" s="257"/>
      <c r="EY256" s="257"/>
      <c r="EZ256" s="257"/>
      <c r="FA256" s="257"/>
      <c r="FB256" s="257"/>
      <c r="FC256" s="257"/>
      <c r="FD256" s="257"/>
      <c r="FE256" s="257"/>
      <c r="FF256" s="257"/>
      <c r="FG256" s="257"/>
      <c r="FH256" s="257"/>
      <c r="FI256" s="257"/>
      <c r="FJ256" s="257"/>
      <c r="FK256" s="257"/>
      <c r="FL256" s="257"/>
      <c r="FM256" s="257"/>
      <c r="FN256" s="257"/>
      <c r="FO256" s="257"/>
      <c r="FP256" s="257"/>
      <c r="FQ256" s="257"/>
      <c r="FR256" s="257"/>
      <c r="FS256" s="257"/>
      <c r="FT256" s="257"/>
      <c r="FU256" s="257"/>
      <c r="FV256" s="257"/>
      <c r="FW256" s="257"/>
      <c r="FX256" s="257"/>
      <c r="FY256" s="257"/>
      <c r="FZ256" s="257"/>
      <c r="GA256" s="257"/>
      <c r="GB256" s="257"/>
      <c r="GC256" s="257"/>
      <c r="GD256" s="257"/>
      <c r="GE256" s="257"/>
      <c r="GF256" s="257"/>
      <c r="GG256" s="257"/>
      <c r="GH256" s="257"/>
      <c r="GI256" s="257"/>
      <c r="GJ256" s="257"/>
      <c r="GK256" s="257"/>
      <c r="GL256" s="257"/>
      <c r="GM256" s="257"/>
      <c r="GN256" s="257"/>
      <c r="GO256" s="257"/>
      <c r="GP256" s="257"/>
      <c r="GQ256" s="257"/>
      <c r="GR256" s="257"/>
      <c r="GS256" s="257"/>
      <c r="GT256" s="257"/>
      <c r="GU256" s="257"/>
      <c r="GV256" s="257"/>
      <c r="GW256" s="257"/>
      <c r="GX256" s="257"/>
      <c r="GY256" s="257"/>
      <c r="GZ256" s="257"/>
      <c r="HA256" s="257"/>
      <c r="HB256" s="257"/>
      <c r="HC256" s="257"/>
      <c r="HD256" s="257"/>
      <c r="HE256" s="257"/>
      <c r="HF256" s="257"/>
      <c r="HG256" s="257"/>
      <c r="HH256" s="257"/>
      <c r="HI256" s="257"/>
      <c r="HJ256" s="257"/>
      <c r="HK256" s="257"/>
      <c r="HL256" s="257"/>
      <c r="HM256" s="257"/>
      <c r="HN256" s="257"/>
      <c r="HO256" s="257"/>
      <c r="HP256" s="257"/>
      <c r="HQ256" s="257"/>
      <c r="HR256" s="257"/>
      <c r="HS256" s="257"/>
      <c r="HT256" s="257"/>
      <c r="HU256" s="257"/>
      <c r="HV256" s="257"/>
      <c r="HW256" s="257"/>
      <c r="HX256" s="257"/>
      <c r="HY256" s="257"/>
      <c r="HZ256" s="257"/>
    </row>
    <row r="257" spans="1:234" s="568" customFormat="1" ht="15" x14ac:dyDescent="0.25">
      <c r="A257" s="1183"/>
      <c r="B257" s="1184"/>
      <c r="C257" s="1151"/>
      <c r="D257" s="1184"/>
      <c r="E257" s="1354"/>
      <c r="F257" s="597">
        <v>5</v>
      </c>
      <c r="G257" s="1419" t="s">
        <v>3508</v>
      </c>
      <c r="H257" s="1185"/>
      <c r="I257" s="1181"/>
      <c r="J257" s="1182"/>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257"/>
      <c r="AL257" s="257"/>
      <c r="AM257" s="257"/>
      <c r="AN257" s="257"/>
      <c r="AO257" s="257"/>
      <c r="AP257" s="257"/>
      <c r="AQ257" s="257"/>
      <c r="AR257" s="257"/>
      <c r="AS257" s="257"/>
      <c r="AT257" s="257"/>
      <c r="AU257" s="257"/>
      <c r="AV257" s="257"/>
      <c r="AW257" s="257"/>
      <c r="AX257" s="257"/>
      <c r="AY257" s="257"/>
      <c r="AZ257" s="257"/>
      <c r="BA257" s="257"/>
      <c r="BB257" s="257"/>
      <c r="BC257" s="257"/>
      <c r="BD257" s="257"/>
      <c r="BE257" s="257"/>
      <c r="BF257" s="257"/>
      <c r="BG257" s="257"/>
      <c r="BH257" s="257"/>
      <c r="BI257" s="257"/>
      <c r="BJ257" s="257"/>
      <c r="BK257" s="257"/>
      <c r="BL257" s="257"/>
      <c r="BM257" s="257"/>
      <c r="BN257" s="257"/>
      <c r="BO257" s="257"/>
      <c r="BP257" s="257"/>
      <c r="BQ257" s="257"/>
      <c r="BR257" s="257"/>
      <c r="BS257" s="257"/>
      <c r="BT257" s="257"/>
      <c r="BU257" s="257"/>
      <c r="BV257" s="257"/>
      <c r="BW257" s="257"/>
      <c r="BX257" s="257"/>
      <c r="BY257" s="257"/>
      <c r="BZ257" s="257"/>
      <c r="CA257" s="257"/>
      <c r="CB257" s="257"/>
      <c r="CC257" s="257"/>
      <c r="CD257" s="257"/>
      <c r="CE257" s="257"/>
      <c r="CF257" s="257"/>
      <c r="CG257" s="257"/>
      <c r="CH257" s="257"/>
      <c r="CI257" s="257"/>
      <c r="CJ257" s="257"/>
      <c r="CK257" s="257"/>
      <c r="CL257" s="257"/>
      <c r="CM257" s="257"/>
      <c r="CN257" s="257"/>
      <c r="CO257" s="257"/>
      <c r="CP257" s="257"/>
      <c r="CQ257" s="257"/>
      <c r="CR257" s="257"/>
      <c r="CS257" s="257"/>
      <c r="CT257" s="257"/>
      <c r="CU257" s="257"/>
      <c r="CV257" s="257"/>
      <c r="CW257" s="257"/>
      <c r="CX257" s="257"/>
      <c r="CY257" s="257"/>
      <c r="CZ257" s="257"/>
      <c r="DA257" s="257"/>
      <c r="DB257" s="257"/>
      <c r="DC257" s="257"/>
      <c r="DD257" s="257"/>
      <c r="DE257" s="257"/>
      <c r="DF257" s="257"/>
      <c r="DG257" s="257"/>
      <c r="DH257" s="257"/>
      <c r="DI257" s="257"/>
      <c r="DJ257" s="257"/>
      <c r="DK257" s="257"/>
      <c r="DL257" s="257"/>
      <c r="DM257" s="257"/>
      <c r="DN257" s="257"/>
      <c r="DO257" s="257"/>
      <c r="DP257" s="257"/>
      <c r="DQ257" s="257"/>
      <c r="DR257" s="257"/>
      <c r="DS257" s="257"/>
      <c r="DT257" s="257"/>
      <c r="DU257" s="257"/>
      <c r="DV257" s="257"/>
      <c r="DW257" s="257"/>
      <c r="DX257" s="257"/>
      <c r="DY257" s="257"/>
      <c r="DZ257" s="257"/>
      <c r="EA257" s="257"/>
      <c r="EB257" s="257"/>
      <c r="EC257" s="257"/>
      <c r="ED257" s="257"/>
      <c r="EE257" s="257"/>
      <c r="EF257" s="257"/>
      <c r="EG257" s="257"/>
      <c r="EH257" s="257"/>
      <c r="EI257" s="257"/>
      <c r="EJ257" s="257"/>
      <c r="EK257" s="257"/>
      <c r="EL257" s="257"/>
      <c r="EM257" s="257"/>
      <c r="EN257" s="257"/>
      <c r="EO257" s="257"/>
      <c r="EP257" s="257"/>
      <c r="EQ257" s="257"/>
      <c r="ER257" s="257"/>
      <c r="ES257" s="257"/>
      <c r="ET257" s="257"/>
      <c r="EU257" s="257"/>
      <c r="EV257" s="257"/>
      <c r="EW257" s="257"/>
      <c r="EX257" s="257"/>
      <c r="EY257" s="257"/>
      <c r="EZ257" s="257"/>
      <c r="FA257" s="257"/>
      <c r="FB257" s="257"/>
      <c r="FC257" s="257"/>
      <c r="FD257" s="257"/>
      <c r="FE257" s="257"/>
      <c r="FF257" s="257"/>
      <c r="FG257" s="257"/>
      <c r="FH257" s="257"/>
      <c r="FI257" s="257"/>
      <c r="FJ257" s="257"/>
      <c r="FK257" s="257"/>
      <c r="FL257" s="257"/>
      <c r="FM257" s="257"/>
      <c r="FN257" s="257"/>
      <c r="FO257" s="257"/>
      <c r="FP257" s="257"/>
      <c r="FQ257" s="257"/>
      <c r="FR257" s="257"/>
      <c r="FS257" s="257"/>
      <c r="FT257" s="257"/>
      <c r="FU257" s="257"/>
      <c r="FV257" s="257"/>
      <c r="FW257" s="257"/>
      <c r="FX257" s="257"/>
      <c r="FY257" s="257"/>
      <c r="FZ257" s="257"/>
      <c r="GA257" s="257"/>
      <c r="GB257" s="257"/>
      <c r="GC257" s="257"/>
      <c r="GD257" s="257"/>
      <c r="GE257" s="257"/>
      <c r="GF257" s="257"/>
      <c r="GG257" s="257"/>
      <c r="GH257" s="257"/>
      <c r="GI257" s="257"/>
      <c r="GJ257" s="257"/>
      <c r="GK257" s="257"/>
      <c r="GL257" s="257"/>
      <c r="GM257" s="257"/>
      <c r="GN257" s="257"/>
      <c r="GO257" s="257"/>
      <c r="GP257" s="257"/>
      <c r="GQ257" s="257"/>
      <c r="GR257" s="257"/>
      <c r="GS257" s="257"/>
      <c r="GT257" s="257"/>
      <c r="GU257" s="257"/>
      <c r="GV257" s="257"/>
      <c r="GW257" s="257"/>
      <c r="GX257" s="257"/>
      <c r="GY257" s="257"/>
      <c r="GZ257" s="257"/>
      <c r="HA257" s="257"/>
      <c r="HB257" s="257"/>
      <c r="HC257" s="257"/>
      <c r="HD257" s="257"/>
      <c r="HE257" s="257"/>
      <c r="HF257" s="257"/>
      <c r="HG257" s="257"/>
      <c r="HH257" s="257"/>
      <c r="HI257" s="257"/>
      <c r="HJ257" s="257"/>
      <c r="HK257" s="257"/>
      <c r="HL257" s="257"/>
      <c r="HM257" s="257"/>
      <c r="HN257" s="257"/>
      <c r="HO257" s="257"/>
      <c r="HP257" s="257"/>
      <c r="HQ257" s="257"/>
      <c r="HR257" s="257"/>
      <c r="HS257" s="257"/>
      <c r="HT257" s="257"/>
      <c r="HU257" s="257"/>
      <c r="HV257" s="257"/>
      <c r="HW257" s="257"/>
      <c r="HX257" s="257"/>
      <c r="HY257" s="257"/>
      <c r="HZ257" s="257"/>
    </row>
    <row r="258" spans="1:234" s="568" customFormat="1" ht="15" x14ac:dyDescent="0.25">
      <c r="A258" s="1183"/>
      <c r="B258" s="1184"/>
      <c r="C258" s="1151"/>
      <c r="D258" s="1184"/>
      <c r="E258" s="1354"/>
      <c r="F258" s="597">
        <v>6</v>
      </c>
      <c r="G258" s="1419" t="s">
        <v>3509</v>
      </c>
      <c r="H258" s="1185"/>
      <c r="I258" s="1181"/>
      <c r="J258" s="1182"/>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257"/>
      <c r="AL258" s="257"/>
      <c r="AM258" s="257"/>
      <c r="AN258" s="257"/>
      <c r="AO258" s="257"/>
      <c r="AP258" s="257"/>
      <c r="AQ258" s="257"/>
      <c r="AR258" s="257"/>
      <c r="AS258" s="257"/>
      <c r="AT258" s="257"/>
      <c r="AU258" s="257"/>
      <c r="AV258" s="257"/>
      <c r="AW258" s="257"/>
      <c r="AX258" s="257"/>
      <c r="AY258" s="257"/>
      <c r="AZ258" s="257"/>
      <c r="BA258" s="257"/>
      <c r="BB258" s="257"/>
      <c r="BC258" s="257"/>
      <c r="BD258" s="257"/>
      <c r="BE258" s="257"/>
      <c r="BF258" s="257"/>
      <c r="BG258" s="257"/>
      <c r="BH258" s="257"/>
      <c r="BI258" s="257"/>
      <c r="BJ258" s="257"/>
      <c r="BK258" s="257"/>
      <c r="BL258" s="257"/>
      <c r="BM258" s="257"/>
      <c r="BN258" s="257"/>
      <c r="BO258" s="257"/>
      <c r="BP258" s="257"/>
      <c r="BQ258" s="257"/>
      <c r="BR258" s="257"/>
      <c r="BS258" s="257"/>
      <c r="BT258" s="257"/>
      <c r="BU258" s="257"/>
      <c r="BV258" s="257"/>
      <c r="BW258" s="257"/>
      <c r="BX258" s="257"/>
      <c r="BY258" s="257"/>
      <c r="BZ258" s="257"/>
      <c r="CA258" s="257"/>
      <c r="CB258" s="257"/>
      <c r="CC258" s="257"/>
      <c r="CD258" s="257"/>
      <c r="CE258" s="257"/>
      <c r="CF258" s="257"/>
      <c r="CG258" s="257"/>
      <c r="CH258" s="257"/>
      <c r="CI258" s="257"/>
      <c r="CJ258" s="257"/>
      <c r="CK258" s="257"/>
      <c r="CL258" s="257"/>
      <c r="CM258" s="257"/>
      <c r="CN258" s="257"/>
      <c r="CO258" s="257"/>
      <c r="CP258" s="257"/>
      <c r="CQ258" s="257"/>
      <c r="CR258" s="257"/>
      <c r="CS258" s="257"/>
      <c r="CT258" s="257"/>
      <c r="CU258" s="257"/>
      <c r="CV258" s="257"/>
      <c r="CW258" s="257"/>
      <c r="CX258" s="257"/>
      <c r="CY258" s="257"/>
      <c r="CZ258" s="257"/>
      <c r="DA258" s="257"/>
      <c r="DB258" s="257"/>
      <c r="DC258" s="257"/>
      <c r="DD258" s="257"/>
      <c r="DE258" s="257"/>
      <c r="DF258" s="257"/>
      <c r="DG258" s="257"/>
      <c r="DH258" s="257"/>
      <c r="DI258" s="257"/>
      <c r="DJ258" s="257"/>
      <c r="DK258" s="257"/>
      <c r="DL258" s="257"/>
      <c r="DM258" s="257"/>
      <c r="DN258" s="257"/>
      <c r="DO258" s="257"/>
      <c r="DP258" s="257"/>
      <c r="DQ258" s="257"/>
      <c r="DR258" s="257"/>
      <c r="DS258" s="257"/>
      <c r="DT258" s="257"/>
      <c r="DU258" s="257"/>
      <c r="DV258" s="257"/>
      <c r="DW258" s="257"/>
      <c r="DX258" s="257"/>
      <c r="DY258" s="257"/>
      <c r="DZ258" s="257"/>
      <c r="EA258" s="257"/>
      <c r="EB258" s="257"/>
      <c r="EC258" s="257"/>
      <c r="ED258" s="257"/>
      <c r="EE258" s="257"/>
      <c r="EF258" s="257"/>
      <c r="EG258" s="257"/>
      <c r="EH258" s="257"/>
      <c r="EI258" s="257"/>
      <c r="EJ258" s="257"/>
      <c r="EK258" s="257"/>
      <c r="EL258" s="257"/>
      <c r="EM258" s="257"/>
      <c r="EN258" s="257"/>
      <c r="EO258" s="257"/>
      <c r="EP258" s="257"/>
      <c r="EQ258" s="257"/>
      <c r="ER258" s="257"/>
      <c r="ES258" s="257"/>
      <c r="ET258" s="257"/>
      <c r="EU258" s="257"/>
      <c r="EV258" s="257"/>
      <c r="EW258" s="257"/>
      <c r="EX258" s="257"/>
      <c r="EY258" s="257"/>
      <c r="EZ258" s="257"/>
      <c r="FA258" s="257"/>
      <c r="FB258" s="257"/>
      <c r="FC258" s="257"/>
      <c r="FD258" s="257"/>
      <c r="FE258" s="257"/>
      <c r="FF258" s="257"/>
      <c r="FG258" s="257"/>
      <c r="FH258" s="257"/>
      <c r="FI258" s="257"/>
      <c r="FJ258" s="257"/>
      <c r="FK258" s="257"/>
      <c r="FL258" s="257"/>
      <c r="FM258" s="257"/>
      <c r="FN258" s="257"/>
      <c r="FO258" s="257"/>
      <c r="FP258" s="257"/>
      <c r="FQ258" s="257"/>
      <c r="FR258" s="257"/>
      <c r="FS258" s="257"/>
      <c r="FT258" s="257"/>
      <c r="FU258" s="257"/>
      <c r="FV258" s="257"/>
      <c r="FW258" s="257"/>
      <c r="FX258" s="257"/>
      <c r="FY258" s="257"/>
      <c r="FZ258" s="257"/>
      <c r="GA258" s="257"/>
      <c r="GB258" s="257"/>
      <c r="GC258" s="257"/>
      <c r="GD258" s="257"/>
      <c r="GE258" s="257"/>
      <c r="GF258" s="257"/>
      <c r="GG258" s="257"/>
      <c r="GH258" s="257"/>
      <c r="GI258" s="257"/>
      <c r="GJ258" s="257"/>
      <c r="GK258" s="257"/>
      <c r="GL258" s="257"/>
      <c r="GM258" s="257"/>
      <c r="GN258" s="257"/>
      <c r="GO258" s="257"/>
      <c r="GP258" s="257"/>
      <c r="GQ258" s="257"/>
      <c r="GR258" s="257"/>
      <c r="GS258" s="257"/>
      <c r="GT258" s="257"/>
      <c r="GU258" s="257"/>
      <c r="GV258" s="257"/>
      <c r="GW258" s="257"/>
      <c r="GX258" s="257"/>
      <c r="GY258" s="257"/>
      <c r="GZ258" s="257"/>
      <c r="HA258" s="257"/>
      <c r="HB258" s="257"/>
      <c r="HC258" s="257"/>
      <c r="HD258" s="257"/>
      <c r="HE258" s="257"/>
      <c r="HF258" s="257"/>
      <c r="HG258" s="257"/>
      <c r="HH258" s="257"/>
      <c r="HI258" s="257"/>
      <c r="HJ258" s="257"/>
      <c r="HK258" s="257"/>
      <c r="HL258" s="257"/>
      <c r="HM258" s="257"/>
      <c r="HN258" s="257"/>
      <c r="HO258" s="257"/>
      <c r="HP258" s="257"/>
      <c r="HQ258" s="257"/>
      <c r="HR258" s="257"/>
      <c r="HS258" s="257"/>
      <c r="HT258" s="257"/>
      <c r="HU258" s="257"/>
      <c r="HV258" s="257"/>
      <c r="HW258" s="257"/>
      <c r="HX258" s="257"/>
      <c r="HY258" s="257"/>
      <c r="HZ258" s="257"/>
    </row>
    <row r="259" spans="1:234" s="568" customFormat="1" ht="15" x14ac:dyDescent="0.25">
      <c r="A259" s="1183"/>
      <c r="B259" s="1184"/>
      <c r="C259" s="1151"/>
      <c r="D259" s="1184"/>
      <c r="E259" s="1354"/>
      <c r="F259" s="597">
        <v>7</v>
      </c>
      <c r="G259" s="1419" t="s">
        <v>3510</v>
      </c>
      <c r="H259" s="1185"/>
      <c r="I259" s="1181"/>
      <c r="J259" s="1182"/>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c r="DM259" s="257"/>
      <c r="DN259" s="257"/>
      <c r="DO259" s="257"/>
      <c r="DP259" s="257"/>
      <c r="DQ259" s="257"/>
      <c r="DR259" s="257"/>
      <c r="DS259" s="257"/>
      <c r="DT259" s="257"/>
      <c r="DU259" s="257"/>
      <c r="DV259" s="257"/>
      <c r="DW259" s="257"/>
      <c r="DX259" s="257"/>
      <c r="DY259" s="257"/>
      <c r="DZ259" s="257"/>
      <c r="EA259" s="257"/>
      <c r="EB259" s="257"/>
      <c r="EC259" s="257"/>
      <c r="ED259" s="257"/>
      <c r="EE259" s="257"/>
      <c r="EF259" s="257"/>
      <c r="EG259" s="257"/>
      <c r="EH259" s="257"/>
      <c r="EI259" s="257"/>
      <c r="EJ259" s="257"/>
      <c r="EK259" s="257"/>
      <c r="EL259" s="257"/>
      <c r="EM259" s="257"/>
      <c r="EN259" s="257"/>
      <c r="EO259" s="257"/>
      <c r="EP259" s="257"/>
      <c r="EQ259" s="257"/>
      <c r="ER259" s="257"/>
      <c r="ES259" s="257"/>
      <c r="ET259" s="257"/>
      <c r="EU259" s="257"/>
      <c r="EV259" s="257"/>
      <c r="EW259" s="257"/>
      <c r="EX259" s="257"/>
      <c r="EY259" s="257"/>
      <c r="EZ259" s="257"/>
      <c r="FA259" s="257"/>
      <c r="FB259" s="257"/>
      <c r="FC259" s="257"/>
      <c r="FD259" s="257"/>
      <c r="FE259" s="257"/>
      <c r="FF259" s="257"/>
      <c r="FG259" s="257"/>
      <c r="FH259" s="257"/>
      <c r="FI259" s="257"/>
      <c r="FJ259" s="257"/>
      <c r="FK259" s="257"/>
      <c r="FL259" s="257"/>
      <c r="FM259" s="257"/>
      <c r="FN259" s="257"/>
      <c r="FO259" s="257"/>
      <c r="FP259" s="257"/>
      <c r="FQ259" s="257"/>
      <c r="FR259" s="257"/>
      <c r="FS259" s="257"/>
      <c r="FT259" s="257"/>
      <c r="FU259" s="257"/>
      <c r="FV259" s="257"/>
      <c r="FW259" s="257"/>
      <c r="FX259" s="257"/>
      <c r="FY259" s="257"/>
      <c r="FZ259" s="257"/>
      <c r="GA259" s="257"/>
      <c r="GB259" s="257"/>
      <c r="GC259" s="257"/>
      <c r="GD259" s="257"/>
      <c r="GE259" s="257"/>
      <c r="GF259" s="257"/>
      <c r="GG259" s="257"/>
      <c r="GH259" s="257"/>
      <c r="GI259" s="257"/>
      <c r="GJ259" s="257"/>
      <c r="GK259" s="257"/>
      <c r="GL259" s="257"/>
      <c r="GM259" s="257"/>
      <c r="GN259" s="257"/>
      <c r="GO259" s="257"/>
      <c r="GP259" s="257"/>
      <c r="GQ259" s="257"/>
      <c r="GR259" s="257"/>
      <c r="GS259" s="257"/>
      <c r="GT259" s="257"/>
      <c r="GU259" s="257"/>
      <c r="GV259" s="257"/>
      <c r="GW259" s="257"/>
      <c r="GX259" s="257"/>
      <c r="GY259" s="257"/>
      <c r="GZ259" s="257"/>
      <c r="HA259" s="257"/>
      <c r="HB259" s="257"/>
      <c r="HC259" s="257"/>
      <c r="HD259" s="257"/>
      <c r="HE259" s="257"/>
      <c r="HF259" s="257"/>
      <c r="HG259" s="257"/>
      <c r="HH259" s="257"/>
      <c r="HI259" s="257"/>
      <c r="HJ259" s="257"/>
      <c r="HK259" s="257"/>
      <c r="HL259" s="257"/>
      <c r="HM259" s="257"/>
      <c r="HN259" s="257"/>
      <c r="HO259" s="257"/>
      <c r="HP259" s="257"/>
      <c r="HQ259" s="257"/>
      <c r="HR259" s="257"/>
      <c r="HS259" s="257"/>
      <c r="HT259" s="257"/>
      <c r="HU259" s="257"/>
      <c r="HV259" s="257"/>
      <c r="HW259" s="257"/>
      <c r="HX259" s="257"/>
      <c r="HY259" s="257"/>
      <c r="HZ259" s="257"/>
    </row>
    <row r="260" spans="1:234" s="1409" customFormat="1" ht="15" x14ac:dyDescent="0.25">
      <c r="A260" s="1183"/>
      <c r="B260" s="1184"/>
      <c r="C260" s="1151"/>
      <c r="D260" s="1184"/>
      <c r="E260" s="1354"/>
      <c r="F260" s="597">
        <v>9</v>
      </c>
      <c r="G260" s="1419" t="s">
        <v>3511</v>
      </c>
      <c r="H260" s="1185"/>
      <c r="I260" s="1181"/>
      <c r="J260" s="1182"/>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257"/>
      <c r="AL260" s="257"/>
      <c r="AM260" s="257"/>
      <c r="AN260" s="257"/>
      <c r="AO260" s="257"/>
      <c r="AP260" s="257"/>
      <c r="AQ260" s="257"/>
      <c r="AR260" s="257"/>
      <c r="AS260" s="257"/>
      <c r="AT260" s="257"/>
      <c r="AU260" s="257"/>
      <c r="AV260" s="257"/>
      <c r="AW260" s="257"/>
      <c r="AX260" s="257"/>
      <c r="AY260" s="257"/>
      <c r="AZ260" s="257"/>
      <c r="BA260" s="257"/>
      <c r="BB260" s="257"/>
      <c r="BC260" s="257"/>
      <c r="BD260" s="257"/>
      <c r="BE260" s="257"/>
      <c r="BF260" s="257"/>
      <c r="BG260" s="257"/>
      <c r="BH260" s="257"/>
      <c r="BI260" s="257"/>
      <c r="BJ260" s="257"/>
      <c r="BK260" s="257"/>
      <c r="BL260" s="257"/>
      <c r="BM260" s="257"/>
      <c r="BN260" s="257"/>
      <c r="BO260" s="257"/>
      <c r="BP260" s="257"/>
      <c r="BQ260" s="257"/>
      <c r="BR260" s="257"/>
      <c r="BS260" s="257"/>
      <c r="BT260" s="257"/>
      <c r="BU260" s="257"/>
      <c r="BV260" s="257"/>
      <c r="BW260" s="257"/>
      <c r="BX260" s="257"/>
      <c r="BY260" s="257"/>
      <c r="BZ260" s="257"/>
      <c r="CA260" s="257"/>
      <c r="CB260" s="257"/>
      <c r="CC260" s="257"/>
      <c r="CD260" s="257"/>
      <c r="CE260" s="257"/>
      <c r="CF260" s="257"/>
      <c r="CG260" s="257"/>
      <c r="CH260" s="257"/>
      <c r="CI260" s="257"/>
      <c r="CJ260" s="257"/>
      <c r="CK260" s="257"/>
      <c r="CL260" s="257"/>
      <c r="CM260" s="257"/>
      <c r="CN260" s="257"/>
      <c r="CO260" s="257"/>
      <c r="CP260" s="257"/>
      <c r="CQ260" s="257"/>
      <c r="CR260" s="257"/>
      <c r="CS260" s="257"/>
      <c r="CT260" s="257"/>
      <c r="CU260" s="257"/>
      <c r="CV260" s="257"/>
      <c r="CW260" s="257"/>
      <c r="CX260" s="257"/>
      <c r="CY260" s="257"/>
      <c r="CZ260" s="257"/>
      <c r="DA260" s="257"/>
      <c r="DB260" s="257"/>
      <c r="DC260" s="257"/>
      <c r="DD260" s="257"/>
      <c r="DE260" s="257"/>
      <c r="DF260" s="257"/>
      <c r="DG260" s="257"/>
      <c r="DH260" s="257"/>
      <c r="DI260" s="257"/>
      <c r="DJ260" s="257"/>
      <c r="DK260" s="257"/>
      <c r="DL260" s="257"/>
      <c r="DM260" s="257"/>
      <c r="DN260" s="257"/>
      <c r="DO260" s="257"/>
      <c r="DP260" s="257"/>
      <c r="DQ260" s="257"/>
      <c r="DR260" s="257"/>
      <c r="DS260" s="257"/>
      <c r="DT260" s="257"/>
      <c r="DU260" s="257"/>
      <c r="DV260" s="257"/>
      <c r="DW260" s="257"/>
      <c r="DX260" s="257"/>
      <c r="DY260" s="257"/>
      <c r="DZ260" s="257"/>
      <c r="EA260" s="257"/>
      <c r="EB260" s="257"/>
      <c r="EC260" s="257"/>
      <c r="ED260" s="257"/>
      <c r="EE260" s="257"/>
      <c r="EF260" s="257"/>
      <c r="EG260" s="257"/>
      <c r="EH260" s="257"/>
      <c r="EI260" s="257"/>
      <c r="EJ260" s="257"/>
      <c r="EK260" s="257"/>
      <c r="EL260" s="257"/>
      <c r="EM260" s="257"/>
      <c r="EN260" s="257"/>
      <c r="EO260" s="257"/>
      <c r="EP260" s="257"/>
      <c r="EQ260" s="257"/>
      <c r="ER260" s="257"/>
      <c r="ES260" s="257"/>
      <c r="ET260" s="257"/>
      <c r="EU260" s="257"/>
      <c r="EV260" s="257"/>
      <c r="EW260" s="257"/>
      <c r="EX260" s="257"/>
      <c r="EY260" s="257"/>
      <c r="EZ260" s="257"/>
      <c r="FA260" s="257"/>
      <c r="FB260" s="257"/>
      <c r="FC260" s="257"/>
      <c r="FD260" s="257"/>
      <c r="FE260" s="257"/>
      <c r="FF260" s="257"/>
      <c r="FG260" s="257"/>
      <c r="FH260" s="257"/>
      <c r="FI260" s="257"/>
      <c r="FJ260" s="257"/>
      <c r="FK260" s="257"/>
      <c r="FL260" s="257"/>
      <c r="FM260" s="257"/>
      <c r="FN260" s="257"/>
      <c r="FO260" s="257"/>
      <c r="FP260" s="257"/>
      <c r="FQ260" s="257"/>
      <c r="FR260" s="257"/>
      <c r="FS260" s="257"/>
      <c r="FT260" s="257"/>
      <c r="FU260" s="257"/>
      <c r="FV260" s="257"/>
      <c r="FW260" s="257"/>
      <c r="FX260" s="257"/>
      <c r="FY260" s="257"/>
      <c r="FZ260" s="257"/>
      <c r="GA260" s="257"/>
      <c r="GB260" s="257"/>
      <c r="GC260" s="257"/>
      <c r="GD260" s="257"/>
      <c r="GE260" s="257"/>
      <c r="GF260" s="257"/>
      <c r="GG260" s="257"/>
      <c r="GH260" s="257"/>
      <c r="GI260" s="257"/>
      <c r="GJ260" s="257"/>
      <c r="GK260" s="257"/>
      <c r="GL260" s="257"/>
      <c r="GM260" s="257"/>
      <c r="GN260" s="257"/>
      <c r="GO260" s="257"/>
      <c r="GP260" s="257"/>
      <c r="GQ260" s="257"/>
      <c r="GR260" s="257"/>
      <c r="GS260" s="257"/>
      <c r="GT260" s="257"/>
      <c r="GU260" s="257"/>
      <c r="GV260" s="257"/>
      <c r="GW260" s="257"/>
      <c r="GX260" s="257"/>
      <c r="GY260" s="257"/>
      <c r="GZ260" s="257"/>
      <c r="HA260" s="257"/>
      <c r="HB260" s="257"/>
      <c r="HC260" s="257"/>
      <c r="HD260" s="257"/>
      <c r="HE260" s="257"/>
      <c r="HF260" s="257"/>
      <c r="HG260" s="257"/>
      <c r="HH260" s="257"/>
      <c r="HI260" s="257"/>
      <c r="HJ260" s="257"/>
      <c r="HK260" s="257"/>
      <c r="HL260" s="257"/>
      <c r="HM260" s="257"/>
      <c r="HN260" s="257"/>
      <c r="HO260" s="257"/>
      <c r="HP260" s="257"/>
      <c r="HQ260" s="257"/>
      <c r="HR260" s="257"/>
      <c r="HS260" s="257"/>
      <c r="HT260" s="257"/>
      <c r="HU260" s="257"/>
      <c r="HV260" s="257"/>
      <c r="HW260" s="257"/>
      <c r="HX260" s="257"/>
      <c r="HY260" s="257"/>
      <c r="HZ260" s="257"/>
    </row>
    <row r="261" spans="1:234" s="568" customFormat="1" ht="15.75" thickBot="1" x14ac:dyDescent="0.3">
      <c r="A261" s="520"/>
      <c r="B261" s="521" t="s">
        <v>3512</v>
      </c>
      <c r="C261" s="522"/>
      <c r="D261" s="522"/>
      <c r="E261" s="522"/>
      <c r="F261" s="522"/>
      <c r="G261" s="524"/>
      <c r="H261" s="525"/>
      <c r="I261" s="522"/>
      <c r="J261" s="526"/>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257"/>
      <c r="AL261" s="257"/>
      <c r="AM261" s="257"/>
      <c r="AN261" s="257"/>
      <c r="AO261" s="257"/>
      <c r="AP261" s="257"/>
      <c r="AQ261" s="257"/>
      <c r="AR261" s="257"/>
      <c r="AS261" s="257"/>
      <c r="AT261" s="257"/>
      <c r="AU261" s="257"/>
      <c r="AV261" s="257"/>
      <c r="AW261" s="257"/>
      <c r="AX261" s="257"/>
      <c r="AY261" s="257"/>
      <c r="AZ261" s="257"/>
      <c r="BA261" s="257"/>
      <c r="BB261" s="257"/>
      <c r="BC261" s="257"/>
      <c r="BD261" s="257"/>
      <c r="BE261" s="257"/>
      <c r="BF261" s="257"/>
      <c r="BG261" s="257"/>
      <c r="BH261" s="257"/>
      <c r="BI261" s="257"/>
      <c r="BJ261" s="257"/>
      <c r="BK261" s="257"/>
      <c r="BL261" s="257"/>
      <c r="BM261" s="257"/>
      <c r="BN261" s="257"/>
      <c r="BO261" s="257"/>
      <c r="BP261" s="257"/>
      <c r="BQ261" s="257"/>
      <c r="BR261" s="257"/>
      <c r="BS261" s="257"/>
      <c r="BT261" s="257"/>
      <c r="BU261" s="257"/>
      <c r="BV261" s="257"/>
      <c r="BW261" s="257"/>
      <c r="BX261" s="257"/>
      <c r="BY261" s="257"/>
      <c r="BZ261" s="257"/>
      <c r="CA261" s="257"/>
      <c r="CB261" s="257"/>
      <c r="CC261" s="257"/>
      <c r="CD261" s="257"/>
      <c r="CE261" s="257"/>
      <c r="CF261" s="257"/>
      <c r="CG261" s="257"/>
      <c r="CH261" s="257"/>
      <c r="CI261" s="257"/>
      <c r="CJ261" s="257"/>
      <c r="CK261" s="257"/>
      <c r="CL261" s="257"/>
      <c r="CM261" s="257"/>
      <c r="CN261" s="257"/>
      <c r="CO261" s="257"/>
      <c r="CP261" s="257"/>
      <c r="CQ261" s="257"/>
      <c r="CR261" s="257"/>
      <c r="CS261" s="257"/>
      <c r="CT261" s="257"/>
      <c r="CU261" s="257"/>
      <c r="CV261" s="257"/>
      <c r="CW261" s="257"/>
      <c r="CX261" s="257"/>
      <c r="CY261" s="257"/>
      <c r="CZ261" s="257"/>
      <c r="DA261" s="257"/>
      <c r="DB261" s="257"/>
      <c r="DC261" s="257"/>
      <c r="DD261" s="257"/>
      <c r="DE261" s="257"/>
      <c r="DF261" s="257"/>
      <c r="DG261" s="257"/>
      <c r="DH261" s="257"/>
      <c r="DI261" s="257"/>
      <c r="DJ261" s="257"/>
      <c r="DK261" s="257"/>
      <c r="DL261" s="257"/>
      <c r="DM261" s="257"/>
      <c r="DN261" s="257"/>
      <c r="DO261" s="257"/>
      <c r="DP261" s="257"/>
      <c r="DQ261" s="257"/>
      <c r="DR261" s="257"/>
      <c r="DS261" s="257"/>
      <c r="DT261" s="257"/>
      <c r="DU261" s="257"/>
      <c r="DV261" s="257"/>
      <c r="DW261" s="257"/>
      <c r="DX261" s="257"/>
      <c r="DY261" s="257"/>
      <c r="DZ261" s="257"/>
      <c r="EA261" s="257"/>
      <c r="EB261" s="257"/>
      <c r="EC261" s="257"/>
      <c r="ED261" s="257"/>
      <c r="EE261" s="257"/>
      <c r="EF261" s="257"/>
      <c r="EG261" s="257"/>
      <c r="EH261" s="257"/>
      <c r="EI261" s="257"/>
      <c r="EJ261" s="257"/>
      <c r="EK261" s="257"/>
      <c r="EL261" s="257"/>
      <c r="EM261" s="257"/>
      <c r="EN261" s="257"/>
      <c r="EO261" s="257"/>
      <c r="EP261" s="257"/>
      <c r="EQ261" s="257"/>
      <c r="ER261" s="257"/>
      <c r="ES261" s="257"/>
      <c r="ET261" s="257"/>
      <c r="EU261" s="257"/>
      <c r="EV261" s="257"/>
      <c r="EW261" s="257"/>
      <c r="EX261" s="257"/>
      <c r="EY261" s="257"/>
      <c r="EZ261" s="257"/>
      <c r="FA261" s="257"/>
      <c r="FB261" s="257"/>
      <c r="FC261" s="257"/>
      <c r="FD261" s="257"/>
      <c r="FE261" s="257"/>
      <c r="FF261" s="257"/>
      <c r="FG261" s="257"/>
      <c r="FH261" s="257"/>
      <c r="FI261" s="257"/>
      <c r="FJ261" s="257"/>
      <c r="FK261" s="257"/>
      <c r="FL261" s="257"/>
      <c r="FM261" s="257"/>
      <c r="FN261" s="257"/>
      <c r="FO261" s="257"/>
      <c r="FP261" s="257"/>
      <c r="FQ261" s="257"/>
      <c r="FR261" s="257"/>
      <c r="FS261" s="257"/>
      <c r="FT261" s="257"/>
      <c r="FU261" s="257"/>
      <c r="FV261" s="257"/>
      <c r="FW261" s="257"/>
      <c r="FX261" s="257"/>
      <c r="FY261" s="257"/>
      <c r="FZ261" s="257"/>
      <c r="GA261" s="257"/>
      <c r="GB261" s="257"/>
      <c r="GC261" s="257"/>
      <c r="GD261" s="257"/>
      <c r="GE261" s="257"/>
      <c r="GF261" s="257"/>
      <c r="GG261" s="257"/>
      <c r="GH261" s="257"/>
      <c r="GI261" s="257"/>
      <c r="GJ261" s="257"/>
      <c r="GK261" s="257"/>
      <c r="GL261" s="257"/>
      <c r="GM261" s="257"/>
      <c r="GN261" s="257"/>
      <c r="GO261" s="257"/>
      <c r="GP261" s="257"/>
      <c r="GQ261" s="257"/>
      <c r="GR261" s="257"/>
      <c r="GS261" s="257"/>
      <c r="GT261" s="257"/>
      <c r="GU261" s="257"/>
      <c r="GV261" s="257"/>
      <c r="GW261" s="257"/>
      <c r="GX261" s="257"/>
      <c r="GY261" s="257"/>
      <c r="GZ261" s="257"/>
      <c r="HA261" s="257"/>
      <c r="HB261" s="257"/>
      <c r="HC261" s="257"/>
      <c r="HD261" s="257"/>
      <c r="HE261" s="257"/>
      <c r="HF261" s="257"/>
      <c r="HG261" s="257"/>
      <c r="HH261" s="257"/>
      <c r="HI261" s="257"/>
      <c r="HJ261" s="257"/>
      <c r="HK261" s="257"/>
      <c r="HL261" s="257"/>
      <c r="HM261" s="257"/>
      <c r="HN261" s="257"/>
      <c r="HO261" s="257"/>
      <c r="HP261" s="257"/>
      <c r="HQ261" s="257"/>
      <c r="HR261" s="257"/>
      <c r="HS261" s="257"/>
      <c r="HT261" s="257"/>
      <c r="HU261" s="257"/>
      <c r="HV261" s="257"/>
      <c r="HW261" s="257"/>
      <c r="HX261" s="257"/>
      <c r="HY261" s="257"/>
      <c r="HZ261" s="257"/>
    </row>
    <row r="262" spans="1:234" s="568" customFormat="1" ht="45.75" thickBot="1" x14ac:dyDescent="0.3">
      <c r="A262" s="267" t="s">
        <v>3513</v>
      </c>
      <c r="B262" s="243" t="s">
        <v>1055</v>
      </c>
      <c r="C262" s="268" t="s">
        <v>3514</v>
      </c>
      <c r="D262" s="243" t="s">
        <v>3515</v>
      </c>
      <c r="E262" s="1304" t="s">
        <v>3516</v>
      </c>
      <c r="F262" s="1570"/>
      <c r="G262" s="244"/>
      <c r="H262" s="245" t="s">
        <v>3517</v>
      </c>
      <c r="I262" s="268"/>
      <c r="J262" s="422" t="s">
        <v>1585</v>
      </c>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257"/>
      <c r="AL262" s="257"/>
      <c r="AM262" s="257"/>
      <c r="AN262" s="257"/>
      <c r="AO262" s="257"/>
      <c r="AP262" s="257"/>
      <c r="AQ262" s="257"/>
      <c r="AR262" s="257"/>
      <c r="AS262" s="257"/>
      <c r="AT262" s="257"/>
      <c r="AU262" s="257"/>
      <c r="AV262" s="257"/>
      <c r="AW262" s="257"/>
      <c r="AX262" s="257"/>
      <c r="AY262" s="257"/>
      <c r="AZ262" s="257"/>
      <c r="BA262" s="257"/>
      <c r="BB262" s="257"/>
      <c r="BC262" s="257"/>
      <c r="BD262" s="257"/>
      <c r="BE262" s="257"/>
      <c r="BF262" s="257"/>
      <c r="BG262" s="257"/>
      <c r="BH262" s="257"/>
      <c r="BI262" s="257"/>
      <c r="BJ262" s="257"/>
      <c r="BK262" s="257"/>
      <c r="BL262" s="257"/>
      <c r="BM262" s="257"/>
      <c r="BN262" s="257"/>
      <c r="BO262" s="257"/>
      <c r="BP262" s="257"/>
      <c r="BQ262" s="257"/>
      <c r="BR262" s="257"/>
      <c r="BS262" s="257"/>
      <c r="BT262" s="257"/>
      <c r="BU262" s="257"/>
      <c r="BV262" s="257"/>
      <c r="BW262" s="257"/>
      <c r="BX262" s="257"/>
      <c r="BY262" s="257"/>
      <c r="BZ262" s="257"/>
      <c r="CA262" s="257"/>
      <c r="CB262" s="257"/>
      <c r="CC262" s="257"/>
      <c r="CD262" s="257"/>
      <c r="CE262" s="257"/>
      <c r="CF262" s="257"/>
      <c r="CG262" s="257"/>
      <c r="CH262" s="257"/>
      <c r="CI262" s="257"/>
      <c r="CJ262" s="257"/>
      <c r="CK262" s="257"/>
      <c r="CL262" s="257"/>
      <c r="CM262" s="257"/>
      <c r="CN262" s="257"/>
      <c r="CO262" s="257"/>
      <c r="CP262" s="257"/>
      <c r="CQ262" s="257"/>
      <c r="CR262" s="257"/>
      <c r="CS262" s="257"/>
      <c r="CT262" s="257"/>
      <c r="CU262" s="257"/>
      <c r="CV262" s="257"/>
      <c r="CW262" s="257"/>
      <c r="CX262" s="257"/>
      <c r="CY262" s="257"/>
      <c r="CZ262" s="257"/>
      <c r="DA262" s="257"/>
      <c r="DB262" s="257"/>
      <c r="DC262" s="257"/>
      <c r="DD262" s="257"/>
      <c r="DE262" s="257"/>
      <c r="DF262" s="257"/>
      <c r="DG262" s="257"/>
      <c r="DH262" s="257"/>
      <c r="DI262" s="257"/>
      <c r="DJ262" s="257"/>
      <c r="DK262" s="257"/>
      <c r="DL262" s="257"/>
      <c r="DM262" s="257"/>
      <c r="DN262" s="257"/>
      <c r="DO262" s="257"/>
      <c r="DP262" s="257"/>
      <c r="DQ262" s="257"/>
      <c r="DR262" s="257"/>
      <c r="DS262" s="257"/>
      <c r="DT262" s="257"/>
      <c r="DU262" s="257"/>
      <c r="DV262" s="257"/>
      <c r="DW262" s="257"/>
      <c r="DX262" s="257"/>
      <c r="DY262" s="257"/>
      <c r="DZ262" s="257"/>
      <c r="EA262" s="257"/>
      <c r="EB262" s="257"/>
      <c r="EC262" s="257"/>
      <c r="ED262" s="257"/>
      <c r="EE262" s="257"/>
      <c r="EF262" s="257"/>
      <c r="EG262" s="257"/>
      <c r="EH262" s="257"/>
      <c r="EI262" s="257"/>
      <c r="EJ262" s="257"/>
      <c r="EK262" s="257"/>
      <c r="EL262" s="257"/>
      <c r="EM262" s="257"/>
      <c r="EN262" s="257"/>
      <c r="EO262" s="257"/>
      <c r="EP262" s="257"/>
      <c r="EQ262" s="257"/>
      <c r="ER262" s="257"/>
      <c r="ES262" s="257"/>
      <c r="ET262" s="257"/>
      <c r="EU262" s="257"/>
      <c r="EV262" s="257"/>
      <c r="EW262" s="257"/>
      <c r="EX262" s="257"/>
      <c r="EY262" s="257"/>
      <c r="EZ262" s="257"/>
      <c r="FA262" s="257"/>
      <c r="FB262" s="257"/>
      <c r="FC262" s="257"/>
      <c r="FD262" s="257"/>
      <c r="FE262" s="257"/>
      <c r="FF262" s="257"/>
      <c r="FG262" s="257"/>
      <c r="FH262" s="257"/>
      <c r="FI262" s="257"/>
      <c r="FJ262" s="257"/>
      <c r="FK262" s="257"/>
      <c r="FL262" s="257"/>
      <c r="FM262" s="257"/>
      <c r="FN262" s="257"/>
      <c r="FO262" s="257"/>
      <c r="FP262" s="257"/>
      <c r="FQ262" s="257"/>
      <c r="FR262" s="257"/>
      <c r="FS262" s="257"/>
      <c r="FT262" s="257"/>
      <c r="FU262" s="257"/>
      <c r="FV262" s="257"/>
      <c r="FW262" s="257"/>
      <c r="FX262" s="257"/>
      <c r="FY262" s="257"/>
      <c r="FZ262" s="257"/>
      <c r="GA262" s="257"/>
      <c r="GB262" s="257"/>
      <c r="GC262" s="257"/>
      <c r="GD262" s="257"/>
      <c r="GE262" s="257"/>
      <c r="GF262" s="257"/>
      <c r="GG262" s="257"/>
      <c r="GH262" s="257"/>
      <c r="GI262" s="257"/>
      <c r="GJ262" s="257"/>
      <c r="GK262" s="257"/>
      <c r="GL262" s="257"/>
      <c r="GM262" s="257"/>
      <c r="GN262" s="257"/>
      <c r="GO262" s="257"/>
      <c r="GP262" s="257"/>
      <c r="GQ262" s="257"/>
      <c r="GR262" s="257"/>
      <c r="GS262" s="257"/>
      <c r="GT262" s="257"/>
      <c r="GU262" s="257"/>
      <c r="GV262" s="257"/>
      <c r="GW262" s="257"/>
      <c r="GX262" s="257"/>
      <c r="GY262" s="257"/>
      <c r="GZ262" s="257"/>
      <c r="HA262" s="257"/>
      <c r="HB262" s="257"/>
      <c r="HC262" s="257"/>
      <c r="HD262" s="257"/>
      <c r="HE262" s="257"/>
      <c r="HF262" s="257"/>
      <c r="HG262" s="257"/>
      <c r="HH262" s="257"/>
      <c r="HI262" s="257"/>
      <c r="HJ262" s="257"/>
      <c r="HK262" s="257"/>
      <c r="HL262" s="257"/>
      <c r="HM262" s="257"/>
      <c r="HN262" s="257"/>
      <c r="HO262" s="257"/>
      <c r="HP262" s="257"/>
      <c r="HQ262" s="257"/>
      <c r="HR262" s="257"/>
      <c r="HS262" s="257"/>
      <c r="HT262" s="257"/>
      <c r="HU262" s="257"/>
      <c r="HV262" s="257"/>
      <c r="HW262" s="257"/>
      <c r="HX262" s="257"/>
      <c r="HY262" s="257"/>
      <c r="HZ262" s="257"/>
    </row>
    <row r="263" spans="1:234" s="568" customFormat="1" ht="15" x14ac:dyDescent="0.25">
      <c r="A263" s="509"/>
      <c r="B263" s="510" t="s">
        <v>3518</v>
      </c>
      <c r="C263" s="511"/>
      <c r="D263" s="511"/>
      <c r="E263" s="511"/>
      <c r="F263" s="511"/>
      <c r="G263" s="513"/>
      <c r="H263" s="514"/>
      <c r="I263" s="511"/>
      <c r="J263" s="515"/>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257"/>
      <c r="AL263" s="257"/>
      <c r="AM263" s="257"/>
      <c r="AN263" s="257"/>
      <c r="AO263" s="257"/>
      <c r="AP263" s="257"/>
      <c r="AQ263" s="257"/>
      <c r="AR263" s="257"/>
      <c r="AS263" s="257"/>
      <c r="AT263" s="257"/>
      <c r="AU263" s="257"/>
      <c r="AV263" s="257"/>
      <c r="AW263" s="257"/>
      <c r="AX263" s="257"/>
      <c r="AY263" s="257"/>
      <c r="AZ263" s="257"/>
      <c r="BA263" s="257"/>
      <c r="BB263" s="257"/>
      <c r="BC263" s="257"/>
      <c r="BD263" s="257"/>
      <c r="BE263" s="257"/>
      <c r="BF263" s="257"/>
      <c r="BG263" s="257"/>
      <c r="BH263" s="257"/>
      <c r="BI263" s="257"/>
      <c r="BJ263" s="257"/>
      <c r="BK263" s="257"/>
      <c r="BL263" s="257"/>
      <c r="BM263" s="257"/>
      <c r="BN263" s="257"/>
      <c r="BO263" s="257"/>
      <c r="BP263" s="257"/>
      <c r="BQ263" s="257"/>
      <c r="BR263" s="257"/>
      <c r="BS263" s="257"/>
      <c r="BT263" s="257"/>
      <c r="BU263" s="257"/>
      <c r="BV263" s="257"/>
      <c r="BW263" s="257"/>
      <c r="BX263" s="257"/>
      <c r="BY263" s="257"/>
      <c r="BZ263" s="257"/>
      <c r="CA263" s="257"/>
      <c r="CB263" s="257"/>
      <c r="CC263" s="257"/>
      <c r="CD263" s="257"/>
      <c r="CE263" s="257"/>
      <c r="CF263" s="257"/>
      <c r="CG263" s="257"/>
      <c r="CH263" s="257"/>
      <c r="CI263" s="257"/>
      <c r="CJ263" s="257"/>
      <c r="CK263" s="257"/>
      <c r="CL263" s="257"/>
      <c r="CM263" s="257"/>
      <c r="CN263" s="257"/>
      <c r="CO263" s="257"/>
      <c r="CP263" s="257"/>
      <c r="CQ263" s="257"/>
      <c r="CR263" s="257"/>
      <c r="CS263" s="257"/>
      <c r="CT263" s="257"/>
      <c r="CU263" s="257"/>
      <c r="CV263" s="257"/>
      <c r="CW263" s="257"/>
      <c r="CX263" s="257"/>
      <c r="CY263" s="257"/>
      <c r="CZ263" s="257"/>
      <c r="DA263" s="257"/>
      <c r="DB263" s="257"/>
      <c r="DC263" s="257"/>
      <c r="DD263" s="257"/>
      <c r="DE263" s="257"/>
      <c r="DF263" s="257"/>
      <c r="DG263" s="257"/>
      <c r="DH263" s="257"/>
      <c r="DI263" s="257"/>
      <c r="DJ263" s="257"/>
      <c r="DK263" s="257"/>
      <c r="DL263" s="257"/>
      <c r="DM263" s="257"/>
      <c r="DN263" s="257"/>
      <c r="DO263" s="257"/>
      <c r="DP263" s="257"/>
      <c r="DQ263" s="257"/>
      <c r="DR263" s="257"/>
      <c r="DS263" s="257"/>
      <c r="DT263" s="257"/>
      <c r="DU263" s="257"/>
      <c r="DV263" s="257"/>
      <c r="DW263" s="257"/>
      <c r="DX263" s="257"/>
      <c r="DY263" s="257"/>
      <c r="DZ263" s="257"/>
      <c r="EA263" s="257"/>
      <c r="EB263" s="257"/>
      <c r="EC263" s="257"/>
      <c r="ED263" s="257"/>
      <c r="EE263" s="257"/>
      <c r="EF263" s="257"/>
      <c r="EG263" s="257"/>
      <c r="EH263" s="257"/>
      <c r="EI263" s="257"/>
      <c r="EJ263" s="257"/>
      <c r="EK263" s="257"/>
      <c r="EL263" s="257"/>
      <c r="EM263" s="257"/>
      <c r="EN263" s="257"/>
      <c r="EO263" s="257"/>
      <c r="EP263" s="257"/>
      <c r="EQ263" s="257"/>
      <c r="ER263" s="257"/>
      <c r="ES263" s="257"/>
      <c r="ET263" s="257"/>
      <c r="EU263" s="257"/>
      <c r="EV263" s="257"/>
      <c r="EW263" s="257"/>
      <c r="EX263" s="257"/>
      <c r="EY263" s="257"/>
      <c r="EZ263" s="257"/>
      <c r="FA263" s="257"/>
      <c r="FB263" s="257"/>
      <c r="FC263" s="257"/>
      <c r="FD263" s="257"/>
      <c r="FE263" s="257"/>
      <c r="FF263" s="257"/>
      <c r="FG263" s="257"/>
      <c r="FH263" s="257"/>
      <c r="FI263" s="257"/>
      <c r="FJ263" s="257"/>
      <c r="FK263" s="257"/>
      <c r="FL263" s="257"/>
      <c r="FM263" s="257"/>
      <c r="FN263" s="257"/>
      <c r="FO263" s="257"/>
      <c r="FP263" s="257"/>
      <c r="FQ263" s="257"/>
      <c r="FR263" s="257"/>
      <c r="FS263" s="257"/>
      <c r="FT263" s="257"/>
      <c r="FU263" s="257"/>
      <c r="FV263" s="257"/>
      <c r="FW263" s="257"/>
      <c r="FX263" s="257"/>
      <c r="FY263" s="257"/>
      <c r="FZ263" s="257"/>
      <c r="GA263" s="257"/>
      <c r="GB263" s="257"/>
      <c r="GC263" s="257"/>
      <c r="GD263" s="257"/>
      <c r="GE263" s="257"/>
      <c r="GF263" s="257"/>
      <c r="GG263" s="257"/>
      <c r="GH263" s="257"/>
      <c r="GI263" s="257"/>
      <c r="GJ263" s="257"/>
      <c r="GK263" s="257"/>
      <c r="GL263" s="257"/>
      <c r="GM263" s="257"/>
      <c r="GN263" s="257"/>
      <c r="GO263" s="257"/>
      <c r="GP263" s="257"/>
      <c r="GQ263" s="257"/>
      <c r="GR263" s="257"/>
      <c r="GS263" s="257"/>
      <c r="GT263" s="257"/>
      <c r="GU263" s="257"/>
      <c r="GV263" s="257"/>
      <c r="GW263" s="257"/>
      <c r="GX263" s="257"/>
      <c r="GY263" s="257"/>
      <c r="GZ263" s="257"/>
      <c r="HA263" s="257"/>
      <c r="HB263" s="257"/>
      <c r="HC263" s="257"/>
      <c r="HD263" s="257"/>
      <c r="HE263" s="257"/>
      <c r="HF263" s="257"/>
      <c r="HG263" s="257"/>
      <c r="HH263" s="257"/>
      <c r="HI263" s="257"/>
      <c r="HJ263" s="257"/>
      <c r="HK263" s="257"/>
      <c r="HL263" s="257"/>
      <c r="HM263" s="257"/>
      <c r="HN263" s="257"/>
      <c r="HO263" s="257"/>
      <c r="HP263" s="257"/>
      <c r="HQ263" s="257"/>
      <c r="HR263" s="257"/>
      <c r="HS263" s="257"/>
      <c r="HT263" s="257"/>
      <c r="HU263" s="257"/>
      <c r="HV263" s="257"/>
      <c r="HW263" s="257"/>
      <c r="HX263" s="257"/>
      <c r="HY263" s="257"/>
      <c r="HZ263" s="257"/>
    </row>
    <row r="264" spans="1:234" s="568" customFormat="1" ht="15" x14ac:dyDescent="0.25">
      <c r="A264" s="1383" t="s">
        <v>3519</v>
      </c>
      <c r="B264" s="1184" t="s">
        <v>1055</v>
      </c>
      <c r="C264" s="1151" t="s">
        <v>3520</v>
      </c>
      <c r="D264" s="1184" t="s">
        <v>3521</v>
      </c>
      <c r="E264" s="1184" t="s">
        <v>1147</v>
      </c>
      <c r="F264" s="597">
        <v>1</v>
      </c>
      <c r="G264" s="19" t="s">
        <v>3522</v>
      </c>
      <c r="H264" s="1185" t="s">
        <v>3523</v>
      </c>
      <c r="I264" s="1181"/>
      <c r="J264" s="1182" t="s">
        <v>2010</v>
      </c>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L264" s="257"/>
      <c r="AM264" s="257"/>
      <c r="AN264" s="257"/>
      <c r="AO264" s="257"/>
      <c r="AP264" s="257"/>
      <c r="AQ264" s="257"/>
      <c r="AR264" s="257"/>
      <c r="AS264" s="257"/>
      <c r="AT264" s="257"/>
      <c r="AU264" s="257"/>
      <c r="AV264" s="257"/>
      <c r="AW264" s="257"/>
      <c r="AX264" s="257"/>
      <c r="AY264" s="257"/>
      <c r="AZ264" s="257"/>
      <c r="BA264" s="257"/>
      <c r="BB264" s="257"/>
      <c r="BC264" s="257"/>
      <c r="BD264" s="257"/>
      <c r="BE264" s="257"/>
      <c r="BF264" s="257"/>
      <c r="BG264" s="257"/>
      <c r="BH264" s="257"/>
      <c r="BI264" s="257"/>
      <c r="BJ264" s="257"/>
      <c r="BK264" s="257"/>
      <c r="BL264" s="257"/>
      <c r="BM264" s="257"/>
      <c r="BN264" s="257"/>
      <c r="BO264" s="257"/>
      <c r="BP264" s="257"/>
      <c r="BQ264" s="257"/>
      <c r="BR264" s="257"/>
      <c r="BS264" s="257"/>
      <c r="BT264" s="257"/>
      <c r="BU264" s="257"/>
      <c r="BV264" s="257"/>
      <c r="BW264" s="257"/>
      <c r="BX264" s="257"/>
      <c r="BY264" s="257"/>
      <c r="BZ264" s="257"/>
      <c r="CA264" s="257"/>
      <c r="CB264" s="257"/>
      <c r="CC264" s="257"/>
      <c r="CD264" s="257"/>
      <c r="CE264" s="257"/>
      <c r="CF264" s="257"/>
      <c r="CG264" s="257"/>
      <c r="CH264" s="257"/>
      <c r="CI264" s="257"/>
      <c r="CJ264" s="257"/>
      <c r="CK264" s="257"/>
      <c r="CL264" s="257"/>
      <c r="CM264" s="257"/>
      <c r="CN264" s="257"/>
      <c r="CO264" s="257"/>
      <c r="CP264" s="257"/>
      <c r="CQ264" s="257"/>
      <c r="CR264" s="257"/>
      <c r="CS264" s="257"/>
      <c r="CT264" s="257"/>
      <c r="CU264" s="257"/>
      <c r="CV264" s="257"/>
      <c r="CW264" s="257"/>
      <c r="CX264" s="257"/>
      <c r="CY264" s="257"/>
      <c r="CZ264" s="257"/>
      <c r="DA264" s="257"/>
      <c r="DB264" s="257"/>
      <c r="DC264" s="257"/>
      <c r="DD264" s="257"/>
      <c r="DE264" s="257"/>
      <c r="DF264" s="257"/>
      <c r="DG264" s="257"/>
      <c r="DH264" s="257"/>
      <c r="DI264" s="257"/>
      <c r="DJ264" s="257"/>
      <c r="DK264" s="257"/>
      <c r="DL264" s="257"/>
      <c r="DM264" s="257"/>
      <c r="DN264" s="257"/>
      <c r="DO264" s="257"/>
      <c r="DP264" s="257"/>
      <c r="DQ264" s="257"/>
      <c r="DR264" s="257"/>
      <c r="DS264" s="257"/>
      <c r="DT264" s="257"/>
      <c r="DU264" s="257"/>
      <c r="DV264" s="257"/>
      <c r="DW264" s="257"/>
      <c r="DX264" s="257"/>
      <c r="DY264" s="257"/>
      <c r="DZ264" s="257"/>
      <c r="EA264" s="257"/>
      <c r="EB264" s="257"/>
      <c r="EC264" s="257"/>
      <c r="ED264" s="257"/>
      <c r="EE264" s="257"/>
      <c r="EF264" s="257"/>
      <c r="EG264" s="257"/>
      <c r="EH264" s="257"/>
      <c r="EI264" s="257"/>
      <c r="EJ264" s="257"/>
      <c r="EK264" s="257"/>
      <c r="EL264" s="257"/>
      <c r="EM264" s="257"/>
      <c r="EN264" s="257"/>
      <c r="EO264" s="257"/>
      <c r="EP264" s="257"/>
      <c r="EQ264" s="257"/>
      <c r="ER264" s="257"/>
      <c r="ES264" s="257"/>
      <c r="ET264" s="257"/>
      <c r="EU264" s="257"/>
      <c r="EV264" s="257"/>
      <c r="EW264" s="257"/>
      <c r="EX264" s="257"/>
      <c r="EY264" s="257"/>
      <c r="EZ264" s="257"/>
      <c r="FA264" s="257"/>
      <c r="FB264" s="257"/>
      <c r="FC264" s="257"/>
      <c r="FD264" s="257"/>
      <c r="FE264" s="257"/>
      <c r="FF264" s="257"/>
      <c r="FG264" s="257"/>
      <c r="FH264" s="257"/>
      <c r="FI264" s="257"/>
      <c r="FJ264" s="257"/>
      <c r="FK264" s="257"/>
      <c r="FL264" s="257"/>
      <c r="FM264" s="257"/>
      <c r="FN264" s="257"/>
      <c r="FO264" s="257"/>
      <c r="FP264" s="257"/>
      <c r="FQ264" s="257"/>
      <c r="FR264" s="257"/>
      <c r="FS264" s="257"/>
      <c r="FT264" s="257"/>
      <c r="FU264" s="257"/>
      <c r="FV264" s="257"/>
      <c r="FW264" s="257"/>
      <c r="FX264" s="257"/>
      <c r="FY264" s="257"/>
      <c r="FZ264" s="257"/>
      <c r="GA264" s="257"/>
      <c r="GB264" s="257"/>
      <c r="GC264" s="257"/>
      <c r="GD264" s="257"/>
      <c r="GE264" s="257"/>
      <c r="GF264" s="257"/>
      <c r="GG264" s="257"/>
      <c r="GH264" s="257"/>
      <c r="GI264" s="257"/>
      <c r="GJ264" s="257"/>
      <c r="GK264" s="257"/>
      <c r="GL264" s="257"/>
      <c r="GM264" s="257"/>
      <c r="GN264" s="257"/>
      <c r="GO264" s="257"/>
      <c r="GP264" s="257"/>
      <c r="GQ264" s="257"/>
      <c r="GR264" s="257"/>
      <c r="GS264" s="257"/>
      <c r="GT264" s="257"/>
      <c r="GU264" s="257"/>
      <c r="GV264" s="257"/>
      <c r="GW264" s="257"/>
      <c r="GX264" s="257"/>
      <c r="GY264" s="257"/>
      <c r="GZ264" s="257"/>
      <c r="HA264" s="257"/>
      <c r="HB264" s="257"/>
      <c r="HC264" s="257"/>
      <c r="HD264" s="257"/>
      <c r="HE264" s="257"/>
      <c r="HF264" s="257"/>
      <c r="HG264" s="257"/>
      <c r="HH264" s="257"/>
      <c r="HI264" s="257"/>
      <c r="HJ264" s="257"/>
      <c r="HK264" s="257"/>
      <c r="HL264" s="257"/>
      <c r="HM264" s="257"/>
      <c r="HN264" s="257"/>
      <c r="HO264" s="257"/>
      <c r="HP264" s="257"/>
      <c r="HQ264" s="257"/>
      <c r="HR264" s="257"/>
      <c r="HS264" s="257"/>
      <c r="HT264" s="257"/>
      <c r="HU264" s="257"/>
      <c r="HV264" s="257"/>
      <c r="HW264" s="257"/>
      <c r="HX264" s="257"/>
      <c r="HY264" s="257"/>
      <c r="HZ264" s="257"/>
    </row>
    <row r="265" spans="1:234" s="568" customFormat="1" ht="15" x14ac:dyDescent="0.25">
      <c r="A265" s="1383"/>
      <c r="B265" s="1184"/>
      <c r="C265" s="1151"/>
      <c r="D265" s="1184"/>
      <c r="E265" s="1184"/>
      <c r="F265" s="597">
        <v>2</v>
      </c>
      <c r="G265" s="1419" t="s">
        <v>3524</v>
      </c>
      <c r="H265" s="1185"/>
      <c r="I265" s="1181"/>
      <c r="J265" s="1182"/>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257"/>
      <c r="AL265" s="257"/>
      <c r="AM265" s="257"/>
      <c r="AN265" s="257"/>
      <c r="AO265" s="257"/>
      <c r="AP265" s="257"/>
      <c r="AQ265" s="257"/>
      <c r="AR265" s="257"/>
      <c r="AS265" s="257"/>
      <c r="AT265" s="257"/>
      <c r="AU265" s="257"/>
      <c r="AV265" s="257"/>
      <c r="AW265" s="257"/>
      <c r="AX265" s="257"/>
      <c r="AY265" s="257"/>
      <c r="AZ265" s="257"/>
      <c r="BA265" s="257"/>
      <c r="BB265" s="257"/>
      <c r="BC265" s="257"/>
      <c r="BD265" s="257"/>
      <c r="BE265" s="257"/>
      <c r="BF265" s="257"/>
      <c r="BG265" s="257"/>
      <c r="BH265" s="257"/>
      <c r="BI265" s="257"/>
      <c r="BJ265" s="257"/>
      <c r="BK265" s="257"/>
      <c r="BL265" s="257"/>
      <c r="BM265" s="257"/>
      <c r="BN265" s="257"/>
      <c r="BO265" s="257"/>
      <c r="BP265" s="257"/>
      <c r="BQ265" s="257"/>
      <c r="BR265" s="257"/>
      <c r="BS265" s="257"/>
      <c r="BT265" s="257"/>
      <c r="BU265" s="257"/>
      <c r="BV265" s="257"/>
      <c r="BW265" s="257"/>
      <c r="BX265" s="257"/>
      <c r="BY265" s="257"/>
      <c r="BZ265" s="257"/>
      <c r="CA265" s="257"/>
      <c r="CB265" s="257"/>
      <c r="CC265" s="257"/>
      <c r="CD265" s="257"/>
      <c r="CE265" s="257"/>
      <c r="CF265" s="257"/>
      <c r="CG265" s="257"/>
      <c r="CH265" s="257"/>
      <c r="CI265" s="257"/>
      <c r="CJ265" s="257"/>
      <c r="CK265" s="257"/>
      <c r="CL265" s="257"/>
      <c r="CM265" s="257"/>
      <c r="CN265" s="257"/>
      <c r="CO265" s="257"/>
      <c r="CP265" s="257"/>
      <c r="CQ265" s="257"/>
      <c r="CR265" s="257"/>
      <c r="CS265" s="257"/>
      <c r="CT265" s="257"/>
      <c r="CU265" s="257"/>
      <c r="CV265" s="257"/>
      <c r="CW265" s="257"/>
      <c r="CX265" s="257"/>
      <c r="CY265" s="257"/>
      <c r="CZ265" s="257"/>
      <c r="DA265" s="257"/>
      <c r="DB265" s="257"/>
      <c r="DC265" s="257"/>
      <c r="DD265" s="257"/>
      <c r="DE265" s="257"/>
      <c r="DF265" s="257"/>
      <c r="DG265" s="257"/>
      <c r="DH265" s="257"/>
      <c r="DI265" s="257"/>
      <c r="DJ265" s="257"/>
      <c r="DK265" s="257"/>
      <c r="DL265" s="257"/>
      <c r="DM265" s="257"/>
      <c r="DN265" s="257"/>
      <c r="DO265" s="257"/>
      <c r="DP265" s="257"/>
      <c r="DQ265" s="257"/>
      <c r="DR265" s="257"/>
      <c r="DS265" s="257"/>
      <c r="DT265" s="257"/>
      <c r="DU265" s="257"/>
      <c r="DV265" s="257"/>
      <c r="DW265" s="257"/>
      <c r="DX265" s="257"/>
      <c r="DY265" s="257"/>
      <c r="DZ265" s="257"/>
      <c r="EA265" s="257"/>
      <c r="EB265" s="257"/>
      <c r="EC265" s="257"/>
      <c r="ED265" s="257"/>
      <c r="EE265" s="257"/>
      <c r="EF265" s="257"/>
      <c r="EG265" s="257"/>
      <c r="EH265" s="257"/>
      <c r="EI265" s="257"/>
      <c r="EJ265" s="257"/>
      <c r="EK265" s="257"/>
      <c r="EL265" s="257"/>
      <c r="EM265" s="257"/>
      <c r="EN265" s="257"/>
      <c r="EO265" s="257"/>
      <c r="EP265" s="257"/>
      <c r="EQ265" s="257"/>
      <c r="ER265" s="257"/>
      <c r="ES265" s="257"/>
      <c r="ET265" s="257"/>
      <c r="EU265" s="257"/>
      <c r="EV265" s="257"/>
      <c r="EW265" s="257"/>
      <c r="EX265" s="257"/>
      <c r="EY265" s="257"/>
      <c r="EZ265" s="257"/>
      <c r="FA265" s="257"/>
      <c r="FB265" s="257"/>
      <c r="FC265" s="257"/>
      <c r="FD265" s="257"/>
      <c r="FE265" s="257"/>
      <c r="FF265" s="257"/>
      <c r="FG265" s="257"/>
      <c r="FH265" s="257"/>
      <c r="FI265" s="257"/>
      <c r="FJ265" s="257"/>
      <c r="FK265" s="257"/>
      <c r="FL265" s="257"/>
      <c r="FM265" s="257"/>
      <c r="FN265" s="257"/>
      <c r="FO265" s="257"/>
      <c r="FP265" s="257"/>
      <c r="FQ265" s="257"/>
      <c r="FR265" s="257"/>
      <c r="FS265" s="257"/>
      <c r="FT265" s="257"/>
      <c r="FU265" s="257"/>
      <c r="FV265" s="257"/>
      <c r="FW265" s="257"/>
      <c r="FX265" s="257"/>
      <c r="FY265" s="257"/>
      <c r="FZ265" s="257"/>
      <c r="GA265" s="257"/>
      <c r="GB265" s="257"/>
      <c r="GC265" s="257"/>
      <c r="GD265" s="257"/>
      <c r="GE265" s="257"/>
      <c r="GF265" s="257"/>
      <c r="GG265" s="257"/>
      <c r="GH265" s="257"/>
      <c r="GI265" s="257"/>
      <c r="GJ265" s="257"/>
      <c r="GK265" s="257"/>
      <c r="GL265" s="257"/>
      <c r="GM265" s="257"/>
      <c r="GN265" s="257"/>
      <c r="GO265" s="257"/>
      <c r="GP265" s="257"/>
      <c r="GQ265" s="257"/>
      <c r="GR265" s="257"/>
      <c r="GS265" s="257"/>
      <c r="GT265" s="257"/>
      <c r="GU265" s="257"/>
      <c r="GV265" s="257"/>
      <c r="GW265" s="257"/>
      <c r="GX265" s="257"/>
      <c r="GY265" s="257"/>
      <c r="GZ265" s="257"/>
      <c r="HA265" s="257"/>
      <c r="HB265" s="257"/>
      <c r="HC265" s="257"/>
      <c r="HD265" s="257"/>
      <c r="HE265" s="257"/>
      <c r="HF265" s="257"/>
      <c r="HG265" s="257"/>
      <c r="HH265" s="257"/>
      <c r="HI265" s="257"/>
      <c r="HJ265" s="257"/>
      <c r="HK265" s="257"/>
      <c r="HL265" s="257"/>
      <c r="HM265" s="257"/>
      <c r="HN265" s="257"/>
      <c r="HO265" s="257"/>
      <c r="HP265" s="257"/>
      <c r="HQ265" s="257"/>
      <c r="HR265" s="257"/>
      <c r="HS265" s="257"/>
      <c r="HT265" s="257"/>
      <c r="HU265" s="257"/>
      <c r="HV265" s="257"/>
      <c r="HW265" s="257"/>
      <c r="HX265" s="257"/>
      <c r="HY265" s="257"/>
      <c r="HZ265" s="257"/>
    </row>
    <row r="266" spans="1:234" s="568" customFormat="1" ht="15" x14ac:dyDescent="0.25">
      <c r="A266" s="1383"/>
      <c r="B266" s="1184"/>
      <c r="C266" s="1151"/>
      <c r="D266" s="1184"/>
      <c r="E266" s="1184"/>
      <c r="F266" s="597">
        <v>3</v>
      </c>
      <c r="G266" s="1419" t="s">
        <v>3525</v>
      </c>
      <c r="H266" s="1185"/>
      <c r="I266" s="1181"/>
      <c r="J266" s="1182"/>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257"/>
      <c r="AL266" s="257"/>
      <c r="AM266" s="257"/>
      <c r="AN266" s="257"/>
      <c r="AO266" s="257"/>
      <c r="AP266" s="257"/>
      <c r="AQ266" s="257"/>
      <c r="AR266" s="257"/>
      <c r="AS266" s="257"/>
      <c r="AT266" s="257"/>
      <c r="AU266" s="257"/>
      <c r="AV266" s="257"/>
      <c r="AW266" s="257"/>
      <c r="AX266" s="257"/>
      <c r="AY266" s="257"/>
      <c r="AZ266" s="257"/>
      <c r="BA266" s="257"/>
      <c r="BB266" s="257"/>
      <c r="BC266" s="257"/>
      <c r="BD266" s="257"/>
      <c r="BE266" s="257"/>
      <c r="BF266" s="257"/>
      <c r="BG266" s="257"/>
      <c r="BH266" s="257"/>
      <c r="BI266" s="257"/>
      <c r="BJ266" s="257"/>
      <c r="BK266" s="257"/>
      <c r="BL266" s="257"/>
      <c r="BM266" s="257"/>
      <c r="BN266" s="257"/>
      <c r="BO266" s="257"/>
      <c r="BP266" s="257"/>
      <c r="BQ266" s="257"/>
      <c r="BR266" s="257"/>
      <c r="BS266" s="257"/>
      <c r="BT266" s="257"/>
      <c r="BU266" s="257"/>
      <c r="BV266" s="257"/>
      <c r="BW266" s="257"/>
      <c r="BX266" s="257"/>
      <c r="BY266" s="257"/>
      <c r="BZ266" s="257"/>
      <c r="CA266" s="257"/>
      <c r="CB266" s="257"/>
      <c r="CC266" s="257"/>
      <c r="CD266" s="257"/>
      <c r="CE266" s="257"/>
      <c r="CF266" s="257"/>
      <c r="CG266" s="257"/>
      <c r="CH266" s="257"/>
      <c r="CI266" s="257"/>
      <c r="CJ266" s="257"/>
      <c r="CK266" s="257"/>
      <c r="CL266" s="257"/>
      <c r="CM266" s="257"/>
      <c r="CN266" s="257"/>
      <c r="CO266" s="257"/>
      <c r="CP266" s="257"/>
      <c r="CQ266" s="257"/>
      <c r="CR266" s="257"/>
      <c r="CS266" s="257"/>
      <c r="CT266" s="257"/>
      <c r="CU266" s="257"/>
      <c r="CV266" s="257"/>
      <c r="CW266" s="257"/>
      <c r="CX266" s="257"/>
      <c r="CY266" s="257"/>
      <c r="CZ266" s="257"/>
      <c r="DA266" s="257"/>
      <c r="DB266" s="257"/>
      <c r="DC266" s="257"/>
      <c r="DD266" s="257"/>
      <c r="DE266" s="257"/>
      <c r="DF266" s="257"/>
      <c r="DG266" s="257"/>
      <c r="DH266" s="257"/>
      <c r="DI266" s="257"/>
      <c r="DJ266" s="257"/>
      <c r="DK266" s="257"/>
      <c r="DL266" s="257"/>
      <c r="DM266" s="257"/>
      <c r="DN266" s="257"/>
      <c r="DO266" s="257"/>
      <c r="DP266" s="257"/>
      <c r="DQ266" s="257"/>
      <c r="DR266" s="257"/>
      <c r="DS266" s="257"/>
      <c r="DT266" s="257"/>
      <c r="DU266" s="257"/>
      <c r="DV266" s="257"/>
      <c r="DW266" s="257"/>
      <c r="DX266" s="257"/>
      <c r="DY266" s="257"/>
      <c r="DZ266" s="257"/>
      <c r="EA266" s="257"/>
      <c r="EB266" s="257"/>
      <c r="EC266" s="257"/>
      <c r="ED266" s="257"/>
      <c r="EE266" s="257"/>
      <c r="EF266" s="257"/>
      <c r="EG266" s="257"/>
      <c r="EH266" s="257"/>
      <c r="EI266" s="257"/>
      <c r="EJ266" s="257"/>
      <c r="EK266" s="257"/>
      <c r="EL266" s="257"/>
      <c r="EM266" s="257"/>
      <c r="EN266" s="257"/>
      <c r="EO266" s="257"/>
      <c r="EP266" s="257"/>
      <c r="EQ266" s="257"/>
      <c r="ER266" s="257"/>
      <c r="ES266" s="257"/>
      <c r="ET266" s="257"/>
      <c r="EU266" s="257"/>
      <c r="EV266" s="257"/>
      <c r="EW266" s="257"/>
      <c r="EX266" s="257"/>
      <c r="EY266" s="257"/>
      <c r="EZ266" s="257"/>
      <c r="FA266" s="257"/>
      <c r="FB266" s="257"/>
      <c r="FC266" s="257"/>
      <c r="FD266" s="257"/>
      <c r="FE266" s="257"/>
      <c r="FF266" s="257"/>
      <c r="FG266" s="257"/>
      <c r="FH266" s="257"/>
      <c r="FI266" s="257"/>
      <c r="FJ266" s="257"/>
      <c r="FK266" s="257"/>
      <c r="FL266" s="257"/>
      <c r="FM266" s="257"/>
      <c r="FN266" s="257"/>
      <c r="FO266" s="257"/>
      <c r="FP266" s="257"/>
      <c r="FQ266" s="257"/>
      <c r="FR266" s="257"/>
      <c r="FS266" s="257"/>
      <c r="FT266" s="257"/>
      <c r="FU266" s="257"/>
      <c r="FV266" s="257"/>
      <c r="FW266" s="257"/>
      <c r="FX266" s="257"/>
      <c r="FY266" s="257"/>
      <c r="FZ266" s="257"/>
      <c r="GA266" s="257"/>
      <c r="GB266" s="257"/>
      <c r="GC266" s="257"/>
      <c r="GD266" s="257"/>
      <c r="GE266" s="257"/>
      <c r="GF266" s="257"/>
      <c r="GG266" s="257"/>
      <c r="GH266" s="257"/>
      <c r="GI266" s="257"/>
      <c r="GJ266" s="257"/>
      <c r="GK266" s="257"/>
      <c r="GL266" s="257"/>
      <c r="GM266" s="257"/>
      <c r="GN266" s="257"/>
      <c r="GO266" s="257"/>
      <c r="GP266" s="257"/>
      <c r="GQ266" s="257"/>
      <c r="GR266" s="257"/>
      <c r="GS266" s="257"/>
      <c r="GT266" s="257"/>
      <c r="GU266" s="257"/>
      <c r="GV266" s="257"/>
      <c r="GW266" s="257"/>
      <c r="GX266" s="257"/>
      <c r="GY266" s="257"/>
      <c r="GZ266" s="257"/>
      <c r="HA266" s="257"/>
      <c r="HB266" s="257"/>
      <c r="HC266" s="257"/>
      <c r="HD266" s="257"/>
      <c r="HE266" s="257"/>
      <c r="HF266" s="257"/>
      <c r="HG266" s="257"/>
      <c r="HH266" s="257"/>
      <c r="HI266" s="257"/>
      <c r="HJ266" s="257"/>
      <c r="HK266" s="257"/>
      <c r="HL266" s="257"/>
      <c r="HM266" s="257"/>
      <c r="HN266" s="257"/>
      <c r="HO266" s="257"/>
      <c r="HP266" s="257"/>
      <c r="HQ266" s="257"/>
      <c r="HR266" s="257"/>
      <c r="HS266" s="257"/>
      <c r="HT266" s="257"/>
      <c r="HU266" s="257"/>
      <c r="HV266" s="257"/>
      <c r="HW266" s="257"/>
      <c r="HX266" s="257"/>
      <c r="HY266" s="257"/>
      <c r="HZ266" s="257"/>
    </row>
    <row r="267" spans="1:234" ht="15" x14ac:dyDescent="0.25">
      <c r="A267" s="1383"/>
      <c r="B267" s="1184"/>
      <c r="C267" s="1151"/>
      <c r="D267" s="1184"/>
      <c r="E267" s="1184"/>
      <c r="F267" s="597">
        <v>4</v>
      </c>
      <c r="G267" s="1419" t="s">
        <v>3526</v>
      </c>
      <c r="H267" s="1185"/>
      <c r="I267" s="1181"/>
      <c r="J267" s="1182"/>
    </row>
    <row r="268" spans="1:234" s="1572" customFormat="1" ht="15" x14ac:dyDescent="0.25">
      <c r="A268" s="1383"/>
      <c r="B268" s="1184"/>
      <c r="C268" s="1151"/>
      <c r="D268" s="1184"/>
      <c r="E268" s="1184"/>
      <c r="F268" s="597">
        <v>5</v>
      </c>
      <c r="G268" s="1419" t="s">
        <v>3527</v>
      </c>
      <c r="H268" s="1185"/>
      <c r="I268" s="1181"/>
      <c r="J268" s="1182"/>
      <c r="K268" s="1571"/>
      <c r="L268" s="1571"/>
      <c r="M268" s="1571"/>
      <c r="N268" s="1571"/>
      <c r="O268" s="1571"/>
      <c r="P268" s="1571"/>
      <c r="Q268" s="1571"/>
      <c r="R268" s="1571"/>
      <c r="S268" s="1571"/>
      <c r="T268" s="1571"/>
      <c r="U268" s="1571"/>
      <c r="V268" s="1571"/>
      <c r="W268" s="1571"/>
      <c r="X268" s="1571"/>
      <c r="Y268" s="1571"/>
      <c r="Z268" s="1571"/>
      <c r="AA268" s="1571"/>
      <c r="AB268" s="1571"/>
      <c r="AC268" s="1571"/>
      <c r="AD268" s="1571"/>
      <c r="AE268" s="1571"/>
      <c r="AF268" s="1571"/>
      <c r="AG268" s="1571"/>
      <c r="AH268" s="1571"/>
      <c r="AI268" s="1571"/>
      <c r="AJ268" s="1571"/>
      <c r="AK268" s="1571"/>
      <c r="AL268" s="1571"/>
      <c r="AM268" s="1571"/>
      <c r="AN268" s="1571"/>
      <c r="AO268" s="1571"/>
      <c r="AP268" s="1571"/>
      <c r="AQ268" s="1571"/>
      <c r="AR268" s="1571"/>
      <c r="AS268" s="1571"/>
      <c r="AT268" s="1571"/>
      <c r="AU268" s="1571"/>
      <c r="AV268" s="1571"/>
      <c r="AW268" s="1571"/>
      <c r="AX268" s="1571"/>
      <c r="AY268" s="1571"/>
      <c r="AZ268" s="1571"/>
      <c r="BA268" s="1571"/>
      <c r="BB268" s="1571"/>
      <c r="BC268" s="1571"/>
      <c r="BD268" s="1571"/>
      <c r="BE268" s="1571"/>
      <c r="BF268" s="1571"/>
      <c r="BG268" s="1571"/>
      <c r="BH268" s="1571"/>
      <c r="BI268" s="1571"/>
      <c r="BJ268" s="1571"/>
      <c r="BK268" s="1571"/>
      <c r="BL268" s="1571"/>
      <c r="BM268" s="1571"/>
      <c r="BN268" s="1571"/>
      <c r="BO268" s="1571"/>
      <c r="BP268" s="1571"/>
      <c r="BQ268" s="1571"/>
      <c r="BR268" s="1571"/>
      <c r="BS268" s="1571"/>
      <c r="BT268" s="1571"/>
      <c r="BU268" s="1571"/>
      <c r="BV268" s="1571"/>
      <c r="BW268" s="1571"/>
      <c r="BX268" s="1571"/>
      <c r="BY268" s="1571"/>
      <c r="BZ268" s="1571"/>
      <c r="CA268" s="1571"/>
      <c r="CB268" s="1571"/>
      <c r="CC268" s="1571"/>
      <c r="CD268" s="1571"/>
      <c r="CE268" s="1571"/>
      <c r="CF268" s="1571"/>
      <c r="CG268" s="1571"/>
      <c r="CH268" s="1571"/>
      <c r="CI268" s="1571"/>
      <c r="CJ268" s="1571"/>
      <c r="CK268" s="1571"/>
      <c r="CL268" s="1571"/>
      <c r="CM268" s="1571"/>
      <c r="CN268" s="1571"/>
      <c r="CO268" s="1571"/>
      <c r="CP268" s="1571"/>
      <c r="CQ268" s="1571"/>
      <c r="CR268" s="1571"/>
      <c r="CS268" s="1571"/>
      <c r="CT268" s="1571"/>
      <c r="CU268" s="1571"/>
      <c r="CV268" s="1571"/>
      <c r="CW268" s="1571"/>
      <c r="CX268" s="1571"/>
      <c r="CY268" s="1571"/>
      <c r="CZ268" s="1571"/>
      <c r="DA268" s="1571"/>
      <c r="DB268" s="1571"/>
      <c r="DC268" s="1571"/>
      <c r="DD268" s="1571"/>
      <c r="DE268" s="1571"/>
      <c r="DF268" s="1571"/>
      <c r="DG268" s="1571"/>
      <c r="DH268" s="1571"/>
      <c r="DI268" s="1571"/>
      <c r="DJ268" s="1571"/>
      <c r="DK268" s="1571"/>
      <c r="DL268" s="1571"/>
      <c r="DM268" s="1571"/>
      <c r="DN268" s="1571"/>
      <c r="DO268" s="1571"/>
      <c r="DP268" s="1571"/>
      <c r="DQ268" s="1571"/>
      <c r="DR268" s="1571"/>
      <c r="DS268" s="1571"/>
      <c r="DT268" s="1571"/>
      <c r="DU268" s="1571"/>
      <c r="DV268" s="1571"/>
      <c r="DW268" s="1571"/>
      <c r="DX268" s="1571"/>
      <c r="DY268" s="1571"/>
      <c r="DZ268" s="1571"/>
      <c r="EA268" s="1571"/>
      <c r="EB268" s="1571"/>
      <c r="EC268" s="1571"/>
      <c r="ED268" s="1571"/>
      <c r="EE268" s="1571"/>
      <c r="EF268" s="1571"/>
      <c r="EG268" s="1571"/>
      <c r="EH268" s="1571"/>
      <c r="EI268" s="1571"/>
      <c r="EJ268" s="1571"/>
      <c r="EK268" s="1571"/>
      <c r="EL268" s="1571"/>
      <c r="EM268" s="1571"/>
      <c r="EN268" s="1571"/>
      <c r="EO268" s="1571"/>
      <c r="EP268" s="1571"/>
      <c r="EQ268" s="1571"/>
      <c r="ER268" s="1571"/>
      <c r="ES268" s="1571"/>
      <c r="ET268" s="1571"/>
      <c r="EU268" s="1571"/>
      <c r="EV268" s="1571"/>
      <c r="EW268" s="1571"/>
      <c r="EX268" s="1571"/>
      <c r="EY268" s="1571"/>
      <c r="EZ268" s="1571"/>
      <c r="FA268" s="1571"/>
      <c r="FB268" s="1571"/>
      <c r="FC268" s="1571"/>
      <c r="FD268" s="1571"/>
      <c r="FE268" s="1571"/>
      <c r="FF268" s="1571"/>
      <c r="FG268" s="1571"/>
      <c r="FH268" s="1571"/>
      <c r="FI268" s="1571"/>
      <c r="FJ268" s="1571"/>
      <c r="FK268" s="1571"/>
      <c r="FL268" s="1571"/>
      <c r="FM268" s="1571"/>
      <c r="FN268" s="1571"/>
      <c r="FO268" s="1571"/>
      <c r="FP268" s="1571"/>
      <c r="FQ268" s="1571"/>
      <c r="FR268" s="1571"/>
      <c r="FS268" s="1571"/>
      <c r="FT268" s="1571"/>
      <c r="FU268" s="1571"/>
      <c r="FV268" s="1571"/>
      <c r="FW268" s="1571"/>
      <c r="FX268" s="1571"/>
      <c r="FY268" s="1571"/>
      <c r="FZ268" s="1571"/>
      <c r="GA268" s="1571"/>
      <c r="GB268" s="1571"/>
      <c r="GC268" s="1571"/>
      <c r="GD268" s="1571"/>
      <c r="GE268" s="1571"/>
      <c r="GF268" s="1571"/>
      <c r="GG268" s="1571"/>
      <c r="GH268" s="1571"/>
      <c r="GI268" s="1571"/>
      <c r="GJ268" s="1571"/>
      <c r="GK268" s="1571"/>
      <c r="GL268" s="1571"/>
      <c r="GM268" s="1571"/>
      <c r="GN268" s="1571"/>
      <c r="GO268" s="1571"/>
      <c r="GP268" s="1571"/>
      <c r="GQ268" s="1571"/>
      <c r="GR268" s="1571"/>
      <c r="GS268" s="1571"/>
      <c r="GT268" s="1571"/>
      <c r="GU268" s="1571"/>
      <c r="GV268" s="1571"/>
      <c r="GW268" s="1571"/>
      <c r="GX268" s="1571"/>
      <c r="GY268" s="1571"/>
      <c r="GZ268" s="1571"/>
      <c r="HA268" s="1571"/>
      <c r="HB268" s="1571"/>
      <c r="HC268" s="1571"/>
      <c r="HD268" s="1571"/>
      <c r="HE268" s="1571"/>
      <c r="HF268" s="1571"/>
      <c r="HG268" s="1571"/>
      <c r="HH268" s="1571"/>
      <c r="HI268" s="1571"/>
      <c r="HJ268" s="1571"/>
      <c r="HK268" s="1571"/>
      <c r="HL268" s="1571"/>
      <c r="HM268" s="1571"/>
      <c r="HN268" s="1571"/>
      <c r="HO268" s="1571"/>
      <c r="HP268" s="1571"/>
      <c r="HQ268" s="1571"/>
      <c r="HR268" s="1571"/>
      <c r="HS268" s="1571"/>
      <c r="HT268" s="1571"/>
      <c r="HU268" s="1571"/>
      <c r="HV268" s="1571"/>
      <c r="HW268" s="1571"/>
      <c r="HX268" s="1571"/>
      <c r="HY268" s="1571"/>
      <c r="HZ268" s="1571"/>
    </row>
    <row r="269" spans="1:234" ht="15.75" thickBot="1" x14ac:dyDescent="0.3">
      <c r="A269" s="520"/>
      <c r="B269" s="521" t="s">
        <v>3528</v>
      </c>
      <c r="C269" s="522"/>
      <c r="D269" s="522"/>
      <c r="E269" s="522"/>
      <c r="F269" s="522"/>
      <c r="G269" s="524"/>
      <c r="H269" s="525"/>
      <c r="I269" s="522"/>
      <c r="J269" s="526"/>
    </row>
    <row r="270" spans="1:234" s="338" customFormat="1" ht="13.35" customHeight="1" thickBot="1" x14ac:dyDescent="0.3">
      <c r="A270" s="1544"/>
      <c r="B270" s="431" t="s">
        <v>3529</v>
      </c>
      <c r="C270" s="433"/>
      <c r="D270" s="433"/>
      <c r="E270" s="433"/>
      <c r="F270" s="434"/>
      <c r="G270" s="435"/>
      <c r="H270" s="433"/>
      <c r="I270" s="433"/>
      <c r="J270" s="436"/>
    </row>
    <row r="271" spans="1:234" s="338" customFormat="1" ht="15.75" thickBot="1" x14ac:dyDescent="0.3">
      <c r="A271" s="668"/>
      <c r="B271" s="556" t="s">
        <v>3530</v>
      </c>
      <c r="C271" s="669"/>
      <c r="D271" s="670"/>
      <c r="E271" s="670"/>
      <c r="F271" s="671"/>
      <c r="G271" s="672"/>
      <c r="H271" s="670"/>
      <c r="I271" s="670"/>
      <c r="J271" s="673"/>
    </row>
    <row r="272" spans="1:234" ht="15.75" thickBot="1" x14ac:dyDescent="0.3">
      <c r="A272" s="1539"/>
      <c r="B272" s="1234"/>
      <c r="C272" s="1064"/>
      <c r="D272" s="1234"/>
      <c r="E272" s="1234"/>
      <c r="F272" s="1234"/>
      <c r="G272" s="11"/>
      <c r="H272" s="10"/>
      <c r="I272" s="1234"/>
      <c r="J272" s="1540"/>
    </row>
    <row r="273" spans="1:234" ht="15" x14ac:dyDescent="0.25">
      <c r="A273" s="1306"/>
      <c r="B273" s="448" t="s">
        <v>1056</v>
      </c>
      <c r="C273" s="1573"/>
      <c r="D273" s="1308"/>
      <c r="E273" s="1308"/>
      <c r="F273" s="1308"/>
      <c r="G273" s="1547"/>
      <c r="H273" s="1547"/>
      <c r="I273" s="1308"/>
      <c r="J273" s="1548"/>
    </row>
    <row r="274" spans="1:234" ht="15" x14ac:dyDescent="0.25">
      <c r="A274" s="1312"/>
      <c r="B274" s="1313" t="s">
        <v>3531</v>
      </c>
      <c r="C274" s="1315"/>
      <c r="D274" s="1314"/>
      <c r="E274" s="1314"/>
      <c r="F274" s="1314"/>
      <c r="G274" s="1549"/>
      <c r="H274" s="1549"/>
      <c r="I274" s="1314"/>
      <c r="J274" s="1550"/>
    </row>
    <row r="275" spans="1:234" ht="15.75" thickBot="1" x14ac:dyDescent="0.3">
      <c r="A275" s="1312"/>
      <c r="B275" s="455" t="s">
        <v>3532</v>
      </c>
      <c r="C275" s="1489"/>
      <c r="D275" s="1314"/>
      <c r="E275" s="1314"/>
      <c r="F275" s="1314"/>
      <c r="G275" s="1549"/>
      <c r="H275" s="1549"/>
      <c r="I275" s="1314"/>
      <c r="J275" s="1550"/>
    </row>
    <row r="276" spans="1:234" ht="15.75" thickBot="1" x14ac:dyDescent="0.3">
      <c r="A276" s="1118" t="s">
        <v>1058</v>
      </c>
      <c r="B276" s="1119" t="s">
        <v>3533</v>
      </c>
      <c r="C276" s="1120" t="s">
        <v>1059</v>
      </c>
      <c r="D276" s="1121" t="s">
        <v>3534</v>
      </c>
      <c r="E276" s="1353" t="s">
        <v>1147</v>
      </c>
      <c r="F276" s="721" t="s">
        <v>1607</v>
      </c>
      <c r="G276" s="917" t="s">
        <v>1608</v>
      </c>
      <c r="H276" s="1189" t="s">
        <v>3535</v>
      </c>
      <c r="I276" s="1123"/>
      <c r="J276" s="1124" t="s">
        <v>1585</v>
      </c>
    </row>
    <row r="277" spans="1:234" s="1409" customFormat="1" ht="15.75" thickBot="1" x14ac:dyDescent="0.3">
      <c r="A277" s="1118"/>
      <c r="B277" s="1119"/>
      <c r="C277" s="1120"/>
      <c r="D277" s="1121"/>
      <c r="E277" s="1353"/>
      <c r="F277" s="597" t="s">
        <v>1609</v>
      </c>
      <c r="G277" s="19" t="s">
        <v>1610</v>
      </c>
      <c r="H277" s="1189"/>
      <c r="I277" s="1123"/>
      <c r="J277" s="1124"/>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257"/>
      <c r="AL277" s="257"/>
      <c r="AM277" s="257"/>
      <c r="AN277" s="257"/>
      <c r="AO277" s="257"/>
      <c r="AP277" s="257"/>
      <c r="AQ277" s="257"/>
      <c r="AR277" s="257"/>
      <c r="AS277" s="257"/>
      <c r="AT277" s="257"/>
      <c r="AU277" s="257"/>
      <c r="AV277" s="257"/>
      <c r="AW277" s="257"/>
      <c r="AX277" s="257"/>
      <c r="AY277" s="257"/>
      <c r="AZ277" s="257"/>
      <c r="BA277" s="257"/>
      <c r="BB277" s="257"/>
      <c r="BC277" s="257"/>
      <c r="BD277" s="257"/>
      <c r="BE277" s="257"/>
      <c r="BF277" s="257"/>
      <c r="BG277" s="257"/>
      <c r="BH277" s="257"/>
      <c r="BI277" s="257"/>
      <c r="BJ277" s="257"/>
      <c r="BK277" s="257"/>
      <c r="BL277" s="257"/>
      <c r="BM277" s="257"/>
      <c r="BN277" s="257"/>
      <c r="BO277" s="257"/>
      <c r="BP277" s="257"/>
      <c r="BQ277" s="257"/>
      <c r="BR277" s="257"/>
      <c r="BS277" s="257"/>
      <c r="BT277" s="257"/>
      <c r="BU277" s="257"/>
      <c r="BV277" s="257"/>
      <c r="BW277" s="257"/>
      <c r="BX277" s="257"/>
      <c r="BY277" s="257"/>
      <c r="BZ277" s="257"/>
      <c r="CA277" s="257"/>
      <c r="CB277" s="257"/>
      <c r="CC277" s="257"/>
      <c r="CD277" s="257"/>
      <c r="CE277" s="257"/>
      <c r="CF277" s="257"/>
      <c r="CG277" s="257"/>
      <c r="CH277" s="257"/>
      <c r="CI277" s="257"/>
      <c r="CJ277" s="257"/>
      <c r="CK277" s="257"/>
      <c r="CL277" s="257"/>
      <c r="CM277" s="257"/>
      <c r="CN277" s="257"/>
      <c r="CO277" s="257"/>
      <c r="CP277" s="257"/>
      <c r="CQ277" s="257"/>
      <c r="CR277" s="257"/>
      <c r="CS277" s="257"/>
      <c r="CT277" s="257"/>
      <c r="CU277" s="257"/>
      <c r="CV277" s="257"/>
      <c r="CW277" s="257"/>
      <c r="CX277" s="257"/>
      <c r="CY277" s="257"/>
      <c r="CZ277" s="257"/>
      <c r="DA277" s="257"/>
      <c r="DB277" s="257"/>
      <c r="DC277" s="257"/>
      <c r="DD277" s="257"/>
      <c r="DE277" s="257"/>
      <c r="DF277" s="257"/>
      <c r="DG277" s="257"/>
      <c r="DH277" s="257"/>
      <c r="DI277" s="257"/>
      <c r="DJ277" s="257"/>
      <c r="DK277" s="257"/>
      <c r="DL277" s="257"/>
      <c r="DM277" s="257"/>
      <c r="DN277" s="257"/>
      <c r="DO277" s="257"/>
      <c r="DP277" s="257"/>
      <c r="DQ277" s="257"/>
      <c r="DR277" s="257"/>
      <c r="DS277" s="257"/>
      <c r="DT277" s="257"/>
      <c r="DU277" s="257"/>
      <c r="DV277" s="257"/>
      <c r="DW277" s="257"/>
      <c r="DX277" s="257"/>
      <c r="DY277" s="257"/>
      <c r="DZ277" s="257"/>
      <c r="EA277" s="257"/>
      <c r="EB277" s="257"/>
      <c r="EC277" s="257"/>
      <c r="ED277" s="257"/>
      <c r="EE277" s="257"/>
      <c r="EF277" s="257"/>
      <c r="EG277" s="257"/>
      <c r="EH277" s="257"/>
      <c r="EI277" s="257"/>
      <c r="EJ277" s="257"/>
      <c r="EK277" s="257"/>
      <c r="EL277" s="257"/>
      <c r="EM277" s="257"/>
      <c r="EN277" s="257"/>
      <c r="EO277" s="257"/>
      <c r="EP277" s="257"/>
      <c r="EQ277" s="257"/>
      <c r="ER277" s="257"/>
      <c r="ES277" s="257"/>
      <c r="ET277" s="257"/>
      <c r="EU277" s="257"/>
      <c r="EV277" s="257"/>
      <c r="EW277" s="257"/>
      <c r="EX277" s="257"/>
      <c r="EY277" s="257"/>
      <c r="EZ277" s="257"/>
      <c r="FA277" s="257"/>
      <c r="FB277" s="257"/>
      <c r="FC277" s="257"/>
      <c r="FD277" s="257"/>
      <c r="FE277" s="257"/>
      <c r="FF277" s="257"/>
      <c r="FG277" s="257"/>
      <c r="FH277" s="257"/>
      <c r="FI277" s="257"/>
      <c r="FJ277" s="257"/>
      <c r="FK277" s="257"/>
      <c r="FL277" s="257"/>
      <c r="FM277" s="257"/>
      <c r="FN277" s="257"/>
      <c r="FO277" s="257"/>
      <c r="FP277" s="257"/>
      <c r="FQ277" s="257"/>
      <c r="FR277" s="257"/>
      <c r="FS277" s="257"/>
      <c r="FT277" s="257"/>
      <c r="FU277" s="257"/>
      <c r="FV277" s="257"/>
      <c r="FW277" s="257"/>
      <c r="FX277" s="257"/>
      <c r="FY277" s="257"/>
      <c r="FZ277" s="257"/>
      <c r="GA277" s="257"/>
      <c r="GB277" s="257"/>
      <c r="GC277" s="257"/>
      <c r="GD277" s="257"/>
      <c r="GE277" s="257"/>
      <c r="GF277" s="257"/>
      <c r="GG277" s="257"/>
      <c r="GH277" s="257"/>
      <c r="GI277" s="257"/>
      <c r="GJ277" s="257"/>
      <c r="GK277" s="257"/>
      <c r="GL277" s="257"/>
      <c r="GM277" s="257"/>
      <c r="GN277" s="257"/>
      <c r="GO277" s="257"/>
      <c r="GP277" s="257"/>
      <c r="GQ277" s="257"/>
      <c r="GR277" s="257"/>
      <c r="GS277" s="257"/>
      <c r="GT277" s="257"/>
      <c r="GU277" s="257"/>
      <c r="GV277" s="257"/>
      <c r="GW277" s="257"/>
      <c r="GX277" s="257"/>
      <c r="GY277" s="257"/>
      <c r="GZ277" s="257"/>
      <c r="HA277" s="257"/>
      <c r="HB277" s="257"/>
      <c r="HC277" s="257"/>
      <c r="HD277" s="257"/>
      <c r="HE277" s="257"/>
      <c r="HF277" s="257"/>
      <c r="HG277" s="257"/>
      <c r="HH277" s="257"/>
      <c r="HI277" s="257"/>
      <c r="HJ277" s="257"/>
      <c r="HK277" s="257"/>
      <c r="HL277" s="257"/>
      <c r="HM277" s="257"/>
      <c r="HN277" s="257"/>
      <c r="HO277" s="257"/>
      <c r="HP277" s="257"/>
      <c r="HQ277" s="257"/>
      <c r="HR277" s="257"/>
      <c r="HS277" s="257"/>
      <c r="HT277" s="257"/>
      <c r="HU277" s="257"/>
      <c r="HV277" s="257"/>
      <c r="HW277" s="257"/>
      <c r="HX277" s="257"/>
      <c r="HY277" s="257"/>
      <c r="HZ277" s="257"/>
    </row>
    <row r="278" spans="1:234" s="1409" customFormat="1" ht="15.75" thickBot="1" x14ac:dyDescent="0.3">
      <c r="A278" s="1118"/>
      <c r="B278" s="1119"/>
      <c r="C278" s="1120"/>
      <c r="D278" s="1121"/>
      <c r="E278" s="1353"/>
      <c r="F278" s="1305">
        <v>9</v>
      </c>
      <c r="G278" s="918" t="s">
        <v>1568</v>
      </c>
      <c r="H278" s="1189"/>
      <c r="I278" s="1123"/>
      <c r="J278" s="1124"/>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257"/>
      <c r="AO278" s="257"/>
      <c r="AP278" s="257"/>
      <c r="AQ278" s="257"/>
      <c r="AR278" s="257"/>
      <c r="AS278" s="257"/>
      <c r="AT278" s="257"/>
      <c r="AU278" s="257"/>
      <c r="AV278" s="257"/>
      <c r="AW278" s="257"/>
      <c r="AX278" s="257"/>
      <c r="AY278" s="257"/>
      <c r="AZ278" s="257"/>
      <c r="BA278" s="257"/>
      <c r="BB278" s="257"/>
      <c r="BC278" s="257"/>
      <c r="BD278" s="257"/>
      <c r="BE278" s="257"/>
      <c r="BF278" s="257"/>
      <c r="BG278" s="257"/>
      <c r="BH278" s="257"/>
      <c r="BI278" s="257"/>
      <c r="BJ278" s="257"/>
      <c r="BK278" s="257"/>
      <c r="BL278" s="257"/>
      <c r="BM278" s="257"/>
      <c r="BN278" s="257"/>
      <c r="BO278" s="257"/>
      <c r="BP278" s="257"/>
      <c r="BQ278" s="257"/>
      <c r="BR278" s="257"/>
      <c r="BS278" s="257"/>
      <c r="BT278" s="257"/>
      <c r="BU278" s="257"/>
      <c r="BV278" s="257"/>
      <c r="BW278" s="257"/>
      <c r="BX278" s="257"/>
      <c r="BY278" s="257"/>
      <c r="BZ278" s="257"/>
      <c r="CA278" s="257"/>
      <c r="CB278" s="257"/>
      <c r="CC278" s="257"/>
      <c r="CD278" s="257"/>
      <c r="CE278" s="257"/>
      <c r="CF278" s="257"/>
      <c r="CG278" s="257"/>
      <c r="CH278" s="257"/>
      <c r="CI278" s="257"/>
      <c r="CJ278" s="257"/>
      <c r="CK278" s="257"/>
      <c r="CL278" s="257"/>
      <c r="CM278" s="257"/>
      <c r="CN278" s="257"/>
      <c r="CO278" s="257"/>
      <c r="CP278" s="257"/>
      <c r="CQ278" s="257"/>
      <c r="CR278" s="257"/>
      <c r="CS278" s="257"/>
      <c r="CT278" s="257"/>
      <c r="CU278" s="257"/>
      <c r="CV278" s="257"/>
      <c r="CW278" s="257"/>
      <c r="CX278" s="257"/>
      <c r="CY278" s="257"/>
      <c r="CZ278" s="257"/>
      <c r="DA278" s="257"/>
      <c r="DB278" s="257"/>
      <c r="DC278" s="257"/>
      <c r="DD278" s="257"/>
      <c r="DE278" s="257"/>
      <c r="DF278" s="257"/>
      <c r="DG278" s="257"/>
      <c r="DH278" s="257"/>
      <c r="DI278" s="257"/>
      <c r="DJ278" s="257"/>
      <c r="DK278" s="257"/>
      <c r="DL278" s="257"/>
      <c r="DM278" s="257"/>
      <c r="DN278" s="257"/>
      <c r="DO278" s="257"/>
      <c r="DP278" s="257"/>
      <c r="DQ278" s="257"/>
      <c r="DR278" s="257"/>
      <c r="DS278" s="257"/>
      <c r="DT278" s="257"/>
      <c r="DU278" s="257"/>
      <c r="DV278" s="257"/>
      <c r="DW278" s="257"/>
      <c r="DX278" s="257"/>
      <c r="DY278" s="257"/>
      <c r="DZ278" s="257"/>
      <c r="EA278" s="257"/>
      <c r="EB278" s="257"/>
      <c r="EC278" s="257"/>
      <c r="ED278" s="257"/>
      <c r="EE278" s="257"/>
      <c r="EF278" s="257"/>
      <c r="EG278" s="257"/>
      <c r="EH278" s="257"/>
      <c r="EI278" s="257"/>
      <c r="EJ278" s="257"/>
      <c r="EK278" s="257"/>
      <c r="EL278" s="257"/>
      <c r="EM278" s="257"/>
      <c r="EN278" s="257"/>
      <c r="EO278" s="257"/>
      <c r="EP278" s="257"/>
      <c r="EQ278" s="257"/>
      <c r="ER278" s="257"/>
      <c r="ES278" s="257"/>
      <c r="ET278" s="257"/>
      <c r="EU278" s="257"/>
      <c r="EV278" s="257"/>
      <c r="EW278" s="257"/>
      <c r="EX278" s="257"/>
      <c r="EY278" s="257"/>
      <c r="EZ278" s="257"/>
      <c r="FA278" s="257"/>
      <c r="FB278" s="257"/>
      <c r="FC278" s="257"/>
      <c r="FD278" s="257"/>
      <c r="FE278" s="257"/>
      <c r="FF278" s="257"/>
      <c r="FG278" s="257"/>
      <c r="FH278" s="257"/>
      <c r="FI278" s="257"/>
      <c r="FJ278" s="257"/>
      <c r="FK278" s="257"/>
      <c r="FL278" s="257"/>
      <c r="FM278" s="257"/>
      <c r="FN278" s="257"/>
      <c r="FO278" s="257"/>
      <c r="FP278" s="257"/>
      <c r="FQ278" s="257"/>
      <c r="FR278" s="257"/>
      <c r="FS278" s="257"/>
      <c r="FT278" s="257"/>
      <c r="FU278" s="257"/>
      <c r="FV278" s="257"/>
      <c r="FW278" s="257"/>
      <c r="FX278" s="257"/>
      <c r="FY278" s="257"/>
      <c r="FZ278" s="257"/>
      <c r="GA278" s="257"/>
      <c r="GB278" s="257"/>
      <c r="GC278" s="257"/>
      <c r="GD278" s="257"/>
      <c r="GE278" s="257"/>
      <c r="GF278" s="257"/>
      <c r="GG278" s="257"/>
      <c r="GH278" s="257"/>
      <c r="GI278" s="257"/>
      <c r="GJ278" s="257"/>
      <c r="GK278" s="257"/>
      <c r="GL278" s="257"/>
      <c r="GM278" s="257"/>
      <c r="GN278" s="257"/>
      <c r="GO278" s="257"/>
      <c r="GP278" s="257"/>
      <c r="GQ278" s="257"/>
      <c r="GR278" s="257"/>
      <c r="GS278" s="257"/>
      <c r="GT278" s="257"/>
      <c r="GU278" s="257"/>
      <c r="GV278" s="257"/>
      <c r="GW278" s="257"/>
      <c r="GX278" s="257"/>
      <c r="GY278" s="257"/>
      <c r="GZ278" s="257"/>
      <c r="HA278" s="257"/>
      <c r="HB278" s="257"/>
      <c r="HC278" s="257"/>
      <c r="HD278" s="257"/>
      <c r="HE278" s="257"/>
      <c r="HF278" s="257"/>
      <c r="HG278" s="257"/>
      <c r="HH278" s="257"/>
      <c r="HI278" s="257"/>
      <c r="HJ278" s="257"/>
      <c r="HK278" s="257"/>
      <c r="HL278" s="257"/>
      <c r="HM278" s="257"/>
      <c r="HN278" s="257"/>
      <c r="HO278" s="257"/>
      <c r="HP278" s="257"/>
      <c r="HQ278" s="257"/>
      <c r="HR278" s="257"/>
      <c r="HS278" s="257"/>
      <c r="HT278" s="257"/>
      <c r="HU278" s="257"/>
      <c r="HV278" s="257"/>
      <c r="HW278" s="257"/>
      <c r="HX278" s="257"/>
      <c r="HY278" s="257"/>
      <c r="HZ278" s="257"/>
    </row>
    <row r="279" spans="1:234" s="1409" customFormat="1" ht="15.75" thickBot="1" x14ac:dyDescent="0.3">
      <c r="A279" s="1539"/>
      <c r="B279" s="1234"/>
      <c r="C279" s="1064"/>
      <c r="D279" s="1234"/>
      <c r="E279" s="1234"/>
      <c r="F279" s="1234"/>
      <c r="G279" s="11"/>
      <c r="H279" s="10"/>
      <c r="I279" s="1234"/>
      <c r="J279" s="1540"/>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c r="AY279" s="257"/>
      <c r="AZ279" s="257"/>
      <c r="BA279" s="257"/>
      <c r="BB279" s="257"/>
      <c r="BC279" s="257"/>
      <c r="BD279" s="257"/>
      <c r="BE279" s="257"/>
      <c r="BF279" s="257"/>
      <c r="BG279" s="257"/>
      <c r="BH279" s="257"/>
      <c r="BI279" s="257"/>
      <c r="BJ279" s="257"/>
      <c r="BK279" s="257"/>
      <c r="BL279" s="257"/>
      <c r="BM279" s="257"/>
      <c r="BN279" s="257"/>
      <c r="BO279" s="257"/>
      <c r="BP279" s="257"/>
      <c r="BQ279" s="257"/>
      <c r="BR279" s="257"/>
      <c r="BS279" s="257"/>
      <c r="BT279" s="257"/>
      <c r="BU279" s="257"/>
      <c r="BV279" s="257"/>
      <c r="BW279" s="257"/>
      <c r="BX279" s="257"/>
      <c r="BY279" s="257"/>
      <c r="BZ279" s="257"/>
      <c r="CA279" s="257"/>
      <c r="CB279" s="257"/>
      <c r="CC279" s="257"/>
      <c r="CD279" s="257"/>
      <c r="CE279" s="257"/>
      <c r="CF279" s="257"/>
      <c r="CG279" s="257"/>
      <c r="CH279" s="257"/>
      <c r="CI279" s="257"/>
      <c r="CJ279" s="257"/>
      <c r="CK279" s="257"/>
      <c r="CL279" s="257"/>
      <c r="CM279" s="257"/>
      <c r="CN279" s="257"/>
      <c r="CO279" s="257"/>
      <c r="CP279" s="257"/>
      <c r="CQ279" s="257"/>
      <c r="CR279" s="257"/>
      <c r="CS279" s="257"/>
      <c r="CT279" s="257"/>
      <c r="CU279" s="257"/>
      <c r="CV279" s="257"/>
      <c r="CW279" s="257"/>
      <c r="CX279" s="257"/>
      <c r="CY279" s="257"/>
      <c r="CZ279" s="257"/>
      <c r="DA279" s="257"/>
      <c r="DB279" s="257"/>
      <c r="DC279" s="257"/>
      <c r="DD279" s="257"/>
      <c r="DE279" s="257"/>
      <c r="DF279" s="257"/>
      <c r="DG279" s="257"/>
      <c r="DH279" s="257"/>
      <c r="DI279" s="257"/>
      <c r="DJ279" s="257"/>
      <c r="DK279" s="257"/>
      <c r="DL279" s="257"/>
      <c r="DM279" s="257"/>
      <c r="DN279" s="257"/>
      <c r="DO279" s="257"/>
      <c r="DP279" s="257"/>
      <c r="DQ279" s="257"/>
      <c r="DR279" s="257"/>
      <c r="DS279" s="257"/>
      <c r="DT279" s="257"/>
      <c r="DU279" s="257"/>
      <c r="DV279" s="257"/>
      <c r="DW279" s="257"/>
      <c r="DX279" s="257"/>
      <c r="DY279" s="257"/>
      <c r="DZ279" s="257"/>
      <c r="EA279" s="257"/>
      <c r="EB279" s="257"/>
      <c r="EC279" s="257"/>
      <c r="ED279" s="257"/>
      <c r="EE279" s="257"/>
      <c r="EF279" s="257"/>
      <c r="EG279" s="257"/>
      <c r="EH279" s="257"/>
      <c r="EI279" s="257"/>
      <c r="EJ279" s="257"/>
      <c r="EK279" s="257"/>
      <c r="EL279" s="257"/>
      <c r="EM279" s="257"/>
      <c r="EN279" s="257"/>
      <c r="EO279" s="257"/>
      <c r="EP279" s="257"/>
      <c r="EQ279" s="257"/>
      <c r="ER279" s="257"/>
      <c r="ES279" s="257"/>
      <c r="ET279" s="257"/>
      <c r="EU279" s="257"/>
      <c r="EV279" s="257"/>
      <c r="EW279" s="257"/>
      <c r="EX279" s="257"/>
      <c r="EY279" s="257"/>
      <c r="EZ279" s="257"/>
      <c r="FA279" s="257"/>
      <c r="FB279" s="257"/>
      <c r="FC279" s="257"/>
      <c r="FD279" s="257"/>
      <c r="FE279" s="257"/>
      <c r="FF279" s="257"/>
      <c r="FG279" s="257"/>
      <c r="FH279" s="257"/>
      <c r="FI279" s="257"/>
      <c r="FJ279" s="257"/>
      <c r="FK279" s="257"/>
      <c r="FL279" s="257"/>
      <c r="FM279" s="257"/>
      <c r="FN279" s="257"/>
      <c r="FO279" s="257"/>
      <c r="FP279" s="257"/>
      <c r="FQ279" s="257"/>
      <c r="FR279" s="257"/>
      <c r="FS279" s="257"/>
      <c r="FT279" s="257"/>
      <c r="FU279" s="257"/>
      <c r="FV279" s="257"/>
      <c r="FW279" s="257"/>
      <c r="FX279" s="257"/>
      <c r="FY279" s="257"/>
      <c r="FZ279" s="257"/>
      <c r="GA279" s="257"/>
      <c r="GB279" s="257"/>
      <c r="GC279" s="257"/>
      <c r="GD279" s="257"/>
      <c r="GE279" s="257"/>
      <c r="GF279" s="257"/>
      <c r="GG279" s="257"/>
      <c r="GH279" s="257"/>
      <c r="GI279" s="257"/>
      <c r="GJ279" s="257"/>
      <c r="GK279" s="257"/>
      <c r="GL279" s="257"/>
      <c r="GM279" s="257"/>
      <c r="GN279" s="257"/>
      <c r="GO279" s="257"/>
      <c r="GP279" s="257"/>
      <c r="GQ279" s="257"/>
      <c r="GR279" s="257"/>
      <c r="GS279" s="257"/>
      <c r="GT279" s="257"/>
      <c r="GU279" s="257"/>
      <c r="GV279" s="257"/>
      <c r="GW279" s="257"/>
      <c r="GX279" s="257"/>
      <c r="GY279" s="257"/>
      <c r="GZ279" s="257"/>
      <c r="HA279" s="257"/>
      <c r="HB279" s="257"/>
      <c r="HC279" s="257"/>
      <c r="HD279" s="257"/>
      <c r="HE279" s="257"/>
      <c r="HF279" s="257"/>
      <c r="HG279" s="257"/>
      <c r="HH279" s="257"/>
      <c r="HI279" s="257"/>
      <c r="HJ279" s="257"/>
      <c r="HK279" s="257"/>
      <c r="HL279" s="257"/>
      <c r="HM279" s="257"/>
      <c r="HN279" s="257"/>
      <c r="HO279" s="257"/>
      <c r="HP279" s="257"/>
      <c r="HQ279" s="257"/>
      <c r="HR279" s="257"/>
      <c r="HS279" s="257"/>
      <c r="HT279" s="257"/>
      <c r="HU279" s="257"/>
      <c r="HV279" s="257"/>
      <c r="HW279" s="257"/>
      <c r="HX279" s="257"/>
      <c r="HY279" s="257"/>
      <c r="HZ279" s="257"/>
    </row>
    <row r="280" spans="1:234" ht="15" x14ac:dyDescent="0.25">
      <c r="A280" s="1306"/>
      <c r="B280" s="448" t="s">
        <v>1060</v>
      </c>
      <c r="C280" s="1573"/>
      <c r="D280" s="1301"/>
      <c r="E280" s="1301"/>
      <c r="F280" s="1301"/>
      <c r="G280" s="1574"/>
      <c r="H280" s="1547"/>
      <c r="I280" s="1308"/>
      <c r="J280" s="1548"/>
    </row>
    <row r="281" spans="1:234" ht="15" x14ac:dyDescent="0.25">
      <c r="A281" s="1312"/>
      <c r="B281" s="408" t="s">
        <v>3536</v>
      </c>
      <c r="C281" s="1575"/>
      <c r="D281" s="1314"/>
      <c r="E281" s="1314"/>
      <c r="F281" s="1314"/>
      <c r="G281" s="1549"/>
      <c r="H281" s="1549"/>
      <c r="I281" s="1314"/>
      <c r="J281" s="1550"/>
    </row>
    <row r="282" spans="1:234" s="1437" customFormat="1" ht="15.75" thickBot="1" x14ac:dyDescent="0.3">
      <c r="A282" s="1312"/>
      <c r="B282" s="1576" t="s">
        <v>1247</v>
      </c>
      <c r="C282" s="1489"/>
      <c r="D282" s="1489"/>
      <c r="E282" s="1489"/>
      <c r="F282" s="1489"/>
      <c r="G282" s="1549"/>
      <c r="H282" s="1549"/>
      <c r="I282" s="1314"/>
      <c r="J282" s="1550"/>
      <c r="K282" s="1564"/>
      <c r="L282" s="1564"/>
      <c r="M282" s="1564"/>
      <c r="N282" s="1564"/>
      <c r="O282" s="1564"/>
      <c r="P282" s="1564"/>
      <c r="Q282" s="1564"/>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c r="CA282" s="1564"/>
      <c r="CB282" s="1564"/>
      <c r="CC282" s="1564"/>
      <c r="CD282" s="1564"/>
      <c r="CE282" s="1564"/>
      <c r="CF282" s="1564"/>
      <c r="CG282" s="1564"/>
      <c r="CH282" s="1564"/>
      <c r="CI282" s="1564"/>
      <c r="CJ282" s="1564"/>
      <c r="CK282" s="1564"/>
      <c r="CL282" s="1564"/>
      <c r="CM282" s="1564"/>
      <c r="CN282" s="1564"/>
      <c r="CO282" s="1564"/>
      <c r="CP282" s="1564"/>
      <c r="CQ282" s="1564"/>
      <c r="CR282" s="1564"/>
      <c r="CS282" s="1564"/>
      <c r="CT282" s="1564"/>
      <c r="CU282" s="1564"/>
      <c r="CV282" s="1564"/>
      <c r="CW282" s="1564"/>
      <c r="CX282" s="1564"/>
      <c r="CY282" s="1564"/>
      <c r="CZ282" s="1564"/>
      <c r="DA282" s="1564"/>
      <c r="DB282" s="1564"/>
      <c r="DC282" s="1564"/>
      <c r="DD282" s="1564"/>
      <c r="DE282" s="1564"/>
      <c r="DF282" s="1564"/>
      <c r="DG282" s="1564"/>
      <c r="DH282" s="1564"/>
      <c r="DI282" s="1564"/>
      <c r="DJ282" s="1564"/>
      <c r="DK282" s="1564"/>
      <c r="DL282" s="1564"/>
      <c r="DM282" s="1564"/>
      <c r="DN282" s="1564"/>
      <c r="DO282" s="1564"/>
      <c r="DP282" s="1564"/>
      <c r="DQ282" s="1564"/>
      <c r="DR282" s="1564"/>
      <c r="DS282" s="1564"/>
      <c r="DT282" s="1564"/>
      <c r="DU282" s="1564"/>
      <c r="DV282" s="1564"/>
      <c r="DW282" s="1564"/>
      <c r="DX282" s="1564"/>
      <c r="DY282" s="1564"/>
      <c r="DZ282" s="1564"/>
      <c r="EA282" s="1564"/>
      <c r="EB282" s="1564"/>
      <c r="EC282" s="1564"/>
      <c r="ED282" s="1564"/>
      <c r="EE282" s="1564"/>
      <c r="EF282" s="1564"/>
      <c r="EG282" s="1564"/>
      <c r="EH282" s="1564"/>
      <c r="EI282" s="1564"/>
      <c r="EJ282" s="1564"/>
      <c r="EK282" s="1564"/>
      <c r="EL282" s="1564"/>
      <c r="EM282" s="1564"/>
      <c r="EN282" s="1564"/>
      <c r="EO282" s="1564"/>
      <c r="EP282" s="1564"/>
      <c r="EQ282" s="1564"/>
      <c r="ER282" s="1564"/>
      <c r="ES282" s="1564"/>
      <c r="ET282" s="1564"/>
      <c r="EU282" s="1564"/>
      <c r="EV282" s="1564"/>
      <c r="EW282" s="1564"/>
      <c r="EX282" s="1564"/>
      <c r="EY282" s="1564"/>
      <c r="EZ282" s="1564"/>
      <c r="FA282" s="1564"/>
      <c r="FB282" s="1564"/>
      <c r="FC282" s="1564"/>
      <c r="FD282" s="1564"/>
      <c r="FE282" s="1564"/>
      <c r="FF282" s="1564"/>
      <c r="FG282" s="1564"/>
      <c r="FH282" s="1564"/>
      <c r="FI282" s="1564"/>
      <c r="FJ282" s="1564"/>
      <c r="FK282" s="1564"/>
      <c r="FL282" s="1564"/>
      <c r="FM282" s="1564"/>
      <c r="FN282" s="1564"/>
      <c r="FO282" s="1564"/>
      <c r="FP282" s="1564"/>
      <c r="FQ282" s="1564"/>
      <c r="FR282" s="1564"/>
      <c r="FS282" s="1564"/>
      <c r="FT282" s="1564"/>
      <c r="FU282" s="1564"/>
      <c r="FV282" s="1564"/>
      <c r="FW282" s="1564"/>
      <c r="FX282" s="1564"/>
      <c r="FY282" s="1564"/>
      <c r="FZ282" s="1564"/>
      <c r="GA282" s="1564"/>
      <c r="GB282" s="1564"/>
      <c r="GC282" s="1564"/>
      <c r="GD282" s="1564"/>
      <c r="GE282" s="1564"/>
      <c r="GF282" s="1564"/>
      <c r="GG282" s="1564"/>
      <c r="GH282" s="1564"/>
      <c r="GI282" s="1564"/>
      <c r="GJ282" s="1564"/>
      <c r="GK282" s="1564"/>
      <c r="GL282" s="1564"/>
      <c r="GM282" s="1564"/>
      <c r="GN282" s="1564"/>
      <c r="GO282" s="1564"/>
      <c r="GP282" s="1564"/>
      <c r="GQ282" s="1564"/>
      <c r="GR282" s="1564"/>
      <c r="GS282" s="1564"/>
      <c r="GT282" s="1564"/>
      <c r="GU282" s="1564"/>
      <c r="GV282" s="1564"/>
      <c r="GW282" s="1564"/>
      <c r="GX282" s="1564"/>
      <c r="GY282" s="1564"/>
      <c r="GZ282" s="1564"/>
      <c r="HA282" s="1564"/>
      <c r="HB282" s="1564"/>
      <c r="HC282" s="1564"/>
      <c r="HD282" s="1564"/>
      <c r="HE282" s="1564"/>
      <c r="HF282" s="1564"/>
      <c r="HG282" s="1564"/>
      <c r="HH282" s="1564"/>
      <c r="HI282" s="1564"/>
      <c r="HJ282" s="1564"/>
      <c r="HK282" s="1564"/>
      <c r="HL282" s="1564"/>
      <c r="HM282" s="1564"/>
      <c r="HN282" s="1564"/>
      <c r="HO282" s="1564"/>
      <c r="HP282" s="1564"/>
      <c r="HQ282" s="1564"/>
      <c r="HR282" s="1564"/>
      <c r="HS282" s="1564"/>
      <c r="HT282" s="1564"/>
      <c r="HU282" s="1564"/>
      <c r="HV282" s="1564"/>
      <c r="HW282" s="1564"/>
      <c r="HX282" s="1564"/>
      <c r="HY282" s="1564"/>
      <c r="HZ282" s="1564"/>
    </row>
    <row r="283" spans="1:234" s="1437" customFormat="1" ht="15" customHeight="1" thickBot="1" x14ac:dyDescent="0.3">
      <c r="A283" s="1118" t="s">
        <v>1064</v>
      </c>
      <c r="B283" s="1119" t="s">
        <v>1060</v>
      </c>
      <c r="C283" s="1127" t="s">
        <v>1065</v>
      </c>
      <c r="D283" s="1119" t="s">
        <v>1070</v>
      </c>
      <c r="E283" s="1121" t="s">
        <v>1147</v>
      </c>
      <c r="F283" s="1457" t="s">
        <v>1744</v>
      </c>
      <c r="G283" s="1458" t="s">
        <v>3537</v>
      </c>
      <c r="H283" s="1194" t="s">
        <v>1077</v>
      </c>
      <c r="I283" s="1123"/>
      <c r="J283" s="1130" t="s">
        <v>1466</v>
      </c>
      <c r="K283" s="1564"/>
      <c r="L283" s="1564"/>
      <c r="M283" s="1564"/>
      <c r="N283" s="1564"/>
      <c r="O283" s="1564"/>
      <c r="P283" s="1564"/>
      <c r="Q283" s="1564"/>
      <c r="R283" s="1564"/>
      <c r="S283" s="1564"/>
      <c r="T283" s="1564"/>
      <c r="U283" s="1564"/>
      <c r="V283" s="1564"/>
      <c r="W283" s="1564"/>
      <c r="X283" s="1564"/>
      <c r="Y283" s="1564"/>
      <c r="Z283" s="1564"/>
      <c r="AA283" s="1564"/>
      <c r="AB283" s="1564"/>
      <c r="AC283" s="1564"/>
      <c r="AD283" s="1564"/>
      <c r="AE283" s="1564"/>
      <c r="AF283" s="1564"/>
      <c r="AG283" s="1564"/>
      <c r="AH283" s="1564"/>
      <c r="AI283" s="1564"/>
      <c r="AJ283" s="1564"/>
      <c r="AK283" s="1564"/>
      <c r="AL283" s="1564"/>
      <c r="AM283" s="1564"/>
      <c r="AN283" s="1564"/>
      <c r="AO283" s="1564"/>
      <c r="AP283" s="1564"/>
      <c r="AQ283" s="1564"/>
      <c r="AR283" s="1564"/>
      <c r="AS283" s="1564"/>
      <c r="AT283" s="1564"/>
      <c r="AU283" s="1564"/>
      <c r="AV283" s="1564"/>
      <c r="AW283" s="1564"/>
      <c r="AX283" s="1564"/>
      <c r="AY283" s="1564"/>
      <c r="AZ283" s="1564"/>
      <c r="BA283" s="1564"/>
      <c r="BB283" s="1564"/>
      <c r="BC283" s="1564"/>
      <c r="BD283" s="1564"/>
      <c r="BE283" s="1564"/>
      <c r="BF283" s="1564"/>
      <c r="BG283" s="1564"/>
      <c r="BH283" s="1564"/>
      <c r="BI283" s="1564"/>
      <c r="BJ283" s="1564"/>
      <c r="BK283" s="1564"/>
      <c r="BL283" s="1564"/>
      <c r="BM283" s="1564"/>
      <c r="BN283" s="1564"/>
      <c r="BO283" s="1564"/>
      <c r="BP283" s="1564"/>
      <c r="BQ283" s="1564"/>
      <c r="BR283" s="1564"/>
      <c r="BS283" s="1564"/>
      <c r="BT283" s="1564"/>
      <c r="BU283" s="1564"/>
      <c r="BV283" s="1564"/>
      <c r="BW283" s="1564"/>
      <c r="BX283" s="1564"/>
      <c r="BY283" s="1564"/>
      <c r="BZ283" s="1564"/>
      <c r="CA283" s="1564"/>
      <c r="CB283" s="1564"/>
      <c r="CC283" s="1564"/>
      <c r="CD283" s="1564"/>
      <c r="CE283" s="1564"/>
      <c r="CF283" s="1564"/>
      <c r="CG283" s="1564"/>
      <c r="CH283" s="1564"/>
      <c r="CI283" s="1564"/>
      <c r="CJ283" s="1564"/>
      <c r="CK283" s="1564"/>
      <c r="CL283" s="1564"/>
      <c r="CM283" s="1564"/>
      <c r="CN283" s="1564"/>
      <c r="CO283" s="1564"/>
      <c r="CP283" s="1564"/>
      <c r="CQ283" s="1564"/>
      <c r="CR283" s="1564"/>
      <c r="CS283" s="1564"/>
      <c r="CT283" s="1564"/>
      <c r="CU283" s="1564"/>
      <c r="CV283" s="1564"/>
      <c r="CW283" s="1564"/>
      <c r="CX283" s="1564"/>
      <c r="CY283" s="1564"/>
      <c r="CZ283" s="1564"/>
      <c r="DA283" s="1564"/>
      <c r="DB283" s="1564"/>
      <c r="DC283" s="1564"/>
      <c r="DD283" s="1564"/>
      <c r="DE283" s="1564"/>
      <c r="DF283" s="1564"/>
      <c r="DG283" s="1564"/>
      <c r="DH283" s="1564"/>
      <c r="DI283" s="1564"/>
      <c r="DJ283" s="1564"/>
      <c r="DK283" s="1564"/>
      <c r="DL283" s="1564"/>
      <c r="DM283" s="1564"/>
      <c r="DN283" s="1564"/>
      <c r="DO283" s="1564"/>
      <c r="DP283" s="1564"/>
      <c r="DQ283" s="1564"/>
      <c r="DR283" s="1564"/>
      <c r="DS283" s="1564"/>
      <c r="DT283" s="1564"/>
      <c r="DU283" s="1564"/>
      <c r="DV283" s="1564"/>
      <c r="DW283" s="1564"/>
      <c r="DX283" s="1564"/>
      <c r="DY283" s="1564"/>
      <c r="DZ283" s="1564"/>
      <c r="EA283" s="1564"/>
      <c r="EB283" s="1564"/>
      <c r="EC283" s="1564"/>
      <c r="ED283" s="1564"/>
      <c r="EE283" s="1564"/>
      <c r="EF283" s="1564"/>
      <c r="EG283" s="1564"/>
      <c r="EH283" s="1564"/>
      <c r="EI283" s="1564"/>
      <c r="EJ283" s="1564"/>
      <c r="EK283" s="1564"/>
      <c r="EL283" s="1564"/>
      <c r="EM283" s="1564"/>
      <c r="EN283" s="1564"/>
      <c r="EO283" s="1564"/>
      <c r="EP283" s="1564"/>
      <c r="EQ283" s="1564"/>
      <c r="ER283" s="1564"/>
      <c r="ES283" s="1564"/>
      <c r="ET283" s="1564"/>
      <c r="EU283" s="1564"/>
      <c r="EV283" s="1564"/>
      <c r="EW283" s="1564"/>
      <c r="EX283" s="1564"/>
      <c r="EY283" s="1564"/>
      <c r="EZ283" s="1564"/>
      <c r="FA283" s="1564"/>
      <c r="FB283" s="1564"/>
      <c r="FC283" s="1564"/>
      <c r="FD283" s="1564"/>
      <c r="FE283" s="1564"/>
      <c r="FF283" s="1564"/>
      <c r="FG283" s="1564"/>
      <c r="FH283" s="1564"/>
      <c r="FI283" s="1564"/>
      <c r="FJ283" s="1564"/>
      <c r="FK283" s="1564"/>
      <c r="FL283" s="1564"/>
      <c r="FM283" s="1564"/>
      <c r="FN283" s="1564"/>
      <c r="FO283" s="1564"/>
      <c r="FP283" s="1564"/>
      <c r="FQ283" s="1564"/>
      <c r="FR283" s="1564"/>
      <c r="FS283" s="1564"/>
      <c r="FT283" s="1564"/>
      <c r="FU283" s="1564"/>
      <c r="FV283" s="1564"/>
      <c r="FW283" s="1564"/>
      <c r="FX283" s="1564"/>
      <c r="FY283" s="1564"/>
      <c r="FZ283" s="1564"/>
      <c r="GA283" s="1564"/>
      <c r="GB283" s="1564"/>
      <c r="GC283" s="1564"/>
      <c r="GD283" s="1564"/>
      <c r="GE283" s="1564"/>
      <c r="GF283" s="1564"/>
      <c r="GG283" s="1564"/>
      <c r="GH283" s="1564"/>
      <c r="GI283" s="1564"/>
      <c r="GJ283" s="1564"/>
      <c r="GK283" s="1564"/>
      <c r="GL283" s="1564"/>
      <c r="GM283" s="1564"/>
      <c r="GN283" s="1564"/>
      <c r="GO283" s="1564"/>
      <c r="GP283" s="1564"/>
      <c r="GQ283" s="1564"/>
      <c r="GR283" s="1564"/>
      <c r="GS283" s="1564"/>
      <c r="GT283" s="1564"/>
      <c r="GU283" s="1564"/>
      <c r="GV283" s="1564"/>
      <c r="GW283" s="1564"/>
      <c r="GX283" s="1564"/>
      <c r="GY283" s="1564"/>
      <c r="GZ283" s="1564"/>
      <c r="HA283" s="1564"/>
      <c r="HB283" s="1564"/>
      <c r="HC283" s="1564"/>
      <c r="HD283" s="1564"/>
      <c r="HE283" s="1564"/>
      <c r="HF283" s="1564"/>
      <c r="HG283" s="1564"/>
      <c r="HH283" s="1564"/>
      <c r="HI283" s="1564"/>
      <c r="HJ283" s="1564"/>
      <c r="HK283" s="1564"/>
      <c r="HL283" s="1564"/>
      <c r="HM283" s="1564"/>
      <c r="HN283" s="1564"/>
      <c r="HO283" s="1564"/>
      <c r="HP283" s="1564"/>
      <c r="HQ283" s="1564"/>
      <c r="HR283" s="1564"/>
      <c r="HS283" s="1564"/>
      <c r="HT283" s="1564"/>
      <c r="HU283" s="1564"/>
      <c r="HV283" s="1564"/>
      <c r="HW283" s="1564"/>
      <c r="HX283" s="1564"/>
      <c r="HY283" s="1564"/>
      <c r="HZ283" s="1564"/>
    </row>
    <row r="284" spans="1:234" s="1437" customFormat="1" ht="15" customHeight="1" thickBot="1" x14ac:dyDescent="0.3">
      <c r="A284" s="1118"/>
      <c r="B284" s="1119"/>
      <c r="C284" s="1127"/>
      <c r="D284" s="1119"/>
      <c r="E284" s="1121"/>
      <c r="F284" s="1459" t="s">
        <v>1609</v>
      </c>
      <c r="G284" s="1460" t="s">
        <v>3538</v>
      </c>
      <c r="H284" s="1194"/>
      <c r="I284" s="1123"/>
      <c r="J284" s="1130"/>
      <c r="K284" s="1564"/>
      <c r="L284" s="1564"/>
      <c r="M284" s="1564"/>
      <c r="N284" s="1564"/>
      <c r="O284" s="1564"/>
      <c r="P284" s="1564"/>
      <c r="Q284" s="1564"/>
      <c r="R284" s="1564"/>
      <c r="S284" s="1564"/>
      <c r="T284" s="1564"/>
      <c r="U284" s="1564"/>
      <c r="V284" s="1564"/>
      <c r="W284" s="1564"/>
      <c r="X284" s="1564"/>
      <c r="Y284" s="1564"/>
      <c r="Z284" s="1564"/>
      <c r="AA284" s="1564"/>
      <c r="AB284" s="1564"/>
      <c r="AC284" s="1564"/>
      <c r="AD284" s="1564"/>
      <c r="AE284" s="1564"/>
      <c r="AF284" s="1564"/>
      <c r="AG284" s="1564"/>
      <c r="AH284" s="1564"/>
      <c r="AI284" s="1564"/>
      <c r="AJ284" s="1564"/>
      <c r="AK284" s="1564"/>
      <c r="AL284" s="1564"/>
      <c r="AM284" s="1564"/>
      <c r="AN284" s="1564"/>
      <c r="AO284" s="1564"/>
      <c r="AP284" s="1564"/>
      <c r="AQ284" s="1564"/>
      <c r="AR284" s="1564"/>
      <c r="AS284" s="1564"/>
      <c r="AT284" s="1564"/>
      <c r="AU284" s="1564"/>
      <c r="AV284" s="1564"/>
      <c r="AW284" s="1564"/>
      <c r="AX284" s="1564"/>
      <c r="AY284" s="1564"/>
      <c r="AZ284" s="1564"/>
      <c r="BA284" s="1564"/>
      <c r="BB284" s="1564"/>
      <c r="BC284" s="1564"/>
      <c r="BD284" s="1564"/>
      <c r="BE284" s="1564"/>
      <c r="BF284" s="1564"/>
      <c r="BG284" s="1564"/>
      <c r="BH284" s="1564"/>
      <c r="BI284" s="1564"/>
      <c r="BJ284" s="1564"/>
      <c r="BK284" s="1564"/>
      <c r="BL284" s="1564"/>
      <c r="BM284" s="1564"/>
      <c r="BN284" s="1564"/>
      <c r="BO284" s="1564"/>
      <c r="BP284" s="1564"/>
      <c r="BQ284" s="1564"/>
      <c r="BR284" s="1564"/>
      <c r="BS284" s="1564"/>
      <c r="BT284" s="1564"/>
      <c r="BU284" s="1564"/>
      <c r="BV284" s="1564"/>
      <c r="BW284" s="1564"/>
      <c r="BX284" s="1564"/>
      <c r="BY284" s="1564"/>
      <c r="BZ284" s="1564"/>
      <c r="CA284" s="1564"/>
      <c r="CB284" s="1564"/>
      <c r="CC284" s="1564"/>
      <c r="CD284" s="1564"/>
      <c r="CE284" s="1564"/>
      <c r="CF284" s="1564"/>
      <c r="CG284" s="1564"/>
      <c r="CH284" s="1564"/>
      <c r="CI284" s="1564"/>
      <c r="CJ284" s="1564"/>
      <c r="CK284" s="1564"/>
      <c r="CL284" s="1564"/>
      <c r="CM284" s="1564"/>
      <c r="CN284" s="1564"/>
      <c r="CO284" s="1564"/>
      <c r="CP284" s="1564"/>
      <c r="CQ284" s="1564"/>
      <c r="CR284" s="1564"/>
      <c r="CS284" s="1564"/>
      <c r="CT284" s="1564"/>
      <c r="CU284" s="1564"/>
      <c r="CV284" s="1564"/>
      <c r="CW284" s="1564"/>
      <c r="CX284" s="1564"/>
      <c r="CY284" s="1564"/>
      <c r="CZ284" s="1564"/>
      <c r="DA284" s="1564"/>
      <c r="DB284" s="1564"/>
      <c r="DC284" s="1564"/>
      <c r="DD284" s="1564"/>
      <c r="DE284" s="1564"/>
      <c r="DF284" s="1564"/>
      <c r="DG284" s="1564"/>
      <c r="DH284" s="1564"/>
      <c r="DI284" s="1564"/>
      <c r="DJ284" s="1564"/>
      <c r="DK284" s="1564"/>
      <c r="DL284" s="1564"/>
      <c r="DM284" s="1564"/>
      <c r="DN284" s="1564"/>
      <c r="DO284" s="1564"/>
      <c r="DP284" s="1564"/>
      <c r="DQ284" s="1564"/>
      <c r="DR284" s="1564"/>
      <c r="DS284" s="1564"/>
      <c r="DT284" s="1564"/>
      <c r="DU284" s="1564"/>
      <c r="DV284" s="1564"/>
      <c r="DW284" s="1564"/>
      <c r="DX284" s="1564"/>
      <c r="DY284" s="1564"/>
      <c r="DZ284" s="1564"/>
      <c r="EA284" s="1564"/>
      <c r="EB284" s="1564"/>
      <c r="EC284" s="1564"/>
      <c r="ED284" s="1564"/>
      <c r="EE284" s="1564"/>
      <c r="EF284" s="1564"/>
      <c r="EG284" s="1564"/>
      <c r="EH284" s="1564"/>
      <c r="EI284" s="1564"/>
      <c r="EJ284" s="1564"/>
      <c r="EK284" s="1564"/>
      <c r="EL284" s="1564"/>
      <c r="EM284" s="1564"/>
      <c r="EN284" s="1564"/>
      <c r="EO284" s="1564"/>
      <c r="EP284" s="1564"/>
      <c r="EQ284" s="1564"/>
      <c r="ER284" s="1564"/>
      <c r="ES284" s="1564"/>
      <c r="ET284" s="1564"/>
      <c r="EU284" s="1564"/>
      <c r="EV284" s="1564"/>
      <c r="EW284" s="1564"/>
      <c r="EX284" s="1564"/>
      <c r="EY284" s="1564"/>
      <c r="EZ284" s="1564"/>
      <c r="FA284" s="1564"/>
      <c r="FB284" s="1564"/>
      <c r="FC284" s="1564"/>
      <c r="FD284" s="1564"/>
      <c r="FE284" s="1564"/>
      <c r="FF284" s="1564"/>
      <c r="FG284" s="1564"/>
      <c r="FH284" s="1564"/>
      <c r="FI284" s="1564"/>
      <c r="FJ284" s="1564"/>
      <c r="FK284" s="1564"/>
      <c r="FL284" s="1564"/>
      <c r="FM284" s="1564"/>
      <c r="FN284" s="1564"/>
      <c r="FO284" s="1564"/>
      <c r="FP284" s="1564"/>
      <c r="FQ284" s="1564"/>
      <c r="FR284" s="1564"/>
      <c r="FS284" s="1564"/>
      <c r="FT284" s="1564"/>
      <c r="FU284" s="1564"/>
      <c r="FV284" s="1564"/>
      <c r="FW284" s="1564"/>
      <c r="FX284" s="1564"/>
      <c r="FY284" s="1564"/>
      <c r="FZ284" s="1564"/>
      <c r="GA284" s="1564"/>
      <c r="GB284" s="1564"/>
      <c r="GC284" s="1564"/>
      <c r="GD284" s="1564"/>
      <c r="GE284" s="1564"/>
      <c r="GF284" s="1564"/>
      <c r="GG284" s="1564"/>
      <c r="GH284" s="1564"/>
      <c r="GI284" s="1564"/>
      <c r="GJ284" s="1564"/>
      <c r="GK284" s="1564"/>
      <c r="GL284" s="1564"/>
      <c r="GM284" s="1564"/>
      <c r="GN284" s="1564"/>
      <c r="GO284" s="1564"/>
      <c r="GP284" s="1564"/>
      <c r="GQ284" s="1564"/>
      <c r="GR284" s="1564"/>
      <c r="GS284" s="1564"/>
      <c r="GT284" s="1564"/>
      <c r="GU284" s="1564"/>
      <c r="GV284" s="1564"/>
      <c r="GW284" s="1564"/>
      <c r="GX284" s="1564"/>
      <c r="GY284" s="1564"/>
      <c r="GZ284" s="1564"/>
      <c r="HA284" s="1564"/>
      <c r="HB284" s="1564"/>
      <c r="HC284" s="1564"/>
      <c r="HD284" s="1564"/>
      <c r="HE284" s="1564"/>
      <c r="HF284" s="1564"/>
      <c r="HG284" s="1564"/>
      <c r="HH284" s="1564"/>
      <c r="HI284" s="1564"/>
      <c r="HJ284" s="1564"/>
      <c r="HK284" s="1564"/>
      <c r="HL284" s="1564"/>
      <c r="HM284" s="1564"/>
      <c r="HN284" s="1564"/>
      <c r="HO284" s="1564"/>
      <c r="HP284" s="1564"/>
      <c r="HQ284" s="1564"/>
      <c r="HR284" s="1564"/>
      <c r="HS284" s="1564"/>
      <c r="HT284" s="1564"/>
      <c r="HU284" s="1564"/>
      <c r="HV284" s="1564"/>
      <c r="HW284" s="1564"/>
      <c r="HX284" s="1564"/>
      <c r="HY284" s="1564"/>
      <c r="HZ284" s="1564"/>
    </row>
    <row r="285" spans="1:234" ht="15" customHeight="1" thickBot="1" x14ac:dyDescent="0.3">
      <c r="A285" s="1118"/>
      <c r="B285" s="1119"/>
      <c r="C285" s="1127"/>
      <c r="D285" s="1119"/>
      <c r="E285" s="1121"/>
      <c r="F285" s="815">
        <v>1</v>
      </c>
      <c r="G285" s="786" t="s">
        <v>3539</v>
      </c>
      <c r="H285" s="1194"/>
      <c r="I285" s="1123"/>
      <c r="J285" s="1130"/>
    </row>
    <row r="286" spans="1:234" ht="15" customHeight="1" thickBot="1" x14ac:dyDescent="0.3">
      <c r="A286" s="1118"/>
      <c r="B286" s="1119"/>
      <c r="C286" s="1127"/>
      <c r="D286" s="1119"/>
      <c r="E286" s="1121"/>
      <c r="F286" s="779">
        <v>2</v>
      </c>
      <c r="G286" s="786" t="s">
        <v>3540</v>
      </c>
      <c r="H286" s="1194"/>
      <c r="I286" s="1123"/>
      <c r="J286" s="1130"/>
    </row>
    <row r="287" spans="1:234" ht="15" customHeight="1" thickBot="1" x14ac:dyDescent="0.3">
      <c r="A287" s="1118"/>
      <c r="B287" s="1119"/>
      <c r="C287" s="1127"/>
      <c r="D287" s="1119"/>
      <c r="E287" s="1121"/>
      <c r="F287" s="779">
        <v>3</v>
      </c>
      <c r="G287" s="797" t="s">
        <v>3541</v>
      </c>
      <c r="H287" s="1194"/>
      <c r="I287" s="1123"/>
      <c r="J287" s="1130"/>
    </row>
    <row r="288" spans="1:234" s="568" customFormat="1" ht="15" customHeight="1" thickBot="1" x14ac:dyDescent="0.3">
      <c r="A288" s="1118"/>
      <c r="B288" s="1119"/>
      <c r="C288" s="1127"/>
      <c r="D288" s="1119"/>
      <c r="E288" s="1121"/>
      <c r="F288" s="779">
        <v>8</v>
      </c>
      <c r="G288" s="797" t="s">
        <v>3542</v>
      </c>
      <c r="H288" s="1194"/>
      <c r="I288" s="1123"/>
      <c r="J288" s="1130"/>
    </row>
    <row r="289" spans="1:234" s="568" customFormat="1" ht="15" customHeight="1" thickBot="1" x14ac:dyDescent="0.3">
      <c r="A289" s="1118"/>
      <c r="B289" s="1119"/>
      <c r="C289" s="1127"/>
      <c r="D289" s="1119"/>
      <c r="E289" s="1121"/>
      <c r="F289" s="1305">
        <v>9</v>
      </c>
      <c r="G289" s="918" t="s">
        <v>1568</v>
      </c>
      <c r="H289" s="1194"/>
      <c r="I289" s="1123"/>
      <c r="J289" s="1130"/>
    </row>
    <row r="290" spans="1:234" s="568" customFormat="1" ht="15" x14ac:dyDescent="0.25">
      <c r="A290" s="954"/>
      <c r="B290" s="955"/>
      <c r="C290" s="1577"/>
      <c r="D290" s="955"/>
      <c r="E290" s="392"/>
      <c r="F290" s="955"/>
      <c r="G290" s="1268"/>
      <c r="H290" s="957"/>
      <c r="I290" s="955"/>
      <c r="J290" s="1268"/>
    </row>
    <row r="291" spans="1:234" s="1437" customFormat="1" ht="15.75" thickBot="1" x14ac:dyDescent="0.3">
      <c r="A291" s="1232" t="s">
        <v>3543</v>
      </c>
      <c r="B291" s="955"/>
      <c r="C291" s="1577"/>
      <c r="D291" s="955"/>
      <c r="E291" s="392"/>
      <c r="F291" s="955"/>
      <c r="G291" s="1268"/>
      <c r="H291" s="957"/>
      <c r="I291" s="955"/>
      <c r="J291" s="1268"/>
      <c r="K291" s="1564"/>
      <c r="L291" s="1564"/>
      <c r="M291" s="1564"/>
      <c r="N291" s="1564"/>
      <c r="O291" s="1564"/>
      <c r="P291" s="1564"/>
      <c r="Q291" s="1564"/>
      <c r="R291" s="1564"/>
      <c r="S291" s="1564"/>
      <c r="T291" s="1564"/>
      <c r="U291" s="1564"/>
      <c r="V291" s="1564"/>
      <c r="W291" s="1564"/>
      <c r="X291" s="1564"/>
      <c r="Y291" s="1564"/>
      <c r="Z291" s="1564"/>
      <c r="AA291" s="1564"/>
      <c r="AB291" s="1564"/>
      <c r="AC291" s="1564"/>
      <c r="AD291" s="1564"/>
      <c r="AE291" s="1564"/>
      <c r="AF291" s="1564"/>
      <c r="AG291" s="1564"/>
      <c r="AH291" s="1564"/>
      <c r="AI291" s="1564"/>
      <c r="AJ291" s="1564"/>
      <c r="AK291" s="1564"/>
      <c r="AL291" s="1564"/>
      <c r="AM291" s="1564"/>
      <c r="AN291" s="1564"/>
      <c r="AO291" s="1564"/>
      <c r="AP291" s="1564"/>
      <c r="AQ291" s="1564"/>
      <c r="AR291" s="1564"/>
      <c r="AS291" s="1564"/>
      <c r="AT291" s="1564"/>
      <c r="AU291" s="1564"/>
      <c r="AV291" s="1564"/>
      <c r="AW291" s="1564"/>
      <c r="AX291" s="1564"/>
      <c r="AY291" s="1564"/>
      <c r="AZ291" s="1564"/>
      <c r="BA291" s="1564"/>
      <c r="BB291" s="1564"/>
      <c r="BC291" s="1564"/>
      <c r="BD291" s="1564"/>
      <c r="BE291" s="1564"/>
      <c r="BF291" s="1564"/>
      <c r="BG291" s="1564"/>
      <c r="BH291" s="1564"/>
      <c r="BI291" s="1564"/>
      <c r="BJ291" s="1564"/>
      <c r="BK291" s="1564"/>
      <c r="BL291" s="1564"/>
      <c r="BM291" s="1564"/>
      <c r="BN291" s="1564"/>
      <c r="BO291" s="1564"/>
      <c r="BP291" s="1564"/>
      <c r="BQ291" s="1564"/>
      <c r="BR291" s="1564"/>
      <c r="BS291" s="1564"/>
      <c r="BT291" s="1564"/>
      <c r="BU291" s="1564"/>
      <c r="BV291" s="1564"/>
      <c r="BW291" s="1564"/>
      <c r="BX291" s="1564"/>
      <c r="BY291" s="1564"/>
      <c r="BZ291" s="1564"/>
      <c r="CA291" s="1564"/>
      <c r="CB291" s="1564"/>
      <c r="CC291" s="1564"/>
      <c r="CD291" s="1564"/>
      <c r="CE291" s="1564"/>
      <c r="CF291" s="1564"/>
      <c r="CG291" s="1564"/>
      <c r="CH291" s="1564"/>
      <c r="CI291" s="1564"/>
      <c r="CJ291" s="1564"/>
      <c r="CK291" s="1564"/>
      <c r="CL291" s="1564"/>
      <c r="CM291" s="1564"/>
      <c r="CN291" s="1564"/>
      <c r="CO291" s="1564"/>
      <c r="CP291" s="1564"/>
      <c r="CQ291" s="1564"/>
      <c r="CR291" s="1564"/>
      <c r="CS291" s="1564"/>
      <c r="CT291" s="1564"/>
      <c r="CU291" s="1564"/>
      <c r="CV291" s="1564"/>
      <c r="CW291" s="1564"/>
      <c r="CX291" s="1564"/>
      <c r="CY291" s="1564"/>
      <c r="CZ291" s="1564"/>
      <c r="DA291" s="1564"/>
      <c r="DB291" s="1564"/>
      <c r="DC291" s="1564"/>
      <c r="DD291" s="1564"/>
      <c r="DE291" s="1564"/>
      <c r="DF291" s="1564"/>
      <c r="DG291" s="1564"/>
      <c r="DH291" s="1564"/>
      <c r="DI291" s="1564"/>
      <c r="DJ291" s="1564"/>
      <c r="DK291" s="1564"/>
      <c r="DL291" s="1564"/>
      <c r="DM291" s="1564"/>
      <c r="DN291" s="1564"/>
      <c r="DO291" s="1564"/>
      <c r="DP291" s="1564"/>
      <c r="DQ291" s="1564"/>
      <c r="DR291" s="1564"/>
      <c r="DS291" s="1564"/>
      <c r="DT291" s="1564"/>
      <c r="DU291" s="1564"/>
      <c r="DV291" s="1564"/>
      <c r="DW291" s="1564"/>
      <c r="DX291" s="1564"/>
      <c r="DY291" s="1564"/>
      <c r="DZ291" s="1564"/>
      <c r="EA291" s="1564"/>
      <c r="EB291" s="1564"/>
      <c r="EC291" s="1564"/>
      <c r="ED291" s="1564"/>
      <c r="EE291" s="1564"/>
      <c r="EF291" s="1564"/>
      <c r="EG291" s="1564"/>
      <c r="EH291" s="1564"/>
      <c r="EI291" s="1564"/>
      <c r="EJ291" s="1564"/>
      <c r="EK291" s="1564"/>
      <c r="EL291" s="1564"/>
      <c r="EM291" s="1564"/>
      <c r="EN291" s="1564"/>
      <c r="EO291" s="1564"/>
      <c r="EP291" s="1564"/>
      <c r="EQ291" s="1564"/>
      <c r="ER291" s="1564"/>
      <c r="ES291" s="1564"/>
      <c r="ET291" s="1564"/>
      <c r="EU291" s="1564"/>
      <c r="EV291" s="1564"/>
      <c r="EW291" s="1564"/>
      <c r="EX291" s="1564"/>
      <c r="EY291" s="1564"/>
      <c r="EZ291" s="1564"/>
      <c r="FA291" s="1564"/>
      <c r="FB291" s="1564"/>
      <c r="FC291" s="1564"/>
      <c r="FD291" s="1564"/>
      <c r="FE291" s="1564"/>
      <c r="FF291" s="1564"/>
      <c r="FG291" s="1564"/>
      <c r="FH291" s="1564"/>
      <c r="FI291" s="1564"/>
      <c r="FJ291" s="1564"/>
      <c r="FK291" s="1564"/>
      <c r="FL291" s="1564"/>
      <c r="FM291" s="1564"/>
      <c r="FN291" s="1564"/>
      <c r="FO291" s="1564"/>
      <c r="FP291" s="1564"/>
      <c r="FQ291" s="1564"/>
      <c r="FR291" s="1564"/>
      <c r="FS291" s="1564"/>
      <c r="FT291" s="1564"/>
      <c r="FU291" s="1564"/>
      <c r="FV291" s="1564"/>
      <c r="FW291" s="1564"/>
      <c r="FX291" s="1564"/>
      <c r="FY291" s="1564"/>
      <c r="FZ291" s="1564"/>
      <c r="GA291" s="1564"/>
      <c r="GB291" s="1564"/>
      <c r="GC291" s="1564"/>
      <c r="GD291" s="1564"/>
      <c r="GE291" s="1564"/>
      <c r="GF291" s="1564"/>
      <c r="GG291" s="1564"/>
      <c r="GH291" s="1564"/>
      <c r="GI291" s="1564"/>
      <c r="GJ291" s="1564"/>
      <c r="GK291" s="1564"/>
      <c r="GL291" s="1564"/>
      <c r="GM291" s="1564"/>
      <c r="GN291" s="1564"/>
      <c r="GO291" s="1564"/>
      <c r="GP291" s="1564"/>
      <c r="GQ291" s="1564"/>
      <c r="GR291" s="1564"/>
      <c r="GS291" s="1564"/>
      <c r="GT291" s="1564"/>
      <c r="GU291" s="1564"/>
      <c r="GV291" s="1564"/>
      <c r="GW291" s="1564"/>
      <c r="GX291" s="1564"/>
      <c r="GY291" s="1564"/>
      <c r="GZ291" s="1564"/>
      <c r="HA291" s="1564"/>
      <c r="HB291" s="1564"/>
      <c r="HC291" s="1564"/>
      <c r="HD291" s="1564"/>
      <c r="HE291" s="1564"/>
      <c r="HF291" s="1564"/>
      <c r="HG291" s="1564"/>
      <c r="HH291" s="1564"/>
      <c r="HI291" s="1564"/>
      <c r="HJ291" s="1564"/>
      <c r="HK291" s="1564"/>
      <c r="HL291" s="1564"/>
      <c r="HM291" s="1564"/>
      <c r="HN291" s="1564"/>
      <c r="HO291" s="1564"/>
      <c r="HP291" s="1564"/>
      <c r="HQ291" s="1564"/>
      <c r="HR291" s="1564"/>
      <c r="HS291" s="1564"/>
      <c r="HT291" s="1564"/>
      <c r="HU291" s="1564"/>
      <c r="HV291" s="1564"/>
      <c r="HW291" s="1564"/>
      <c r="HX291" s="1564"/>
      <c r="HY291" s="1564"/>
      <c r="HZ291" s="1564"/>
    </row>
    <row r="292" spans="1:234" s="1437" customFormat="1" ht="15" x14ac:dyDescent="0.25">
      <c r="A292" s="1578"/>
      <c r="B292" s="1502" t="s">
        <v>955</v>
      </c>
      <c r="C292" s="852"/>
      <c r="D292" s="606"/>
      <c r="E292" s="606"/>
      <c r="F292" s="606"/>
      <c r="G292" s="1393"/>
      <c r="H292" s="852"/>
      <c r="I292" s="606"/>
      <c r="J292" s="1394"/>
      <c r="K292" s="1564"/>
      <c r="L292" s="1564"/>
      <c r="M292" s="1564"/>
      <c r="N292" s="1564"/>
      <c r="O292" s="1564"/>
      <c r="P292" s="1564"/>
      <c r="Q292" s="1564"/>
      <c r="R292" s="1564"/>
      <c r="S292" s="1564"/>
      <c r="T292" s="1564"/>
      <c r="U292" s="1564"/>
      <c r="V292" s="1564"/>
      <c r="W292" s="1564"/>
      <c r="X292" s="1564"/>
      <c r="Y292" s="1564"/>
      <c r="Z292" s="1564"/>
      <c r="AA292" s="1564"/>
      <c r="AB292" s="1564"/>
      <c r="AC292" s="1564"/>
      <c r="AD292" s="1564"/>
      <c r="AE292" s="1564"/>
      <c r="AF292" s="1564"/>
      <c r="AG292" s="1564"/>
      <c r="AH292" s="1564"/>
      <c r="AI292" s="1564"/>
      <c r="AJ292" s="1564"/>
      <c r="AK292" s="1564"/>
      <c r="AL292" s="1564"/>
      <c r="AM292" s="1564"/>
      <c r="AN292" s="1564"/>
      <c r="AO292" s="1564"/>
      <c r="AP292" s="1564"/>
      <c r="AQ292" s="1564"/>
      <c r="AR292" s="1564"/>
      <c r="AS292" s="1564"/>
      <c r="AT292" s="1564"/>
      <c r="AU292" s="1564"/>
      <c r="AV292" s="1564"/>
      <c r="AW292" s="1564"/>
      <c r="AX292" s="1564"/>
      <c r="AY292" s="1564"/>
      <c r="AZ292" s="1564"/>
      <c r="BA292" s="1564"/>
      <c r="BB292" s="1564"/>
      <c r="BC292" s="1564"/>
      <c r="BD292" s="1564"/>
      <c r="BE292" s="1564"/>
      <c r="BF292" s="1564"/>
      <c r="BG292" s="1564"/>
      <c r="BH292" s="1564"/>
      <c r="BI292" s="1564"/>
      <c r="BJ292" s="1564"/>
      <c r="BK292" s="1564"/>
      <c r="BL292" s="1564"/>
      <c r="BM292" s="1564"/>
      <c r="BN292" s="1564"/>
      <c r="BO292" s="1564"/>
      <c r="BP292" s="1564"/>
      <c r="BQ292" s="1564"/>
      <c r="BR292" s="1564"/>
      <c r="BS292" s="1564"/>
      <c r="BT292" s="1564"/>
      <c r="BU292" s="1564"/>
      <c r="BV292" s="1564"/>
      <c r="BW292" s="1564"/>
      <c r="BX292" s="1564"/>
      <c r="BY292" s="1564"/>
      <c r="BZ292" s="1564"/>
      <c r="CA292" s="1564"/>
      <c r="CB292" s="1564"/>
      <c r="CC292" s="1564"/>
      <c r="CD292" s="1564"/>
      <c r="CE292" s="1564"/>
      <c r="CF292" s="1564"/>
      <c r="CG292" s="1564"/>
      <c r="CH292" s="1564"/>
      <c r="CI292" s="1564"/>
      <c r="CJ292" s="1564"/>
      <c r="CK292" s="1564"/>
      <c r="CL292" s="1564"/>
      <c r="CM292" s="1564"/>
      <c r="CN292" s="1564"/>
      <c r="CO292" s="1564"/>
      <c r="CP292" s="1564"/>
      <c r="CQ292" s="1564"/>
      <c r="CR292" s="1564"/>
      <c r="CS292" s="1564"/>
      <c r="CT292" s="1564"/>
      <c r="CU292" s="1564"/>
      <c r="CV292" s="1564"/>
      <c r="CW292" s="1564"/>
      <c r="CX292" s="1564"/>
      <c r="CY292" s="1564"/>
      <c r="CZ292" s="1564"/>
      <c r="DA292" s="1564"/>
      <c r="DB292" s="1564"/>
      <c r="DC292" s="1564"/>
      <c r="DD292" s="1564"/>
      <c r="DE292" s="1564"/>
      <c r="DF292" s="1564"/>
      <c r="DG292" s="1564"/>
      <c r="DH292" s="1564"/>
      <c r="DI292" s="1564"/>
      <c r="DJ292" s="1564"/>
      <c r="DK292" s="1564"/>
      <c r="DL292" s="1564"/>
      <c r="DM292" s="1564"/>
      <c r="DN292" s="1564"/>
      <c r="DO292" s="1564"/>
      <c r="DP292" s="1564"/>
      <c r="DQ292" s="1564"/>
      <c r="DR292" s="1564"/>
      <c r="DS292" s="1564"/>
      <c r="DT292" s="1564"/>
      <c r="DU292" s="1564"/>
      <c r="DV292" s="1564"/>
      <c r="DW292" s="1564"/>
      <c r="DX292" s="1564"/>
      <c r="DY292" s="1564"/>
      <c r="DZ292" s="1564"/>
      <c r="EA292" s="1564"/>
      <c r="EB292" s="1564"/>
      <c r="EC292" s="1564"/>
      <c r="ED292" s="1564"/>
      <c r="EE292" s="1564"/>
      <c r="EF292" s="1564"/>
      <c r="EG292" s="1564"/>
      <c r="EH292" s="1564"/>
      <c r="EI292" s="1564"/>
      <c r="EJ292" s="1564"/>
      <c r="EK292" s="1564"/>
      <c r="EL292" s="1564"/>
      <c r="EM292" s="1564"/>
      <c r="EN292" s="1564"/>
      <c r="EO292" s="1564"/>
      <c r="EP292" s="1564"/>
      <c r="EQ292" s="1564"/>
      <c r="ER292" s="1564"/>
      <c r="ES292" s="1564"/>
      <c r="ET292" s="1564"/>
      <c r="EU292" s="1564"/>
      <c r="EV292" s="1564"/>
      <c r="EW292" s="1564"/>
      <c r="EX292" s="1564"/>
      <c r="EY292" s="1564"/>
      <c r="EZ292" s="1564"/>
      <c r="FA292" s="1564"/>
      <c r="FB292" s="1564"/>
      <c r="FC292" s="1564"/>
      <c r="FD292" s="1564"/>
      <c r="FE292" s="1564"/>
      <c r="FF292" s="1564"/>
      <c r="FG292" s="1564"/>
      <c r="FH292" s="1564"/>
      <c r="FI292" s="1564"/>
      <c r="FJ292" s="1564"/>
      <c r="FK292" s="1564"/>
      <c r="FL292" s="1564"/>
      <c r="FM292" s="1564"/>
      <c r="FN292" s="1564"/>
      <c r="FO292" s="1564"/>
      <c r="FP292" s="1564"/>
      <c r="FQ292" s="1564"/>
      <c r="FR292" s="1564"/>
      <c r="FS292" s="1564"/>
      <c r="FT292" s="1564"/>
      <c r="FU292" s="1564"/>
      <c r="FV292" s="1564"/>
      <c r="FW292" s="1564"/>
      <c r="FX292" s="1564"/>
      <c r="FY292" s="1564"/>
      <c r="FZ292" s="1564"/>
      <c r="GA292" s="1564"/>
      <c r="GB292" s="1564"/>
      <c r="GC292" s="1564"/>
      <c r="GD292" s="1564"/>
      <c r="GE292" s="1564"/>
      <c r="GF292" s="1564"/>
      <c r="GG292" s="1564"/>
      <c r="GH292" s="1564"/>
      <c r="GI292" s="1564"/>
      <c r="GJ292" s="1564"/>
      <c r="GK292" s="1564"/>
      <c r="GL292" s="1564"/>
      <c r="GM292" s="1564"/>
      <c r="GN292" s="1564"/>
      <c r="GO292" s="1564"/>
      <c r="GP292" s="1564"/>
      <c r="GQ292" s="1564"/>
      <c r="GR292" s="1564"/>
      <c r="GS292" s="1564"/>
      <c r="GT292" s="1564"/>
      <c r="GU292" s="1564"/>
      <c r="GV292" s="1564"/>
      <c r="GW292" s="1564"/>
      <c r="GX292" s="1564"/>
      <c r="GY292" s="1564"/>
      <c r="GZ292" s="1564"/>
      <c r="HA292" s="1564"/>
      <c r="HB292" s="1564"/>
      <c r="HC292" s="1564"/>
      <c r="HD292" s="1564"/>
      <c r="HE292" s="1564"/>
      <c r="HF292" s="1564"/>
      <c r="HG292" s="1564"/>
      <c r="HH292" s="1564"/>
      <c r="HI292" s="1564"/>
      <c r="HJ292" s="1564"/>
      <c r="HK292" s="1564"/>
      <c r="HL292" s="1564"/>
      <c r="HM292" s="1564"/>
      <c r="HN292" s="1564"/>
      <c r="HO292" s="1564"/>
      <c r="HP292" s="1564"/>
      <c r="HQ292" s="1564"/>
      <c r="HR292" s="1564"/>
      <c r="HS292" s="1564"/>
      <c r="HT292" s="1564"/>
      <c r="HU292" s="1564"/>
      <c r="HV292" s="1564"/>
      <c r="HW292" s="1564"/>
      <c r="HX292" s="1564"/>
      <c r="HY292" s="1564"/>
      <c r="HZ292" s="1564"/>
    </row>
    <row r="293" spans="1:234" s="958" customFormat="1" ht="15" x14ac:dyDescent="0.25">
      <c r="A293" s="1579"/>
      <c r="B293" s="1507" t="s">
        <v>3268</v>
      </c>
      <c r="C293" s="1524"/>
      <c r="D293" s="578"/>
      <c r="E293" s="578"/>
      <c r="F293" s="578"/>
      <c r="G293" s="1396"/>
      <c r="H293" s="1524"/>
      <c r="I293" s="578"/>
      <c r="J293" s="1397"/>
      <c r="K293" s="640"/>
      <c r="L293" s="640"/>
      <c r="M293" s="640"/>
      <c r="N293" s="640"/>
      <c r="O293" s="640"/>
      <c r="P293" s="640"/>
      <c r="Q293" s="640"/>
      <c r="R293" s="640"/>
      <c r="S293" s="640"/>
      <c r="T293" s="640"/>
      <c r="U293" s="640"/>
      <c r="V293" s="640"/>
      <c r="W293" s="640"/>
      <c r="X293" s="640"/>
      <c r="Y293" s="640"/>
      <c r="Z293" s="640"/>
      <c r="AA293" s="640"/>
      <c r="AB293" s="640"/>
      <c r="AC293" s="640"/>
      <c r="AD293" s="640"/>
      <c r="AE293" s="640"/>
      <c r="AF293" s="640"/>
      <c r="AG293" s="640"/>
      <c r="AH293" s="640"/>
      <c r="AI293" s="640"/>
      <c r="AJ293" s="640"/>
      <c r="AK293" s="640"/>
      <c r="AL293" s="640"/>
      <c r="AM293" s="640"/>
      <c r="AN293" s="640"/>
      <c r="AO293" s="640"/>
      <c r="AP293" s="640"/>
      <c r="AQ293" s="640"/>
      <c r="AR293" s="640"/>
      <c r="AS293" s="640"/>
      <c r="AT293" s="640"/>
      <c r="AU293" s="640"/>
      <c r="AV293" s="640"/>
      <c r="AW293" s="640"/>
      <c r="AX293" s="640"/>
      <c r="AY293" s="640"/>
      <c r="AZ293" s="640"/>
      <c r="BA293" s="640"/>
      <c r="BB293" s="640"/>
      <c r="BC293" s="640"/>
      <c r="BD293" s="640"/>
      <c r="BE293" s="640"/>
      <c r="BF293" s="640"/>
      <c r="BG293" s="640"/>
      <c r="BH293" s="640"/>
      <c r="BI293" s="640"/>
      <c r="BJ293" s="640"/>
      <c r="BK293" s="640"/>
      <c r="BL293" s="640"/>
      <c r="BM293" s="640"/>
      <c r="BN293" s="640"/>
      <c r="BO293" s="640"/>
      <c r="BP293" s="640"/>
      <c r="BQ293" s="640"/>
      <c r="BR293" s="640"/>
      <c r="BS293" s="640"/>
      <c r="BT293" s="640"/>
      <c r="BU293" s="640"/>
      <c r="BV293" s="640"/>
      <c r="BW293" s="640"/>
      <c r="BX293" s="640"/>
      <c r="BY293" s="640"/>
      <c r="BZ293" s="640"/>
      <c r="CA293" s="640"/>
      <c r="CB293" s="640"/>
      <c r="CC293" s="640"/>
      <c r="CD293" s="640"/>
      <c r="CE293" s="640"/>
      <c r="CF293" s="640"/>
      <c r="CG293" s="640"/>
      <c r="CH293" s="640"/>
      <c r="CI293" s="640"/>
      <c r="CJ293" s="640"/>
      <c r="CK293" s="640"/>
      <c r="CL293" s="640"/>
      <c r="CM293" s="640"/>
      <c r="CN293" s="640"/>
      <c r="CO293" s="640"/>
      <c r="CP293" s="640"/>
      <c r="CQ293" s="640"/>
      <c r="CR293" s="640"/>
      <c r="CS293" s="640"/>
      <c r="CT293" s="640"/>
      <c r="CU293" s="640"/>
      <c r="CV293" s="640"/>
      <c r="CW293" s="640"/>
      <c r="CX293" s="640"/>
      <c r="CY293" s="640"/>
      <c r="CZ293" s="640"/>
      <c r="DA293" s="640"/>
      <c r="DB293" s="640"/>
      <c r="DC293" s="640"/>
      <c r="DD293" s="640"/>
      <c r="DE293" s="640"/>
      <c r="DF293" s="640"/>
      <c r="DG293" s="640"/>
      <c r="DH293" s="640"/>
      <c r="DI293" s="640"/>
      <c r="DJ293" s="640"/>
      <c r="DK293" s="640"/>
      <c r="DL293" s="640"/>
      <c r="DM293" s="640"/>
      <c r="DN293" s="640"/>
      <c r="DO293" s="640"/>
      <c r="DP293" s="640"/>
      <c r="DQ293" s="640"/>
      <c r="DR293" s="640"/>
      <c r="DS293" s="640"/>
      <c r="DT293" s="640"/>
      <c r="DU293" s="640"/>
      <c r="DV293" s="640"/>
      <c r="DW293" s="640"/>
      <c r="DX293" s="640"/>
      <c r="DY293" s="640"/>
      <c r="DZ293" s="640"/>
      <c r="EA293" s="640"/>
      <c r="EB293" s="640"/>
      <c r="EC293" s="640"/>
      <c r="ED293" s="640"/>
      <c r="EE293" s="640"/>
      <c r="EF293" s="640"/>
      <c r="EG293" s="640"/>
      <c r="EH293" s="640"/>
      <c r="EI293" s="640"/>
      <c r="EJ293" s="640"/>
      <c r="EK293" s="640"/>
      <c r="EL293" s="640"/>
      <c r="EM293" s="640"/>
      <c r="EN293" s="640"/>
      <c r="EO293" s="640"/>
      <c r="EP293" s="640"/>
      <c r="EQ293" s="640"/>
      <c r="ER293" s="640"/>
      <c r="ES293" s="640"/>
      <c r="ET293" s="640"/>
      <c r="EU293" s="640"/>
      <c r="EV293" s="640"/>
    </row>
    <row r="294" spans="1:234" s="1437" customFormat="1" ht="15.75" thickBot="1" x14ac:dyDescent="0.3">
      <c r="A294" s="1579"/>
      <c r="B294" s="1580" t="s">
        <v>3544</v>
      </c>
      <c r="C294" s="1286"/>
      <c r="D294" s="1286"/>
      <c r="E294" s="1286"/>
      <c r="F294" s="1286"/>
      <c r="G294" s="1525"/>
      <c r="H294" s="1287"/>
      <c r="I294" s="578"/>
      <c r="J294" s="1397"/>
      <c r="K294" s="1564"/>
      <c r="L294" s="1564"/>
      <c r="M294" s="1564"/>
      <c r="N294" s="1564"/>
      <c r="O294" s="1564"/>
      <c r="P294" s="1564"/>
      <c r="Q294" s="1564"/>
      <c r="R294" s="1564"/>
      <c r="S294" s="1564"/>
      <c r="T294" s="1564"/>
      <c r="U294" s="1564"/>
      <c r="V294" s="1564"/>
      <c r="W294" s="1564"/>
      <c r="X294" s="1564"/>
      <c r="Y294" s="1564"/>
      <c r="Z294" s="1564"/>
      <c r="AA294" s="1564"/>
      <c r="AB294" s="1564"/>
      <c r="AC294" s="1564"/>
      <c r="AD294" s="1564"/>
      <c r="AE294" s="1564"/>
      <c r="AF294" s="1564"/>
      <c r="AG294" s="1564"/>
      <c r="AH294" s="1564"/>
      <c r="AI294" s="1564"/>
      <c r="AJ294" s="1564"/>
      <c r="AK294" s="1564"/>
      <c r="AL294" s="1564"/>
      <c r="AM294" s="1564"/>
      <c r="AN294" s="1564"/>
      <c r="AO294" s="1564"/>
      <c r="AP294" s="1564"/>
      <c r="AQ294" s="1564"/>
      <c r="AR294" s="1564"/>
      <c r="AS294" s="1564"/>
      <c r="AT294" s="1564"/>
      <c r="AU294" s="1564"/>
      <c r="AV294" s="1564"/>
      <c r="AW294" s="1564"/>
      <c r="AX294" s="1564"/>
      <c r="AY294" s="1564"/>
      <c r="AZ294" s="1564"/>
      <c r="BA294" s="1564"/>
      <c r="BB294" s="1564"/>
      <c r="BC294" s="1564"/>
      <c r="BD294" s="1564"/>
      <c r="BE294" s="1564"/>
      <c r="BF294" s="1564"/>
      <c r="BG294" s="1564"/>
      <c r="BH294" s="1564"/>
      <c r="BI294" s="1564"/>
      <c r="BJ294" s="1564"/>
      <c r="BK294" s="1564"/>
      <c r="BL294" s="1564"/>
      <c r="BM294" s="1564"/>
      <c r="BN294" s="1564"/>
      <c r="BO294" s="1564"/>
      <c r="BP294" s="1564"/>
      <c r="BQ294" s="1564"/>
      <c r="BR294" s="1564"/>
      <c r="BS294" s="1564"/>
      <c r="BT294" s="1564"/>
      <c r="BU294" s="1564"/>
      <c r="BV294" s="1564"/>
      <c r="BW294" s="1564"/>
      <c r="BX294" s="1564"/>
      <c r="BY294" s="1564"/>
      <c r="BZ294" s="1564"/>
      <c r="CA294" s="1564"/>
      <c r="CB294" s="1564"/>
      <c r="CC294" s="1564"/>
      <c r="CD294" s="1564"/>
      <c r="CE294" s="1564"/>
      <c r="CF294" s="1564"/>
      <c r="CG294" s="1564"/>
      <c r="CH294" s="1564"/>
      <c r="CI294" s="1564"/>
      <c r="CJ294" s="1564"/>
      <c r="CK294" s="1564"/>
      <c r="CL294" s="1564"/>
      <c r="CM294" s="1564"/>
      <c r="CN294" s="1564"/>
      <c r="CO294" s="1564"/>
      <c r="CP294" s="1564"/>
      <c r="CQ294" s="1564"/>
      <c r="CR294" s="1564"/>
      <c r="CS294" s="1564"/>
      <c r="CT294" s="1564"/>
      <c r="CU294" s="1564"/>
      <c r="CV294" s="1564"/>
      <c r="CW294" s="1564"/>
      <c r="CX294" s="1564"/>
      <c r="CY294" s="1564"/>
      <c r="CZ294" s="1564"/>
      <c r="DA294" s="1564"/>
      <c r="DB294" s="1564"/>
      <c r="DC294" s="1564"/>
      <c r="DD294" s="1564"/>
      <c r="DE294" s="1564"/>
      <c r="DF294" s="1564"/>
      <c r="DG294" s="1564"/>
      <c r="DH294" s="1564"/>
      <c r="DI294" s="1564"/>
      <c r="DJ294" s="1564"/>
      <c r="DK294" s="1564"/>
      <c r="DL294" s="1564"/>
      <c r="DM294" s="1564"/>
      <c r="DN294" s="1564"/>
      <c r="DO294" s="1564"/>
      <c r="DP294" s="1564"/>
      <c r="DQ294" s="1564"/>
      <c r="DR294" s="1564"/>
      <c r="DS294" s="1564"/>
      <c r="DT294" s="1564"/>
      <c r="DU294" s="1564"/>
      <c r="DV294" s="1564"/>
      <c r="DW294" s="1564"/>
      <c r="DX294" s="1564"/>
      <c r="DY294" s="1564"/>
      <c r="DZ294" s="1564"/>
      <c r="EA294" s="1564"/>
      <c r="EB294" s="1564"/>
      <c r="EC294" s="1564"/>
      <c r="ED294" s="1564"/>
      <c r="EE294" s="1564"/>
      <c r="EF294" s="1564"/>
      <c r="EG294" s="1564"/>
      <c r="EH294" s="1564"/>
      <c r="EI294" s="1564"/>
      <c r="EJ294" s="1564"/>
      <c r="EK294" s="1564"/>
      <c r="EL294" s="1564"/>
      <c r="EM294" s="1564"/>
      <c r="EN294" s="1564"/>
      <c r="EO294" s="1564"/>
      <c r="EP294" s="1564"/>
      <c r="EQ294" s="1564"/>
      <c r="ER294" s="1564"/>
      <c r="ES294" s="1564"/>
      <c r="ET294" s="1564"/>
      <c r="EU294" s="1564"/>
      <c r="EV294" s="1564"/>
      <c r="EW294" s="1564"/>
      <c r="EX294" s="1564"/>
      <c r="EY294" s="1564"/>
      <c r="EZ294" s="1564"/>
      <c r="FA294" s="1564"/>
      <c r="FB294" s="1564"/>
      <c r="FC294" s="1564"/>
      <c r="FD294" s="1564"/>
      <c r="FE294" s="1564"/>
      <c r="FF294" s="1564"/>
      <c r="FG294" s="1564"/>
      <c r="FH294" s="1564"/>
      <c r="FI294" s="1564"/>
      <c r="FJ294" s="1564"/>
      <c r="FK294" s="1564"/>
      <c r="FL294" s="1564"/>
      <c r="FM294" s="1564"/>
      <c r="FN294" s="1564"/>
      <c r="FO294" s="1564"/>
      <c r="FP294" s="1564"/>
      <c r="FQ294" s="1564"/>
      <c r="FR294" s="1564"/>
      <c r="FS294" s="1564"/>
      <c r="FT294" s="1564"/>
      <c r="FU294" s="1564"/>
      <c r="FV294" s="1564"/>
      <c r="FW294" s="1564"/>
      <c r="FX294" s="1564"/>
      <c r="FY294" s="1564"/>
      <c r="FZ294" s="1564"/>
      <c r="GA294" s="1564"/>
      <c r="GB294" s="1564"/>
      <c r="GC294" s="1564"/>
      <c r="GD294" s="1564"/>
      <c r="GE294" s="1564"/>
      <c r="GF294" s="1564"/>
      <c r="GG294" s="1564"/>
      <c r="GH294" s="1564"/>
      <c r="GI294" s="1564"/>
      <c r="GJ294" s="1564"/>
      <c r="GK294" s="1564"/>
      <c r="GL294" s="1564"/>
      <c r="GM294" s="1564"/>
      <c r="GN294" s="1564"/>
      <c r="GO294" s="1564"/>
      <c r="GP294" s="1564"/>
      <c r="GQ294" s="1564"/>
      <c r="GR294" s="1564"/>
      <c r="GS294" s="1564"/>
      <c r="GT294" s="1564"/>
      <c r="GU294" s="1564"/>
      <c r="GV294" s="1564"/>
      <c r="GW294" s="1564"/>
      <c r="GX294" s="1564"/>
      <c r="GY294" s="1564"/>
      <c r="GZ294" s="1564"/>
      <c r="HA294" s="1564"/>
      <c r="HB294" s="1564"/>
      <c r="HC294" s="1564"/>
      <c r="HD294" s="1564"/>
      <c r="HE294" s="1564"/>
      <c r="HF294" s="1564"/>
      <c r="HG294" s="1564"/>
      <c r="HH294" s="1564"/>
      <c r="HI294" s="1564"/>
      <c r="HJ294" s="1564"/>
      <c r="HK294" s="1564"/>
      <c r="HL294" s="1564"/>
      <c r="HM294" s="1564"/>
      <c r="HN294" s="1564"/>
      <c r="HO294" s="1564"/>
      <c r="HP294" s="1564"/>
      <c r="HQ294" s="1564"/>
      <c r="HR294" s="1564"/>
      <c r="HS294" s="1564"/>
      <c r="HT294" s="1564"/>
      <c r="HU294" s="1564"/>
      <c r="HV294" s="1564"/>
      <c r="HW294" s="1564"/>
      <c r="HX294" s="1564"/>
      <c r="HY294" s="1564"/>
      <c r="HZ294" s="1564"/>
    </row>
    <row r="295" spans="1:234" s="1437" customFormat="1" ht="15.75" thickBot="1" x14ac:dyDescent="0.3">
      <c r="A295" s="1626" t="s">
        <v>1079</v>
      </c>
      <c r="B295" s="1149" t="s">
        <v>955</v>
      </c>
      <c r="C295" s="1187" t="s">
        <v>1080</v>
      </c>
      <c r="D295" s="1149" t="s">
        <v>3545</v>
      </c>
      <c r="E295" s="1149" t="s">
        <v>1147</v>
      </c>
      <c r="F295" s="1457" t="s">
        <v>1607</v>
      </c>
      <c r="G295" s="1458" t="s">
        <v>3270</v>
      </c>
      <c r="H295" s="1149" t="s">
        <v>1080</v>
      </c>
      <c r="I295" s="1123"/>
      <c r="J295" s="1188" t="s">
        <v>1585</v>
      </c>
      <c r="K295" s="1564"/>
      <c r="L295" s="1564"/>
      <c r="M295" s="1564"/>
      <c r="N295" s="1564"/>
      <c r="O295" s="1564"/>
      <c r="P295" s="1564"/>
      <c r="Q295" s="1564"/>
      <c r="R295" s="1564"/>
      <c r="S295" s="1564"/>
      <c r="T295" s="1564"/>
      <c r="U295" s="1564"/>
      <c r="V295" s="1564"/>
      <c r="W295" s="1564"/>
      <c r="X295" s="1564"/>
      <c r="Y295" s="1564"/>
      <c r="Z295" s="1564"/>
      <c r="AA295" s="1564"/>
      <c r="AB295" s="1564"/>
      <c r="AC295" s="1564"/>
      <c r="AD295" s="1564"/>
      <c r="AE295" s="1564"/>
      <c r="AF295" s="1564"/>
      <c r="AG295" s="1564"/>
      <c r="AH295" s="1564"/>
      <c r="AI295" s="1564"/>
      <c r="AJ295" s="1564"/>
      <c r="AK295" s="1564"/>
      <c r="AL295" s="1564"/>
      <c r="AM295" s="1564"/>
      <c r="AN295" s="1564"/>
      <c r="AO295" s="1564"/>
      <c r="AP295" s="1564"/>
      <c r="AQ295" s="1564"/>
      <c r="AR295" s="1564"/>
      <c r="AS295" s="1564"/>
      <c r="AT295" s="1564"/>
      <c r="AU295" s="1564"/>
      <c r="AV295" s="1564"/>
      <c r="AW295" s="1564"/>
      <c r="AX295" s="1564"/>
      <c r="AY295" s="1564"/>
      <c r="AZ295" s="1564"/>
      <c r="BA295" s="1564"/>
      <c r="BB295" s="1564"/>
      <c r="BC295" s="1564"/>
      <c r="BD295" s="1564"/>
      <c r="BE295" s="1564"/>
      <c r="BF295" s="1564"/>
      <c r="BG295" s="1564"/>
      <c r="BH295" s="1564"/>
      <c r="BI295" s="1564"/>
      <c r="BJ295" s="1564"/>
      <c r="BK295" s="1564"/>
      <c r="BL295" s="1564"/>
      <c r="BM295" s="1564"/>
      <c r="BN295" s="1564"/>
      <c r="BO295" s="1564"/>
      <c r="BP295" s="1564"/>
      <c r="BQ295" s="1564"/>
      <c r="BR295" s="1564"/>
      <c r="BS295" s="1564"/>
      <c r="BT295" s="1564"/>
      <c r="BU295" s="1564"/>
      <c r="BV295" s="1564"/>
      <c r="BW295" s="1564"/>
      <c r="BX295" s="1564"/>
      <c r="BY295" s="1564"/>
      <c r="BZ295" s="1564"/>
      <c r="CA295" s="1564"/>
      <c r="CB295" s="1564"/>
      <c r="CC295" s="1564"/>
      <c r="CD295" s="1564"/>
      <c r="CE295" s="1564"/>
      <c r="CF295" s="1564"/>
      <c r="CG295" s="1564"/>
      <c r="CH295" s="1564"/>
      <c r="CI295" s="1564"/>
      <c r="CJ295" s="1564"/>
      <c r="CK295" s="1564"/>
      <c r="CL295" s="1564"/>
      <c r="CM295" s="1564"/>
      <c r="CN295" s="1564"/>
      <c r="CO295" s="1564"/>
      <c r="CP295" s="1564"/>
      <c r="CQ295" s="1564"/>
      <c r="CR295" s="1564"/>
      <c r="CS295" s="1564"/>
      <c r="CT295" s="1564"/>
      <c r="CU295" s="1564"/>
      <c r="CV295" s="1564"/>
      <c r="CW295" s="1564"/>
      <c r="CX295" s="1564"/>
      <c r="CY295" s="1564"/>
      <c r="CZ295" s="1564"/>
      <c r="DA295" s="1564"/>
      <c r="DB295" s="1564"/>
      <c r="DC295" s="1564"/>
      <c r="DD295" s="1564"/>
      <c r="DE295" s="1564"/>
      <c r="DF295" s="1564"/>
      <c r="DG295" s="1564"/>
      <c r="DH295" s="1564"/>
      <c r="DI295" s="1564"/>
      <c r="DJ295" s="1564"/>
      <c r="DK295" s="1564"/>
      <c r="DL295" s="1564"/>
      <c r="DM295" s="1564"/>
      <c r="DN295" s="1564"/>
      <c r="DO295" s="1564"/>
      <c r="DP295" s="1564"/>
      <c r="DQ295" s="1564"/>
      <c r="DR295" s="1564"/>
      <c r="DS295" s="1564"/>
      <c r="DT295" s="1564"/>
      <c r="DU295" s="1564"/>
      <c r="DV295" s="1564"/>
      <c r="DW295" s="1564"/>
      <c r="DX295" s="1564"/>
      <c r="DY295" s="1564"/>
      <c r="DZ295" s="1564"/>
      <c r="EA295" s="1564"/>
      <c r="EB295" s="1564"/>
      <c r="EC295" s="1564"/>
      <c r="ED295" s="1564"/>
      <c r="EE295" s="1564"/>
      <c r="EF295" s="1564"/>
      <c r="EG295" s="1564"/>
      <c r="EH295" s="1564"/>
      <c r="EI295" s="1564"/>
      <c r="EJ295" s="1564"/>
      <c r="EK295" s="1564"/>
      <c r="EL295" s="1564"/>
      <c r="EM295" s="1564"/>
      <c r="EN295" s="1564"/>
      <c r="EO295" s="1564"/>
      <c r="EP295" s="1564"/>
      <c r="EQ295" s="1564"/>
      <c r="ER295" s="1564"/>
      <c r="ES295" s="1564"/>
      <c r="ET295" s="1564"/>
      <c r="EU295" s="1564"/>
      <c r="EV295" s="1564"/>
      <c r="EW295" s="1564"/>
      <c r="EX295" s="1564"/>
      <c r="EY295" s="1564"/>
      <c r="EZ295" s="1564"/>
      <c r="FA295" s="1564"/>
      <c r="FB295" s="1564"/>
      <c r="FC295" s="1564"/>
      <c r="FD295" s="1564"/>
      <c r="FE295" s="1564"/>
      <c r="FF295" s="1564"/>
      <c r="FG295" s="1564"/>
      <c r="FH295" s="1564"/>
      <c r="FI295" s="1564"/>
      <c r="FJ295" s="1564"/>
      <c r="FK295" s="1564"/>
      <c r="FL295" s="1564"/>
      <c r="FM295" s="1564"/>
      <c r="FN295" s="1564"/>
      <c r="FO295" s="1564"/>
      <c r="FP295" s="1564"/>
      <c r="FQ295" s="1564"/>
      <c r="FR295" s="1564"/>
      <c r="FS295" s="1564"/>
      <c r="FT295" s="1564"/>
      <c r="FU295" s="1564"/>
      <c r="FV295" s="1564"/>
      <c r="FW295" s="1564"/>
      <c r="FX295" s="1564"/>
      <c r="FY295" s="1564"/>
      <c r="FZ295" s="1564"/>
      <c r="GA295" s="1564"/>
      <c r="GB295" s="1564"/>
      <c r="GC295" s="1564"/>
      <c r="GD295" s="1564"/>
      <c r="GE295" s="1564"/>
      <c r="GF295" s="1564"/>
      <c r="GG295" s="1564"/>
      <c r="GH295" s="1564"/>
      <c r="GI295" s="1564"/>
      <c r="GJ295" s="1564"/>
      <c r="GK295" s="1564"/>
      <c r="GL295" s="1564"/>
      <c r="GM295" s="1564"/>
      <c r="GN295" s="1564"/>
      <c r="GO295" s="1564"/>
      <c r="GP295" s="1564"/>
      <c r="GQ295" s="1564"/>
      <c r="GR295" s="1564"/>
      <c r="GS295" s="1564"/>
      <c r="GT295" s="1564"/>
      <c r="GU295" s="1564"/>
      <c r="GV295" s="1564"/>
      <c r="GW295" s="1564"/>
      <c r="GX295" s="1564"/>
      <c r="GY295" s="1564"/>
      <c r="GZ295" s="1564"/>
      <c r="HA295" s="1564"/>
      <c r="HB295" s="1564"/>
      <c r="HC295" s="1564"/>
      <c r="HD295" s="1564"/>
      <c r="HE295" s="1564"/>
      <c r="HF295" s="1564"/>
      <c r="HG295" s="1564"/>
      <c r="HH295" s="1564"/>
      <c r="HI295" s="1564"/>
      <c r="HJ295" s="1564"/>
      <c r="HK295" s="1564"/>
      <c r="HL295" s="1564"/>
      <c r="HM295" s="1564"/>
      <c r="HN295" s="1564"/>
      <c r="HO295" s="1564"/>
      <c r="HP295" s="1564"/>
      <c r="HQ295" s="1564"/>
      <c r="HR295" s="1564"/>
      <c r="HS295" s="1564"/>
      <c r="HT295" s="1564"/>
      <c r="HU295" s="1564"/>
      <c r="HV295" s="1564"/>
      <c r="HW295" s="1564"/>
      <c r="HX295" s="1564"/>
      <c r="HY295" s="1564"/>
      <c r="HZ295" s="1564"/>
    </row>
    <row r="296" spans="1:234" s="1437" customFormat="1" ht="15.75" thickBot="1" x14ac:dyDescent="0.3">
      <c r="A296" s="1626"/>
      <c r="B296" s="1149"/>
      <c r="C296" s="1187"/>
      <c r="D296" s="1149"/>
      <c r="E296" s="1149"/>
      <c r="F296" s="1461" t="s">
        <v>1609</v>
      </c>
      <c r="G296" s="1462" t="s">
        <v>3271</v>
      </c>
      <c r="H296" s="1149"/>
      <c r="I296" s="1123"/>
      <c r="J296" s="1188"/>
      <c r="K296" s="1564"/>
      <c r="L296" s="1564"/>
      <c r="M296" s="1564"/>
      <c r="N296" s="1564"/>
      <c r="O296" s="1564"/>
      <c r="P296" s="1564"/>
      <c r="Q296" s="1564"/>
      <c r="R296" s="1564"/>
      <c r="S296" s="1564"/>
      <c r="T296" s="1564"/>
      <c r="U296" s="1564"/>
      <c r="V296" s="1564"/>
      <c r="W296" s="1564"/>
      <c r="X296" s="1564"/>
      <c r="Y296" s="1564"/>
      <c r="Z296" s="1564"/>
      <c r="AA296" s="1564"/>
      <c r="AB296" s="1564"/>
      <c r="AC296" s="1564"/>
      <c r="AD296" s="1564"/>
      <c r="AE296" s="1564"/>
      <c r="AF296" s="1564"/>
      <c r="AG296" s="1564"/>
      <c r="AH296" s="1564"/>
      <c r="AI296" s="1564"/>
      <c r="AJ296" s="1564"/>
      <c r="AK296" s="1564"/>
      <c r="AL296" s="1564"/>
      <c r="AM296" s="1564"/>
      <c r="AN296" s="1564"/>
      <c r="AO296" s="1564"/>
      <c r="AP296" s="1564"/>
      <c r="AQ296" s="1564"/>
      <c r="AR296" s="1564"/>
      <c r="AS296" s="1564"/>
      <c r="AT296" s="1564"/>
      <c r="AU296" s="1564"/>
      <c r="AV296" s="1564"/>
      <c r="AW296" s="1564"/>
      <c r="AX296" s="1564"/>
      <c r="AY296" s="1564"/>
      <c r="AZ296" s="1564"/>
      <c r="BA296" s="1564"/>
      <c r="BB296" s="1564"/>
      <c r="BC296" s="1564"/>
      <c r="BD296" s="1564"/>
      <c r="BE296" s="1564"/>
      <c r="BF296" s="1564"/>
      <c r="BG296" s="1564"/>
      <c r="BH296" s="1564"/>
      <c r="BI296" s="1564"/>
      <c r="BJ296" s="1564"/>
      <c r="BK296" s="1564"/>
      <c r="BL296" s="1564"/>
      <c r="BM296" s="1564"/>
      <c r="BN296" s="1564"/>
      <c r="BO296" s="1564"/>
      <c r="BP296" s="1564"/>
      <c r="BQ296" s="1564"/>
      <c r="BR296" s="1564"/>
      <c r="BS296" s="1564"/>
      <c r="BT296" s="1564"/>
      <c r="BU296" s="1564"/>
      <c r="BV296" s="1564"/>
      <c r="BW296" s="1564"/>
      <c r="BX296" s="1564"/>
      <c r="BY296" s="1564"/>
      <c r="BZ296" s="1564"/>
      <c r="CA296" s="1564"/>
      <c r="CB296" s="1564"/>
      <c r="CC296" s="1564"/>
      <c r="CD296" s="1564"/>
      <c r="CE296" s="1564"/>
      <c r="CF296" s="1564"/>
      <c r="CG296" s="1564"/>
      <c r="CH296" s="1564"/>
      <c r="CI296" s="1564"/>
      <c r="CJ296" s="1564"/>
      <c r="CK296" s="1564"/>
      <c r="CL296" s="1564"/>
      <c r="CM296" s="1564"/>
      <c r="CN296" s="1564"/>
      <c r="CO296" s="1564"/>
      <c r="CP296" s="1564"/>
      <c r="CQ296" s="1564"/>
      <c r="CR296" s="1564"/>
      <c r="CS296" s="1564"/>
      <c r="CT296" s="1564"/>
      <c r="CU296" s="1564"/>
      <c r="CV296" s="1564"/>
      <c r="CW296" s="1564"/>
      <c r="CX296" s="1564"/>
      <c r="CY296" s="1564"/>
      <c r="CZ296" s="1564"/>
      <c r="DA296" s="1564"/>
      <c r="DB296" s="1564"/>
      <c r="DC296" s="1564"/>
      <c r="DD296" s="1564"/>
      <c r="DE296" s="1564"/>
      <c r="DF296" s="1564"/>
      <c r="DG296" s="1564"/>
      <c r="DH296" s="1564"/>
      <c r="DI296" s="1564"/>
      <c r="DJ296" s="1564"/>
      <c r="DK296" s="1564"/>
      <c r="DL296" s="1564"/>
      <c r="DM296" s="1564"/>
      <c r="DN296" s="1564"/>
      <c r="DO296" s="1564"/>
      <c r="DP296" s="1564"/>
      <c r="DQ296" s="1564"/>
      <c r="DR296" s="1564"/>
      <c r="DS296" s="1564"/>
      <c r="DT296" s="1564"/>
      <c r="DU296" s="1564"/>
      <c r="DV296" s="1564"/>
      <c r="DW296" s="1564"/>
      <c r="DX296" s="1564"/>
      <c r="DY296" s="1564"/>
      <c r="DZ296" s="1564"/>
      <c r="EA296" s="1564"/>
      <c r="EB296" s="1564"/>
      <c r="EC296" s="1564"/>
      <c r="ED296" s="1564"/>
      <c r="EE296" s="1564"/>
      <c r="EF296" s="1564"/>
      <c r="EG296" s="1564"/>
      <c r="EH296" s="1564"/>
      <c r="EI296" s="1564"/>
      <c r="EJ296" s="1564"/>
      <c r="EK296" s="1564"/>
      <c r="EL296" s="1564"/>
      <c r="EM296" s="1564"/>
      <c r="EN296" s="1564"/>
      <c r="EO296" s="1564"/>
      <c r="EP296" s="1564"/>
      <c r="EQ296" s="1564"/>
      <c r="ER296" s="1564"/>
      <c r="ES296" s="1564"/>
      <c r="ET296" s="1564"/>
      <c r="EU296" s="1564"/>
      <c r="EV296" s="1564"/>
      <c r="EW296" s="1564"/>
      <c r="EX296" s="1564"/>
      <c r="EY296" s="1564"/>
      <c r="EZ296" s="1564"/>
      <c r="FA296" s="1564"/>
      <c r="FB296" s="1564"/>
      <c r="FC296" s="1564"/>
      <c r="FD296" s="1564"/>
      <c r="FE296" s="1564"/>
      <c r="FF296" s="1564"/>
      <c r="FG296" s="1564"/>
      <c r="FH296" s="1564"/>
      <c r="FI296" s="1564"/>
      <c r="FJ296" s="1564"/>
      <c r="FK296" s="1564"/>
      <c r="FL296" s="1564"/>
      <c r="FM296" s="1564"/>
      <c r="FN296" s="1564"/>
      <c r="FO296" s="1564"/>
      <c r="FP296" s="1564"/>
      <c r="FQ296" s="1564"/>
      <c r="FR296" s="1564"/>
      <c r="FS296" s="1564"/>
      <c r="FT296" s="1564"/>
      <c r="FU296" s="1564"/>
      <c r="FV296" s="1564"/>
      <c r="FW296" s="1564"/>
      <c r="FX296" s="1564"/>
      <c r="FY296" s="1564"/>
      <c r="FZ296" s="1564"/>
      <c r="GA296" s="1564"/>
      <c r="GB296" s="1564"/>
      <c r="GC296" s="1564"/>
      <c r="GD296" s="1564"/>
      <c r="GE296" s="1564"/>
      <c r="GF296" s="1564"/>
      <c r="GG296" s="1564"/>
      <c r="GH296" s="1564"/>
      <c r="GI296" s="1564"/>
      <c r="GJ296" s="1564"/>
      <c r="GK296" s="1564"/>
      <c r="GL296" s="1564"/>
      <c r="GM296" s="1564"/>
      <c r="GN296" s="1564"/>
      <c r="GO296" s="1564"/>
      <c r="GP296" s="1564"/>
      <c r="GQ296" s="1564"/>
      <c r="GR296" s="1564"/>
      <c r="GS296" s="1564"/>
      <c r="GT296" s="1564"/>
      <c r="GU296" s="1564"/>
      <c r="GV296" s="1564"/>
      <c r="GW296" s="1564"/>
      <c r="GX296" s="1564"/>
      <c r="GY296" s="1564"/>
      <c r="GZ296" s="1564"/>
      <c r="HA296" s="1564"/>
      <c r="HB296" s="1564"/>
      <c r="HC296" s="1564"/>
      <c r="HD296" s="1564"/>
      <c r="HE296" s="1564"/>
      <c r="HF296" s="1564"/>
      <c r="HG296" s="1564"/>
      <c r="HH296" s="1564"/>
      <c r="HI296" s="1564"/>
      <c r="HJ296" s="1564"/>
      <c r="HK296" s="1564"/>
      <c r="HL296" s="1564"/>
      <c r="HM296" s="1564"/>
      <c r="HN296" s="1564"/>
      <c r="HO296" s="1564"/>
      <c r="HP296" s="1564"/>
      <c r="HQ296" s="1564"/>
      <c r="HR296" s="1564"/>
      <c r="HS296" s="1564"/>
      <c r="HT296" s="1564"/>
      <c r="HU296" s="1564"/>
      <c r="HV296" s="1564"/>
      <c r="HW296" s="1564"/>
      <c r="HX296" s="1564"/>
      <c r="HY296" s="1564"/>
      <c r="HZ296" s="1564"/>
    </row>
    <row r="297" spans="1:234" s="1437" customFormat="1" ht="45.75" thickBot="1" x14ac:dyDescent="0.3">
      <c r="A297" s="1451" t="s">
        <v>1081</v>
      </c>
      <c r="B297" s="639" t="s">
        <v>955</v>
      </c>
      <c r="C297" s="857" t="s">
        <v>1082</v>
      </c>
      <c r="D297" s="639" t="s">
        <v>3546</v>
      </c>
      <c r="E297" s="639" t="s">
        <v>3277</v>
      </c>
      <c r="F297" s="639" t="s">
        <v>3547</v>
      </c>
      <c r="G297" s="1347"/>
      <c r="H297" s="639" t="s">
        <v>1082</v>
      </c>
      <c r="I297" s="639"/>
      <c r="J297" s="860" t="s">
        <v>1585</v>
      </c>
      <c r="K297" s="1564"/>
      <c r="L297" s="1564"/>
      <c r="M297" s="1564"/>
      <c r="N297" s="1564"/>
      <c r="O297" s="1564"/>
      <c r="P297" s="1564"/>
      <c r="Q297" s="1564"/>
      <c r="R297" s="1564"/>
      <c r="S297" s="1564"/>
      <c r="T297" s="1564"/>
      <c r="U297" s="1564"/>
      <c r="V297" s="1564"/>
      <c r="W297" s="1564"/>
      <c r="X297" s="1564"/>
      <c r="Y297" s="1564"/>
      <c r="Z297" s="1564"/>
      <c r="AA297" s="1564"/>
      <c r="AB297" s="1564"/>
      <c r="AC297" s="1564"/>
      <c r="AD297" s="1564"/>
      <c r="AE297" s="1564"/>
      <c r="AF297" s="1564"/>
      <c r="AG297" s="1564"/>
      <c r="AH297" s="1564"/>
      <c r="AI297" s="1564"/>
      <c r="AJ297" s="1564"/>
      <c r="AK297" s="1564"/>
      <c r="AL297" s="1564"/>
      <c r="AM297" s="1564"/>
      <c r="AN297" s="1564"/>
      <c r="AO297" s="1564"/>
      <c r="AP297" s="1564"/>
      <c r="AQ297" s="1564"/>
      <c r="AR297" s="1564"/>
      <c r="AS297" s="1564"/>
      <c r="AT297" s="1564"/>
      <c r="AU297" s="1564"/>
      <c r="AV297" s="1564"/>
      <c r="AW297" s="1564"/>
      <c r="AX297" s="1564"/>
      <c r="AY297" s="1564"/>
      <c r="AZ297" s="1564"/>
      <c r="BA297" s="1564"/>
      <c r="BB297" s="1564"/>
      <c r="BC297" s="1564"/>
      <c r="BD297" s="1564"/>
      <c r="BE297" s="1564"/>
      <c r="BF297" s="1564"/>
      <c r="BG297" s="1564"/>
      <c r="BH297" s="1564"/>
      <c r="BI297" s="1564"/>
      <c r="BJ297" s="1564"/>
      <c r="BK297" s="1564"/>
      <c r="BL297" s="1564"/>
      <c r="BM297" s="1564"/>
      <c r="BN297" s="1564"/>
      <c r="BO297" s="1564"/>
      <c r="BP297" s="1564"/>
      <c r="BQ297" s="1564"/>
      <c r="BR297" s="1564"/>
      <c r="BS297" s="1564"/>
      <c r="BT297" s="1564"/>
      <c r="BU297" s="1564"/>
      <c r="BV297" s="1564"/>
      <c r="BW297" s="1564"/>
      <c r="BX297" s="1564"/>
      <c r="BY297" s="1564"/>
      <c r="BZ297" s="1564"/>
      <c r="CA297" s="1564"/>
      <c r="CB297" s="1564"/>
      <c r="CC297" s="1564"/>
      <c r="CD297" s="1564"/>
      <c r="CE297" s="1564"/>
      <c r="CF297" s="1564"/>
      <c r="CG297" s="1564"/>
      <c r="CH297" s="1564"/>
      <c r="CI297" s="1564"/>
      <c r="CJ297" s="1564"/>
      <c r="CK297" s="1564"/>
      <c r="CL297" s="1564"/>
      <c r="CM297" s="1564"/>
      <c r="CN297" s="1564"/>
      <c r="CO297" s="1564"/>
      <c r="CP297" s="1564"/>
      <c r="CQ297" s="1564"/>
      <c r="CR297" s="1564"/>
      <c r="CS297" s="1564"/>
      <c r="CT297" s="1564"/>
      <c r="CU297" s="1564"/>
      <c r="CV297" s="1564"/>
      <c r="CW297" s="1564"/>
      <c r="CX297" s="1564"/>
      <c r="CY297" s="1564"/>
      <c r="CZ297" s="1564"/>
      <c r="DA297" s="1564"/>
      <c r="DB297" s="1564"/>
      <c r="DC297" s="1564"/>
      <c r="DD297" s="1564"/>
      <c r="DE297" s="1564"/>
      <c r="DF297" s="1564"/>
      <c r="DG297" s="1564"/>
      <c r="DH297" s="1564"/>
      <c r="DI297" s="1564"/>
      <c r="DJ297" s="1564"/>
      <c r="DK297" s="1564"/>
      <c r="DL297" s="1564"/>
      <c r="DM297" s="1564"/>
      <c r="DN297" s="1564"/>
      <c r="DO297" s="1564"/>
      <c r="DP297" s="1564"/>
      <c r="DQ297" s="1564"/>
      <c r="DR297" s="1564"/>
      <c r="DS297" s="1564"/>
      <c r="DT297" s="1564"/>
      <c r="DU297" s="1564"/>
      <c r="DV297" s="1564"/>
      <c r="DW297" s="1564"/>
      <c r="DX297" s="1564"/>
      <c r="DY297" s="1564"/>
      <c r="DZ297" s="1564"/>
      <c r="EA297" s="1564"/>
      <c r="EB297" s="1564"/>
      <c r="EC297" s="1564"/>
      <c r="ED297" s="1564"/>
      <c r="EE297" s="1564"/>
      <c r="EF297" s="1564"/>
      <c r="EG297" s="1564"/>
      <c r="EH297" s="1564"/>
      <c r="EI297" s="1564"/>
      <c r="EJ297" s="1564"/>
      <c r="EK297" s="1564"/>
      <c r="EL297" s="1564"/>
      <c r="EM297" s="1564"/>
      <c r="EN297" s="1564"/>
      <c r="EO297" s="1564"/>
      <c r="EP297" s="1564"/>
      <c r="EQ297" s="1564"/>
      <c r="ER297" s="1564"/>
      <c r="ES297" s="1564"/>
      <c r="ET297" s="1564"/>
      <c r="EU297" s="1564"/>
      <c r="EV297" s="1564"/>
      <c r="EW297" s="1564"/>
      <c r="EX297" s="1564"/>
      <c r="EY297" s="1564"/>
      <c r="EZ297" s="1564"/>
      <c r="FA297" s="1564"/>
      <c r="FB297" s="1564"/>
      <c r="FC297" s="1564"/>
      <c r="FD297" s="1564"/>
      <c r="FE297" s="1564"/>
      <c r="FF297" s="1564"/>
      <c r="FG297" s="1564"/>
      <c r="FH297" s="1564"/>
      <c r="FI297" s="1564"/>
      <c r="FJ297" s="1564"/>
      <c r="FK297" s="1564"/>
      <c r="FL297" s="1564"/>
      <c r="FM297" s="1564"/>
      <c r="FN297" s="1564"/>
      <c r="FO297" s="1564"/>
      <c r="FP297" s="1564"/>
      <c r="FQ297" s="1564"/>
      <c r="FR297" s="1564"/>
      <c r="FS297" s="1564"/>
      <c r="FT297" s="1564"/>
      <c r="FU297" s="1564"/>
      <c r="FV297" s="1564"/>
      <c r="FW297" s="1564"/>
      <c r="FX297" s="1564"/>
      <c r="FY297" s="1564"/>
      <c r="FZ297" s="1564"/>
      <c r="GA297" s="1564"/>
      <c r="GB297" s="1564"/>
      <c r="GC297" s="1564"/>
      <c r="GD297" s="1564"/>
      <c r="GE297" s="1564"/>
      <c r="GF297" s="1564"/>
      <c r="GG297" s="1564"/>
      <c r="GH297" s="1564"/>
      <c r="GI297" s="1564"/>
      <c r="GJ297" s="1564"/>
      <c r="GK297" s="1564"/>
      <c r="GL297" s="1564"/>
      <c r="GM297" s="1564"/>
      <c r="GN297" s="1564"/>
      <c r="GO297" s="1564"/>
      <c r="GP297" s="1564"/>
      <c r="GQ297" s="1564"/>
      <c r="GR297" s="1564"/>
      <c r="GS297" s="1564"/>
      <c r="GT297" s="1564"/>
      <c r="GU297" s="1564"/>
      <c r="GV297" s="1564"/>
      <c r="GW297" s="1564"/>
      <c r="GX297" s="1564"/>
      <c r="GY297" s="1564"/>
      <c r="GZ297" s="1564"/>
      <c r="HA297" s="1564"/>
      <c r="HB297" s="1564"/>
      <c r="HC297" s="1564"/>
      <c r="HD297" s="1564"/>
      <c r="HE297" s="1564"/>
      <c r="HF297" s="1564"/>
      <c r="HG297" s="1564"/>
      <c r="HH297" s="1564"/>
      <c r="HI297" s="1564"/>
      <c r="HJ297" s="1564"/>
      <c r="HK297" s="1564"/>
      <c r="HL297" s="1564"/>
      <c r="HM297" s="1564"/>
      <c r="HN297" s="1564"/>
      <c r="HO297" s="1564"/>
      <c r="HP297" s="1564"/>
      <c r="HQ297" s="1564"/>
      <c r="HR297" s="1564"/>
      <c r="HS297" s="1564"/>
      <c r="HT297" s="1564"/>
      <c r="HU297" s="1564"/>
      <c r="HV297" s="1564"/>
      <c r="HW297" s="1564"/>
      <c r="HX297" s="1564"/>
      <c r="HY297" s="1564"/>
      <c r="HZ297" s="1564"/>
    </row>
    <row r="298" spans="1:234" s="1437" customFormat="1" ht="12" thickBot="1" x14ac:dyDescent="0.3">
      <c r="A298" s="1581"/>
      <c r="B298" s="1582"/>
      <c r="C298" s="1582"/>
      <c r="D298" s="1564"/>
      <c r="E298" s="1582"/>
      <c r="F298" s="1582"/>
      <c r="G298" s="1564"/>
      <c r="H298" s="1582"/>
      <c r="I298" s="1564"/>
      <c r="J298" s="1564"/>
      <c r="K298" s="1564"/>
      <c r="L298" s="1564"/>
      <c r="M298" s="1564"/>
      <c r="N298" s="1564"/>
      <c r="O298" s="1564"/>
      <c r="P298" s="1564"/>
      <c r="Q298" s="1564"/>
      <c r="R298" s="1564"/>
      <c r="S298" s="1564"/>
      <c r="T298" s="1564"/>
      <c r="U298" s="1564"/>
      <c r="V298" s="1564"/>
      <c r="W298" s="1564"/>
      <c r="X298" s="1564"/>
      <c r="Y298" s="1564"/>
      <c r="Z298" s="1564"/>
      <c r="AA298" s="1564"/>
      <c r="AB298" s="1564"/>
      <c r="AC298" s="1564"/>
      <c r="AD298" s="1564"/>
      <c r="AE298" s="1564"/>
      <c r="AF298" s="1564"/>
      <c r="AG298" s="1564"/>
      <c r="AH298" s="1564"/>
      <c r="AI298" s="1564"/>
      <c r="AJ298" s="1564"/>
      <c r="AK298" s="1564"/>
      <c r="AL298" s="1564"/>
      <c r="AM298" s="1564"/>
      <c r="AN298" s="1564"/>
      <c r="AO298" s="1564"/>
      <c r="AP298" s="1564"/>
      <c r="AQ298" s="1564"/>
      <c r="AR298" s="1564"/>
      <c r="AS298" s="1564"/>
      <c r="AT298" s="1564"/>
      <c r="AU298" s="1564"/>
      <c r="AV298" s="1564"/>
      <c r="AW298" s="1564"/>
      <c r="AX298" s="1564"/>
      <c r="AY298" s="1564"/>
      <c r="AZ298" s="1564"/>
      <c r="BA298" s="1564"/>
      <c r="BB298" s="1564"/>
      <c r="BC298" s="1564"/>
      <c r="BD298" s="1564"/>
      <c r="BE298" s="1564"/>
      <c r="BF298" s="1564"/>
      <c r="BG298" s="1564"/>
      <c r="BH298" s="1564"/>
      <c r="BI298" s="1564"/>
      <c r="BJ298" s="1564"/>
      <c r="BK298" s="1564"/>
      <c r="BL298" s="1564"/>
      <c r="BM298" s="1564"/>
      <c r="BN298" s="1564"/>
      <c r="BO298" s="1564"/>
      <c r="BP298" s="1564"/>
      <c r="BQ298" s="1564"/>
      <c r="BR298" s="1564"/>
      <c r="BS298" s="1564"/>
      <c r="BT298" s="1564"/>
      <c r="BU298" s="1564"/>
      <c r="BV298" s="1564"/>
      <c r="BW298" s="1564"/>
      <c r="BX298" s="1564"/>
      <c r="BY298" s="1564"/>
      <c r="BZ298" s="1564"/>
      <c r="CA298" s="1564"/>
      <c r="CB298" s="1564"/>
      <c r="CC298" s="1564"/>
      <c r="CD298" s="1564"/>
      <c r="CE298" s="1564"/>
      <c r="CF298" s="1564"/>
      <c r="CG298" s="1564"/>
      <c r="CH298" s="1564"/>
      <c r="CI298" s="1564"/>
      <c r="CJ298" s="1564"/>
      <c r="CK298" s="1564"/>
      <c r="CL298" s="1564"/>
      <c r="CM298" s="1564"/>
      <c r="CN298" s="1564"/>
      <c r="CO298" s="1564"/>
      <c r="CP298" s="1564"/>
      <c r="CQ298" s="1564"/>
      <c r="CR298" s="1564"/>
      <c r="CS298" s="1564"/>
      <c r="CT298" s="1564"/>
      <c r="CU298" s="1564"/>
      <c r="CV298" s="1564"/>
      <c r="CW298" s="1564"/>
      <c r="CX298" s="1564"/>
      <c r="CY298" s="1564"/>
      <c r="CZ298" s="1564"/>
      <c r="DA298" s="1564"/>
      <c r="DB298" s="1564"/>
      <c r="DC298" s="1564"/>
      <c r="DD298" s="1564"/>
      <c r="DE298" s="1564"/>
      <c r="DF298" s="1564"/>
      <c r="DG298" s="1564"/>
      <c r="DH298" s="1564"/>
      <c r="DI298" s="1564"/>
      <c r="DJ298" s="1564"/>
      <c r="DK298" s="1564"/>
      <c r="DL298" s="1564"/>
      <c r="DM298" s="1564"/>
      <c r="DN298" s="1564"/>
      <c r="DO298" s="1564"/>
      <c r="DP298" s="1564"/>
      <c r="DQ298" s="1564"/>
      <c r="DR298" s="1564"/>
      <c r="DS298" s="1564"/>
      <c r="DT298" s="1564"/>
      <c r="DU298" s="1564"/>
      <c r="DV298" s="1564"/>
      <c r="DW298" s="1564"/>
      <c r="DX298" s="1564"/>
      <c r="DY298" s="1564"/>
      <c r="DZ298" s="1564"/>
      <c r="EA298" s="1564"/>
      <c r="EB298" s="1564"/>
      <c r="EC298" s="1564"/>
      <c r="ED298" s="1564"/>
      <c r="EE298" s="1564"/>
      <c r="EF298" s="1564"/>
      <c r="EG298" s="1564"/>
      <c r="EH298" s="1564"/>
      <c r="EI298" s="1564"/>
      <c r="EJ298" s="1564"/>
      <c r="EK298" s="1564"/>
      <c r="EL298" s="1564"/>
      <c r="EM298" s="1564"/>
      <c r="EN298" s="1564"/>
      <c r="EO298" s="1564"/>
      <c r="EP298" s="1564"/>
      <c r="EQ298" s="1564"/>
      <c r="ER298" s="1564"/>
      <c r="ES298" s="1564"/>
      <c r="ET298" s="1564"/>
      <c r="EU298" s="1564"/>
      <c r="EV298" s="1564"/>
      <c r="EW298" s="1564"/>
      <c r="EX298" s="1564"/>
      <c r="EY298" s="1564"/>
      <c r="EZ298" s="1564"/>
      <c r="FA298" s="1564"/>
      <c r="FB298" s="1564"/>
      <c r="FC298" s="1564"/>
      <c r="FD298" s="1564"/>
      <c r="FE298" s="1564"/>
      <c r="FF298" s="1564"/>
      <c r="FG298" s="1564"/>
      <c r="FH298" s="1564"/>
      <c r="FI298" s="1564"/>
      <c r="FJ298" s="1564"/>
      <c r="FK298" s="1564"/>
      <c r="FL298" s="1564"/>
      <c r="FM298" s="1564"/>
      <c r="FN298" s="1564"/>
      <c r="FO298" s="1564"/>
      <c r="FP298" s="1564"/>
      <c r="FQ298" s="1564"/>
      <c r="FR298" s="1564"/>
      <c r="FS298" s="1564"/>
      <c r="FT298" s="1564"/>
      <c r="FU298" s="1564"/>
      <c r="FV298" s="1564"/>
      <c r="FW298" s="1564"/>
      <c r="FX298" s="1564"/>
      <c r="FY298" s="1564"/>
      <c r="FZ298" s="1564"/>
      <c r="GA298" s="1564"/>
      <c r="GB298" s="1564"/>
      <c r="GC298" s="1564"/>
      <c r="GD298" s="1564"/>
      <c r="GE298" s="1564"/>
      <c r="GF298" s="1564"/>
      <c r="GG298" s="1564"/>
      <c r="GH298" s="1564"/>
      <c r="GI298" s="1564"/>
      <c r="GJ298" s="1564"/>
      <c r="GK298" s="1564"/>
      <c r="GL298" s="1564"/>
      <c r="GM298" s="1564"/>
      <c r="GN298" s="1564"/>
      <c r="GO298" s="1564"/>
      <c r="GP298" s="1564"/>
      <c r="GQ298" s="1564"/>
      <c r="GR298" s="1564"/>
      <c r="GS298" s="1564"/>
      <c r="GT298" s="1564"/>
      <c r="GU298" s="1564"/>
      <c r="GV298" s="1564"/>
      <c r="GW298" s="1564"/>
      <c r="GX298" s="1564"/>
      <c r="GY298" s="1564"/>
      <c r="GZ298" s="1564"/>
      <c r="HA298" s="1564"/>
      <c r="HB298" s="1564"/>
      <c r="HC298" s="1564"/>
      <c r="HD298" s="1564"/>
      <c r="HE298" s="1564"/>
      <c r="HF298" s="1564"/>
      <c r="HG298" s="1564"/>
      <c r="HH298" s="1564"/>
      <c r="HI298" s="1564"/>
      <c r="HJ298" s="1564"/>
      <c r="HK298" s="1564"/>
      <c r="HL298" s="1564"/>
      <c r="HM298" s="1564"/>
      <c r="HN298" s="1564"/>
      <c r="HO298" s="1564"/>
      <c r="HP298" s="1564"/>
      <c r="HQ298" s="1564"/>
      <c r="HR298" s="1564"/>
      <c r="HS298" s="1564"/>
      <c r="HT298" s="1564"/>
      <c r="HU298" s="1564"/>
      <c r="HV298" s="1564"/>
      <c r="HW298" s="1564"/>
      <c r="HX298" s="1564"/>
      <c r="HY298" s="1564"/>
      <c r="HZ298" s="1564"/>
    </row>
    <row r="299" spans="1:234" s="1437" customFormat="1" ht="15" x14ac:dyDescent="0.25">
      <c r="A299" s="1578"/>
      <c r="B299" s="1502" t="s">
        <v>942</v>
      </c>
      <c r="C299" s="1583"/>
      <c r="D299" s="1503"/>
      <c r="E299" s="1503"/>
      <c r="F299" s="1503"/>
      <c r="G299" s="1584"/>
      <c r="H299" s="1583"/>
      <c r="I299" s="1503"/>
      <c r="J299" s="1585"/>
      <c r="K299" s="1564"/>
      <c r="L299" s="1564"/>
      <c r="M299" s="1564"/>
      <c r="N299" s="1564"/>
      <c r="O299" s="1564"/>
      <c r="P299" s="1564"/>
      <c r="Q299" s="1564"/>
      <c r="R299" s="1564"/>
      <c r="S299" s="1564"/>
      <c r="T299" s="1564"/>
      <c r="U299" s="1564"/>
      <c r="V299" s="1564"/>
      <c r="W299" s="1564"/>
      <c r="X299" s="1564"/>
      <c r="Y299" s="1564"/>
      <c r="Z299" s="1564"/>
      <c r="AA299" s="1564"/>
      <c r="AB299" s="1564"/>
      <c r="AC299" s="1564"/>
      <c r="AD299" s="1564"/>
      <c r="AE299" s="1564"/>
      <c r="AF299" s="1564"/>
      <c r="AG299" s="1564"/>
      <c r="AH299" s="1564"/>
      <c r="AI299" s="1564"/>
      <c r="AJ299" s="1564"/>
      <c r="AK299" s="1564"/>
      <c r="AL299" s="1564"/>
      <c r="AM299" s="1564"/>
      <c r="AN299" s="1564"/>
      <c r="AO299" s="1564"/>
      <c r="AP299" s="1564"/>
      <c r="AQ299" s="1564"/>
      <c r="AR299" s="1564"/>
      <c r="AS299" s="1564"/>
      <c r="AT299" s="1564"/>
      <c r="AU299" s="1564"/>
      <c r="AV299" s="1564"/>
      <c r="AW299" s="1564"/>
      <c r="AX299" s="1564"/>
      <c r="AY299" s="1564"/>
      <c r="AZ299" s="1564"/>
      <c r="BA299" s="1564"/>
      <c r="BB299" s="1564"/>
      <c r="BC299" s="1564"/>
      <c r="BD299" s="1564"/>
      <c r="BE299" s="1564"/>
      <c r="BF299" s="1564"/>
      <c r="BG299" s="1564"/>
      <c r="BH299" s="1564"/>
      <c r="BI299" s="1564"/>
      <c r="BJ299" s="1564"/>
      <c r="BK299" s="1564"/>
      <c r="BL299" s="1564"/>
      <c r="BM299" s="1564"/>
      <c r="BN299" s="1564"/>
      <c r="BO299" s="1564"/>
      <c r="BP299" s="1564"/>
      <c r="BQ299" s="1564"/>
      <c r="BR299" s="1564"/>
      <c r="BS299" s="1564"/>
      <c r="BT299" s="1564"/>
      <c r="BU299" s="1564"/>
      <c r="BV299" s="1564"/>
      <c r="BW299" s="1564"/>
      <c r="BX299" s="1564"/>
      <c r="BY299" s="1564"/>
      <c r="BZ299" s="1564"/>
      <c r="CA299" s="1564"/>
      <c r="CB299" s="1564"/>
      <c r="CC299" s="1564"/>
      <c r="CD299" s="1564"/>
      <c r="CE299" s="1564"/>
      <c r="CF299" s="1564"/>
      <c r="CG299" s="1564"/>
      <c r="CH299" s="1564"/>
      <c r="CI299" s="1564"/>
      <c r="CJ299" s="1564"/>
      <c r="CK299" s="1564"/>
      <c r="CL299" s="1564"/>
      <c r="CM299" s="1564"/>
      <c r="CN299" s="1564"/>
      <c r="CO299" s="1564"/>
      <c r="CP299" s="1564"/>
      <c r="CQ299" s="1564"/>
      <c r="CR299" s="1564"/>
      <c r="CS299" s="1564"/>
      <c r="CT299" s="1564"/>
      <c r="CU299" s="1564"/>
      <c r="CV299" s="1564"/>
      <c r="CW299" s="1564"/>
      <c r="CX299" s="1564"/>
      <c r="CY299" s="1564"/>
      <c r="CZ299" s="1564"/>
      <c r="DA299" s="1564"/>
      <c r="DB299" s="1564"/>
      <c r="DC299" s="1564"/>
      <c r="DD299" s="1564"/>
      <c r="DE299" s="1564"/>
      <c r="DF299" s="1564"/>
      <c r="DG299" s="1564"/>
      <c r="DH299" s="1564"/>
      <c r="DI299" s="1564"/>
      <c r="DJ299" s="1564"/>
      <c r="DK299" s="1564"/>
      <c r="DL299" s="1564"/>
      <c r="DM299" s="1564"/>
      <c r="DN299" s="1564"/>
      <c r="DO299" s="1564"/>
      <c r="DP299" s="1564"/>
      <c r="DQ299" s="1564"/>
      <c r="DR299" s="1564"/>
      <c r="DS299" s="1564"/>
      <c r="DT299" s="1564"/>
      <c r="DU299" s="1564"/>
      <c r="DV299" s="1564"/>
      <c r="DW299" s="1564"/>
      <c r="DX299" s="1564"/>
      <c r="DY299" s="1564"/>
      <c r="DZ299" s="1564"/>
      <c r="EA299" s="1564"/>
      <c r="EB299" s="1564"/>
      <c r="EC299" s="1564"/>
      <c r="ED299" s="1564"/>
      <c r="EE299" s="1564"/>
      <c r="EF299" s="1564"/>
      <c r="EG299" s="1564"/>
      <c r="EH299" s="1564"/>
      <c r="EI299" s="1564"/>
      <c r="EJ299" s="1564"/>
      <c r="EK299" s="1564"/>
      <c r="EL299" s="1564"/>
      <c r="EM299" s="1564"/>
      <c r="EN299" s="1564"/>
      <c r="EO299" s="1564"/>
      <c r="EP299" s="1564"/>
      <c r="EQ299" s="1564"/>
      <c r="ER299" s="1564"/>
      <c r="ES299" s="1564"/>
      <c r="ET299" s="1564"/>
      <c r="EU299" s="1564"/>
      <c r="EV299" s="1564"/>
      <c r="EW299" s="1564"/>
      <c r="EX299" s="1564"/>
      <c r="EY299" s="1564"/>
      <c r="EZ299" s="1564"/>
      <c r="FA299" s="1564"/>
      <c r="FB299" s="1564"/>
      <c r="FC299" s="1564"/>
      <c r="FD299" s="1564"/>
      <c r="FE299" s="1564"/>
      <c r="FF299" s="1564"/>
      <c r="FG299" s="1564"/>
      <c r="FH299" s="1564"/>
      <c r="FI299" s="1564"/>
      <c r="FJ299" s="1564"/>
      <c r="FK299" s="1564"/>
      <c r="FL299" s="1564"/>
      <c r="FM299" s="1564"/>
      <c r="FN299" s="1564"/>
      <c r="FO299" s="1564"/>
      <c r="FP299" s="1564"/>
      <c r="FQ299" s="1564"/>
      <c r="FR299" s="1564"/>
      <c r="FS299" s="1564"/>
      <c r="FT299" s="1564"/>
      <c r="FU299" s="1564"/>
      <c r="FV299" s="1564"/>
      <c r="FW299" s="1564"/>
      <c r="FX299" s="1564"/>
      <c r="FY299" s="1564"/>
      <c r="FZ299" s="1564"/>
      <c r="GA299" s="1564"/>
      <c r="GB299" s="1564"/>
      <c r="GC299" s="1564"/>
      <c r="GD299" s="1564"/>
      <c r="GE299" s="1564"/>
      <c r="GF299" s="1564"/>
      <c r="GG299" s="1564"/>
      <c r="GH299" s="1564"/>
      <c r="GI299" s="1564"/>
      <c r="GJ299" s="1564"/>
      <c r="GK299" s="1564"/>
      <c r="GL299" s="1564"/>
      <c r="GM299" s="1564"/>
      <c r="GN299" s="1564"/>
      <c r="GO299" s="1564"/>
      <c r="GP299" s="1564"/>
      <c r="GQ299" s="1564"/>
      <c r="GR299" s="1564"/>
      <c r="GS299" s="1564"/>
      <c r="GT299" s="1564"/>
      <c r="GU299" s="1564"/>
      <c r="GV299" s="1564"/>
      <c r="GW299" s="1564"/>
      <c r="GX299" s="1564"/>
      <c r="GY299" s="1564"/>
      <c r="GZ299" s="1564"/>
      <c r="HA299" s="1564"/>
      <c r="HB299" s="1564"/>
      <c r="HC299" s="1564"/>
      <c r="HD299" s="1564"/>
      <c r="HE299" s="1564"/>
      <c r="HF299" s="1564"/>
      <c r="HG299" s="1564"/>
      <c r="HH299" s="1564"/>
      <c r="HI299" s="1564"/>
      <c r="HJ299" s="1564"/>
      <c r="HK299" s="1564"/>
      <c r="HL299" s="1564"/>
      <c r="HM299" s="1564"/>
      <c r="HN299" s="1564"/>
      <c r="HO299" s="1564"/>
      <c r="HP299" s="1564"/>
      <c r="HQ299" s="1564"/>
      <c r="HR299" s="1564"/>
      <c r="HS299" s="1564"/>
      <c r="HT299" s="1564"/>
      <c r="HU299" s="1564"/>
      <c r="HV299" s="1564"/>
      <c r="HW299" s="1564"/>
      <c r="HX299" s="1564"/>
      <c r="HY299" s="1564"/>
      <c r="HZ299" s="1564"/>
    </row>
    <row r="300" spans="1:234" s="1437" customFormat="1" ht="15" x14ac:dyDescent="0.25">
      <c r="A300" s="1579"/>
      <c r="B300" s="1507" t="s">
        <v>3256</v>
      </c>
      <c r="C300" s="1586"/>
      <c r="D300" s="1508"/>
      <c r="E300" s="1508"/>
      <c r="F300" s="1508"/>
      <c r="G300" s="1587"/>
      <c r="H300" s="1586"/>
      <c r="I300" s="1508"/>
      <c r="J300" s="1588"/>
      <c r="K300" s="1564"/>
      <c r="L300" s="1564"/>
      <c r="M300" s="1564"/>
      <c r="N300" s="1564"/>
      <c r="O300" s="1564"/>
      <c r="P300" s="1564"/>
      <c r="Q300" s="1564"/>
      <c r="R300" s="1564"/>
      <c r="S300" s="1564"/>
      <c r="T300" s="1564"/>
      <c r="U300" s="1564"/>
      <c r="V300" s="1564"/>
      <c r="W300" s="1564"/>
      <c r="X300" s="1564"/>
      <c r="Y300" s="1564"/>
      <c r="Z300" s="1564"/>
      <c r="AA300" s="1564"/>
      <c r="AB300" s="1564"/>
      <c r="AC300" s="1564"/>
      <c r="AD300" s="1564"/>
      <c r="AE300" s="1564"/>
      <c r="AF300" s="1564"/>
      <c r="AG300" s="1564"/>
      <c r="AH300" s="1564"/>
      <c r="AI300" s="1564"/>
      <c r="AJ300" s="1564"/>
      <c r="AK300" s="1564"/>
      <c r="AL300" s="1564"/>
      <c r="AM300" s="1564"/>
      <c r="AN300" s="1564"/>
      <c r="AO300" s="1564"/>
      <c r="AP300" s="1564"/>
      <c r="AQ300" s="1564"/>
      <c r="AR300" s="1564"/>
      <c r="AS300" s="1564"/>
      <c r="AT300" s="1564"/>
      <c r="AU300" s="1564"/>
      <c r="AV300" s="1564"/>
      <c r="AW300" s="1564"/>
      <c r="AX300" s="1564"/>
      <c r="AY300" s="1564"/>
      <c r="AZ300" s="1564"/>
      <c r="BA300" s="1564"/>
      <c r="BB300" s="1564"/>
      <c r="BC300" s="1564"/>
      <c r="BD300" s="1564"/>
      <c r="BE300" s="1564"/>
      <c r="BF300" s="1564"/>
      <c r="BG300" s="1564"/>
      <c r="BH300" s="1564"/>
      <c r="BI300" s="1564"/>
      <c r="BJ300" s="1564"/>
      <c r="BK300" s="1564"/>
      <c r="BL300" s="1564"/>
      <c r="BM300" s="1564"/>
      <c r="BN300" s="1564"/>
      <c r="BO300" s="1564"/>
      <c r="BP300" s="1564"/>
      <c r="BQ300" s="1564"/>
      <c r="BR300" s="1564"/>
      <c r="BS300" s="1564"/>
      <c r="BT300" s="1564"/>
      <c r="BU300" s="1564"/>
      <c r="BV300" s="1564"/>
      <c r="BW300" s="1564"/>
      <c r="BX300" s="1564"/>
      <c r="BY300" s="1564"/>
      <c r="BZ300" s="1564"/>
      <c r="CA300" s="1564"/>
      <c r="CB300" s="1564"/>
      <c r="CC300" s="1564"/>
      <c r="CD300" s="1564"/>
      <c r="CE300" s="1564"/>
      <c r="CF300" s="1564"/>
      <c r="CG300" s="1564"/>
      <c r="CH300" s="1564"/>
      <c r="CI300" s="1564"/>
      <c r="CJ300" s="1564"/>
      <c r="CK300" s="1564"/>
      <c r="CL300" s="1564"/>
      <c r="CM300" s="1564"/>
      <c r="CN300" s="1564"/>
      <c r="CO300" s="1564"/>
      <c r="CP300" s="1564"/>
      <c r="CQ300" s="1564"/>
      <c r="CR300" s="1564"/>
      <c r="CS300" s="1564"/>
      <c r="CT300" s="1564"/>
      <c r="CU300" s="1564"/>
      <c r="CV300" s="1564"/>
      <c r="CW300" s="1564"/>
      <c r="CX300" s="1564"/>
      <c r="CY300" s="1564"/>
      <c r="CZ300" s="1564"/>
      <c r="DA300" s="1564"/>
      <c r="DB300" s="1564"/>
      <c r="DC300" s="1564"/>
      <c r="DD300" s="1564"/>
      <c r="DE300" s="1564"/>
      <c r="DF300" s="1564"/>
      <c r="DG300" s="1564"/>
      <c r="DH300" s="1564"/>
      <c r="DI300" s="1564"/>
      <c r="DJ300" s="1564"/>
      <c r="DK300" s="1564"/>
      <c r="DL300" s="1564"/>
      <c r="DM300" s="1564"/>
      <c r="DN300" s="1564"/>
      <c r="DO300" s="1564"/>
      <c r="DP300" s="1564"/>
      <c r="DQ300" s="1564"/>
      <c r="DR300" s="1564"/>
      <c r="DS300" s="1564"/>
      <c r="DT300" s="1564"/>
      <c r="DU300" s="1564"/>
      <c r="DV300" s="1564"/>
      <c r="DW300" s="1564"/>
      <c r="DX300" s="1564"/>
      <c r="DY300" s="1564"/>
      <c r="DZ300" s="1564"/>
      <c r="EA300" s="1564"/>
      <c r="EB300" s="1564"/>
      <c r="EC300" s="1564"/>
      <c r="ED300" s="1564"/>
      <c r="EE300" s="1564"/>
      <c r="EF300" s="1564"/>
      <c r="EG300" s="1564"/>
      <c r="EH300" s="1564"/>
      <c r="EI300" s="1564"/>
      <c r="EJ300" s="1564"/>
      <c r="EK300" s="1564"/>
      <c r="EL300" s="1564"/>
      <c r="EM300" s="1564"/>
      <c r="EN300" s="1564"/>
      <c r="EO300" s="1564"/>
      <c r="EP300" s="1564"/>
      <c r="EQ300" s="1564"/>
      <c r="ER300" s="1564"/>
      <c r="ES300" s="1564"/>
      <c r="ET300" s="1564"/>
      <c r="EU300" s="1564"/>
      <c r="EV300" s="1564"/>
      <c r="EW300" s="1564"/>
      <c r="EX300" s="1564"/>
      <c r="EY300" s="1564"/>
      <c r="EZ300" s="1564"/>
      <c r="FA300" s="1564"/>
      <c r="FB300" s="1564"/>
      <c r="FC300" s="1564"/>
      <c r="FD300" s="1564"/>
      <c r="FE300" s="1564"/>
      <c r="FF300" s="1564"/>
      <c r="FG300" s="1564"/>
      <c r="FH300" s="1564"/>
      <c r="FI300" s="1564"/>
      <c r="FJ300" s="1564"/>
      <c r="FK300" s="1564"/>
      <c r="FL300" s="1564"/>
      <c r="FM300" s="1564"/>
      <c r="FN300" s="1564"/>
      <c r="FO300" s="1564"/>
      <c r="FP300" s="1564"/>
      <c r="FQ300" s="1564"/>
      <c r="FR300" s="1564"/>
      <c r="FS300" s="1564"/>
      <c r="FT300" s="1564"/>
      <c r="FU300" s="1564"/>
      <c r="FV300" s="1564"/>
      <c r="FW300" s="1564"/>
      <c r="FX300" s="1564"/>
      <c r="FY300" s="1564"/>
      <c r="FZ300" s="1564"/>
      <c r="GA300" s="1564"/>
      <c r="GB300" s="1564"/>
      <c r="GC300" s="1564"/>
      <c r="GD300" s="1564"/>
      <c r="GE300" s="1564"/>
      <c r="GF300" s="1564"/>
      <c r="GG300" s="1564"/>
      <c r="GH300" s="1564"/>
      <c r="GI300" s="1564"/>
      <c r="GJ300" s="1564"/>
      <c r="GK300" s="1564"/>
      <c r="GL300" s="1564"/>
      <c r="GM300" s="1564"/>
      <c r="GN300" s="1564"/>
      <c r="GO300" s="1564"/>
      <c r="GP300" s="1564"/>
      <c r="GQ300" s="1564"/>
      <c r="GR300" s="1564"/>
      <c r="GS300" s="1564"/>
      <c r="GT300" s="1564"/>
      <c r="GU300" s="1564"/>
      <c r="GV300" s="1564"/>
      <c r="GW300" s="1564"/>
      <c r="GX300" s="1564"/>
      <c r="GY300" s="1564"/>
      <c r="GZ300" s="1564"/>
      <c r="HA300" s="1564"/>
      <c r="HB300" s="1564"/>
      <c r="HC300" s="1564"/>
      <c r="HD300" s="1564"/>
      <c r="HE300" s="1564"/>
      <c r="HF300" s="1564"/>
      <c r="HG300" s="1564"/>
      <c r="HH300" s="1564"/>
      <c r="HI300" s="1564"/>
      <c r="HJ300" s="1564"/>
      <c r="HK300" s="1564"/>
      <c r="HL300" s="1564"/>
      <c r="HM300" s="1564"/>
      <c r="HN300" s="1564"/>
      <c r="HO300" s="1564"/>
      <c r="HP300" s="1564"/>
      <c r="HQ300" s="1564"/>
      <c r="HR300" s="1564"/>
      <c r="HS300" s="1564"/>
      <c r="HT300" s="1564"/>
      <c r="HU300" s="1564"/>
      <c r="HV300" s="1564"/>
      <c r="HW300" s="1564"/>
      <c r="HX300" s="1564"/>
      <c r="HY300" s="1564"/>
      <c r="HZ300" s="1564"/>
    </row>
    <row r="301" spans="1:234" s="1437" customFormat="1" ht="15.75" thickBot="1" x14ac:dyDescent="0.3">
      <c r="A301" s="1579"/>
      <c r="B301" s="1580" t="s">
        <v>3544</v>
      </c>
      <c r="C301" s="1508"/>
      <c r="D301" s="1508"/>
      <c r="E301" s="1508"/>
      <c r="F301" s="1508"/>
      <c r="G301" s="1587"/>
      <c r="H301" s="1586"/>
      <c r="I301" s="1508"/>
      <c r="J301" s="1588"/>
      <c r="K301" s="1564"/>
      <c r="L301" s="1564"/>
      <c r="M301" s="1564"/>
      <c r="N301" s="1564"/>
      <c r="O301" s="1564"/>
      <c r="P301" s="1564"/>
      <c r="Q301" s="1564"/>
      <c r="R301" s="1564"/>
      <c r="S301" s="1564"/>
      <c r="T301" s="1564"/>
      <c r="U301" s="1564"/>
      <c r="V301" s="1564"/>
      <c r="W301" s="1564"/>
      <c r="X301" s="1564"/>
      <c r="Y301" s="1564"/>
      <c r="Z301" s="1564"/>
      <c r="AA301" s="1564"/>
      <c r="AB301" s="1564"/>
      <c r="AC301" s="1564"/>
      <c r="AD301" s="1564"/>
      <c r="AE301" s="1564"/>
      <c r="AF301" s="1564"/>
      <c r="AG301" s="1564"/>
      <c r="AH301" s="1564"/>
      <c r="AI301" s="1564"/>
      <c r="AJ301" s="1564"/>
      <c r="AK301" s="1564"/>
      <c r="AL301" s="1564"/>
      <c r="AM301" s="1564"/>
      <c r="AN301" s="1564"/>
      <c r="AO301" s="1564"/>
      <c r="AP301" s="1564"/>
      <c r="AQ301" s="1564"/>
      <c r="AR301" s="1564"/>
      <c r="AS301" s="1564"/>
      <c r="AT301" s="1564"/>
      <c r="AU301" s="1564"/>
      <c r="AV301" s="1564"/>
      <c r="AW301" s="1564"/>
      <c r="AX301" s="1564"/>
      <c r="AY301" s="1564"/>
      <c r="AZ301" s="1564"/>
      <c r="BA301" s="1564"/>
      <c r="BB301" s="1564"/>
      <c r="BC301" s="1564"/>
      <c r="BD301" s="1564"/>
      <c r="BE301" s="1564"/>
      <c r="BF301" s="1564"/>
      <c r="BG301" s="1564"/>
      <c r="BH301" s="1564"/>
      <c r="BI301" s="1564"/>
      <c r="BJ301" s="1564"/>
      <c r="BK301" s="1564"/>
      <c r="BL301" s="1564"/>
      <c r="BM301" s="1564"/>
      <c r="BN301" s="1564"/>
      <c r="BO301" s="1564"/>
      <c r="BP301" s="1564"/>
      <c r="BQ301" s="1564"/>
      <c r="BR301" s="1564"/>
      <c r="BS301" s="1564"/>
      <c r="BT301" s="1564"/>
      <c r="BU301" s="1564"/>
      <c r="BV301" s="1564"/>
      <c r="BW301" s="1564"/>
      <c r="BX301" s="1564"/>
      <c r="BY301" s="1564"/>
      <c r="BZ301" s="1564"/>
      <c r="CA301" s="1564"/>
      <c r="CB301" s="1564"/>
      <c r="CC301" s="1564"/>
      <c r="CD301" s="1564"/>
      <c r="CE301" s="1564"/>
      <c r="CF301" s="1564"/>
      <c r="CG301" s="1564"/>
      <c r="CH301" s="1564"/>
      <c r="CI301" s="1564"/>
      <c r="CJ301" s="1564"/>
      <c r="CK301" s="1564"/>
      <c r="CL301" s="1564"/>
      <c r="CM301" s="1564"/>
      <c r="CN301" s="1564"/>
      <c r="CO301" s="1564"/>
      <c r="CP301" s="1564"/>
      <c r="CQ301" s="1564"/>
      <c r="CR301" s="1564"/>
      <c r="CS301" s="1564"/>
      <c r="CT301" s="1564"/>
      <c r="CU301" s="1564"/>
      <c r="CV301" s="1564"/>
      <c r="CW301" s="1564"/>
      <c r="CX301" s="1564"/>
      <c r="CY301" s="1564"/>
      <c r="CZ301" s="1564"/>
      <c r="DA301" s="1564"/>
      <c r="DB301" s="1564"/>
      <c r="DC301" s="1564"/>
      <c r="DD301" s="1564"/>
      <c r="DE301" s="1564"/>
      <c r="DF301" s="1564"/>
      <c r="DG301" s="1564"/>
      <c r="DH301" s="1564"/>
      <c r="DI301" s="1564"/>
      <c r="DJ301" s="1564"/>
      <c r="DK301" s="1564"/>
      <c r="DL301" s="1564"/>
      <c r="DM301" s="1564"/>
      <c r="DN301" s="1564"/>
      <c r="DO301" s="1564"/>
      <c r="DP301" s="1564"/>
      <c r="DQ301" s="1564"/>
      <c r="DR301" s="1564"/>
      <c r="DS301" s="1564"/>
      <c r="DT301" s="1564"/>
      <c r="DU301" s="1564"/>
      <c r="DV301" s="1564"/>
      <c r="DW301" s="1564"/>
      <c r="DX301" s="1564"/>
      <c r="DY301" s="1564"/>
      <c r="DZ301" s="1564"/>
      <c r="EA301" s="1564"/>
      <c r="EB301" s="1564"/>
      <c r="EC301" s="1564"/>
      <c r="ED301" s="1564"/>
      <c r="EE301" s="1564"/>
      <c r="EF301" s="1564"/>
      <c r="EG301" s="1564"/>
      <c r="EH301" s="1564"/>
      <c r="EI301" s="1564"/>
      <c r="EJ301" s="1564"/>
      <c r="EK301" s="1564"/>
      <c r="EL301" s="1564"/>
      <c r="EM301" s="1564"/>
      <c r="EN301" s="1564"/>
      <c r="EO301" s="1564"/>
      <c r="EP301" s="1564"/>
      <c r="EQ301" s="1564"/>
      <c r="ER301" s="1564"/>
      <c r="ES301" s="1564"/>
      <c r="ET301" s="1564"/>
      <c r="EU301" s="1564"/>
      <c r="EV301" s="1564"/>
      <c r="EW301" s="1564"/>
      <c r="EX301" s="1564"/>
      <c r="EY301" s="1564"/>
      <c r="EZ301" s="1564"/>
      <c r="FA301" s="1564"/>
      <c r="FB301" s="1564"/>
      <c r="FC301" s="1564"/>
      <c r="FD301" s="1564"/>
      <c r="FE301" s="1564"/>
      <c r="FF301" s="1564"/>
      <c r="FG301" s="1564"/>
      <c r="FH301" s="1564"/>
      <c r="FI301" s="1564"/>
      <c r="FJ301" s="1564"/>
      <c r="FK301" s="1564"/>
      <c r="FL301" s="1564"/>
      <c r="FM301" s="1564"/>
      <c r="FN301" s="1564"/>
      <c r="FO301" s="1564"/>
      <c r="FP301" s="1564"/>
      <c r="FQ301" s="1564"/>
      <c r="FR301" s="1564"/>
      <c r="FS301" s="1564"/>
      <c r="FT301" s="1564"/>
      <c r="FU301" s="1564"/>
      <c r="FV301" s="1564"/>
      <c r="FW301" s="1564"/>
      <c r="FX301" s="1564"/>
      <c r="FY301" s="1564"/>
      <c r="FZ301" s="1564"/>
      <c r="GA301" s="1564"/>
      <c r="GB301" s="1564"/>
      <c r="GC301" s="1564"/>
      <c r="GD301" s="1564"/>
      <c r="GE301" s="1564"/>
      <c r="GF301" s="1564"/>
      <c r="GG301" s="1564"/>
      <c r="GH301" s="1564"/>
      <c r="GI301" s="1564"/>
      <c r="GJ301" s="1564"/>
      <c r="GK301" s="1564"/>
      <c r="GL301" s="1564"/>
      <c r="GM301" s="1564"/>
      <c r="GN301" s="1564"/>
      <c r="GO301" s="1564"/>
      <c r="GP301" s="1564"/>
      <c r="GQ301" s="1564"/>
      <c r="GR301" s="1564"/>
      <c r="GS301" s="1564"/>
      <c r="GT301" s="1564"/>
      <c r="GU301" s="1564"/>
      <c r="GV301" s="1564"/>
      <c r="GW301" s="1564"/>
      <c r="GX301" s="1564"/>
      <c r="GY301" s="1564"/>
      <c r="GZ301" s="1564"/>
      <c r="HA301" s="1564"/>
      <c r="HB301" s="1564"/>
      <c r="HC301" s="1564"/>
      <c r="HD301" s="1564"/>
      <c r="HE301" s="1564"/>
      <c r="HF301" s="1564"/>
      <c r="HG301" s="1564"/>
      <c r="HH301" s="1564"/>
      <c r="HI301" s="1564"/>
      <c r="HJ301" s="1564"/>
      <c r="HK301" s="1564"/>
      <c r="HL301" s="1564"/>
      <c r="HM301" s="1564"/>
      <c r="HN301" s="1564"/>
      <c r="HO301" s="1564"/>
      <c r="HP301" s="1564"/>
      <c r="HQ301" s="1564"/>
      <c r="HR301" s="1564"/>
      <c r="HS301" s="1564"/>
      <c r="HT301" s="1564"/>
      <c r="HU301" s="1564"/>
      <c r="HV301" s="1564"/>
      <c r="HW301" s="1564"/>
      <c r="HX301" s="1564"/>
      <c r="HY301" s="1564"/>
      <c r="HZ301" s="1564"/>
    </row>
    <row r="302" spans="1:234" s="1437" customFormat="1" ht="45.75" thickBot="1" x14ac:dyDescent="0.3">
      <c r="A302" s="1589" t="s">
        <v>1083</v>
      </c>
      <c r="B302" s="636" t="s">
        <v>942</v>
      </c>
      <c r="C302" s="635" t="s">
        <v>1084</v>
      </c>
      <c r="D302" s="636" t="s">
        <v>3548</v>
      </c>
      <c r="E302" s="636" t="s">
        <v>2792</v>
      </c>
      <c r="F302" s="639" t="s">
        <v>3549</v>
      </c>
      <c r="G302" s="1347"/>
      <c r="H302" s="639" t="s">
        <v>3550</v>
      </c>
      <c r="I302" s="1590"/>
      <c r="J302" s="1591" t="s">
        <v>1585</v>
      </c>
      <c r="K302" s="1564"/>
      <c r="L302" s="1564"/>
      <c r="M302" s="1564"/>
      <c r="N302" s="1564"/>
      <c r="O302" s="1564"/>
      <c r="P302" s="1564"/>
      <c r="Q302" s="1564"/>
      <c r="R302" s="1564"/>
      <c r="S302" s="1564"/>
      <c r="T302" s="1564"/>
      <c r="U302" s="1564"/>
      <c r="V302" s="1564"/>
      <c r="W302" s="1564"/>
      <c r="X302" s="1564"/>
      <c r="Y302" s="1564"/>
      <c r="Z302" s="1564"/>
      <c r="AA302" s="1564"/>
      <c r="AB302" s="1564"/>
      <c r="AC302" s="1564"/>
      <c r="AD302" s="1564"/>
      <c r="AE302" s="1564"/>
      <c r="AF302" s="1564"/>
      <c r="AG302" s="1564"/>
      <c r="AH302" s="1564"/>
      <c r="AI302" s="1564"/>
      <c r="AJ302" s="1564"/>
      <c r="AK302" s="1564"/>
      <c r="AL302" s="1564"/>
      <c r="AM302" s="1564"/>
      <c r="AN302" s="1564"/>
      <c r="AO302" s="1564"/>
      <c r="AP302" s="1564"/>
      <c r="AQ302" s="1564"/>
      <c r="AR302" s="1564"/>
      <c r="AS302" s="1564"/>
      <c r="AT302" s="1564"/>
      <c r="AU302" s="1564"/>
      <c r="AV302" s="1564"/>
      <c r="AW302" s="1564"/>
      <c r="AX302" s="1564"/>
      <c r="AY302" s="1564"/>
      <c r="AZ302" s="1564"/>
      <c r="BA302" s="1564"/>
      <c r="BB302" s="1564"/>
      <c r="BC302" s="1564"/>
      <c r="BD302" s="1564"/>
      <c r="BE302" s="1564"/>
      <c r="BF302" s="1564"/>
      <c r="BG302" s="1564"/>
      <c r="BH302" s="1564"/>
      <c r="BI302" s="1564"/>
      <c r="BJ302" s="1564"/>
      <c r="BK302" s="1564"/>
      <c r="BL302" s="1564"/>
      <c r="BM302" s="1564"/>
      <c r="BN302" s="1564"/>
      <c r="BO302" s="1564"/>
      <c r="BP302" s="1564"/>
      <c r="BQ302" s="1564"/>
      <c r="BR302" s="1564"/>
      <c r="BS302" s="1564"/>
      <c r="BT302" s="1564"/>
      <c r="BU302" s="1564"/>
      <c r="BV302" s="1564"/>
      <c r="BW302" s="1564"/>
      <c r="BX302" s="1564"/>
      <c r="BY302" s="1564"/>
      <c r="BZ302" s="1564"/>
      <c r="CA302" s="1564"/>
      <c r="CB302" s="1564"/>
      <c r="CC302" s="1564"/>
      <c r="CD302" s="1564"/>
      <c r="CE302" s="1564"/>
      <c r="CF302" s="1564"/>
      <c r="CG302" s="1564"/>
      <c r="CH302" s="1564"/>
      <c r="CI302" s="1564"/>
      <c r="CJ302" s="1564"/>
      <c r="CK302" s="1564"/>
      <c r="CL302" s="1564"/>
      <c r="CM302" s="1564"/>
      <c r="CN302" s="1564"/>
      <c r="CO302" s="1564"/>
      <c r="CP302" s="1564"/>
      <c r="CQ302" s="1564"/>
      <c r="CR302" s="1564"/>
      <c r="CS302" s="1564"/>
      <c r="CT302" s="1564"/>
      <c r="CU302" s="1564"/>
      <c r="CV302" s="1564"/>
      <c r="CW302" s="1564"/>
      <c r="CX302" s="1564"/>
      <c r="CY302" s="1564"/>
      <c r="CZ302" s="1564"/>
      <c r="DA302" s="1564"/>
      <c r="DB302" s="1564"/>
      <c r="DC302" s="1564"/>
      <c r="DD302" s="1564"/>
      <c r="DE302" s="1564"/>
      <c r="DF302" s="1564"/>
      <c r="DG302" s="1564"/>
      <c r="DH302" s="1564"/>
      <c r="DI302" s="1564"/>
      <c r="DJ302" s="1564"/>
      <c r="DK302" s="1564"/>
      <c r="DL302" s="1564"/>
      <c r="DM302" s="1564"/>
      <c r="DN302" s="1564"/>
      <c r="DO302" s="1564"/>
      <c r="DP302" s="1564"/>
      <c r="DQ302" s="1564"/>
      <c r="DR302" s="1564"/>
      <c r="DS302" s="1564"/>
      <c r="DT302" s="1564"/>
      <c r="DU302" s="1564"/>
      <c r="DV302" s="1564"/>
      <c r="DW302" s="1564"/>
      <c r="DX302" s="1564"/>
      <c r="DY302" s="1564"/>
      <c r="DZ302" s="1564"/>
      <c r="EA302" s="1564"/>
      <c r="EB302" s="1564"/>
      <c r="EC302" s="1564"/>
      <c r="ED302" s="1564"/>
      <c r="EE302" s="1564"/>
      <c r="EF302" s="1564"/>
      <c r="EG302" s="1564"/>
      <c r="EH302" s="1564"/>
      <c r="EI302" s="1564"/>
      <c r="EJ302" s="1564"/>
      <c r="EK302" s="1564"/>
      <c r="EL302" s="1564"/>
      <c r="EM302" s="1564"/>
      <c r="EN302" s="1564"/>
      <c r="EO302" s="1564"/>
      <c r="EP302" s="1564"/>
      <c r="EQ302" s="1564"/>
      <c r="ER302" s="1564"/>
      <c r="ES302" s="1564"/>
      <c r="ET302" s="1564"/>
      <c r="EU302" s="1564"/>
      <c r="EV302" s="1564"/>
      <c r="EW302" s="1564"/>
      <c r="EX302" s="1564"/>
      <c r="EY302" s="1564"/>
      <c r="EZ302" s="1564"/>
      <c r="FA302" s="1564"/>
      <c r="FB302" s="1564"/>
      <c r="FC302" s="1564"/>
      <c r="FD302" s="1564"/>
      <c r="FE302" s="1564"/>
      <c r="FF302" s="1564"/>
      <c r="FG302" s="1564"/>
      <c r="FH302" s="1564"/>
      <c r="FI302" s="1564"/>
      <c r="FJ302" s="1564"/>
      <c r="FK302" s="1564"/>
      <c r="FL302" s="1564"/>
      <c r="FM302" s="1564"/>
      <c r="FN302" s="1564"/>
      <c r="FO302" s="1564"/>
      <c r="FP302" s="1564"/>
      <c r="FQ302" s="1564"/>
      <c r="FR302" s="1564"/>
      <c r="FS302" s="1564"/>
      <c r="FT302" s="1564"/>
      <c r="FU302" s="1564"/>
      <c r="FV302" s="1564"/>
      <c r="FW302" s="1564"/>
      <c r="FX302" s="1564"/>
      <c r="FY302" s="1564"/>
      <c r="FZ302" s="1564"/>
      <c r="GA302" s="1564"/>
      <c r="GB302" s="1564"/>
      <c r="GC302" s="1564"/>
      <c r="GD302" s="1564"/>
      <c r="GE302" s="1564"/>
      <c r="GF302" s="1564"/>
      <c r="GG302" s="1564"/>
      <c r="GH302" s="1564"/>
      <c r="GI302" s="1564"/>
      <c r="GJ302" s="1564"/>
      <c r="GK302" s="1564"/>
      <c r="GL302" s="1564"/>
      <c r="GM302" s="1564"/>
      <c r="GN302" s="1564"/>
      <c r="GO302" s="1564"/>
      <c r="GP302" s="1564"/>
      <c r="GQ302" s="1564"/>
      <c r="GR302" s="1564"/>
      <c r="GS302" s="1564"/>
      <c r="GT302" s="1564"/>
      <c r="GU302" s="1564"/>
      <c r="GV302" s="1564"/>
      <c r="GW302" s="1564"/>
      <c r="GX302" s="1564"/>
      <c r="GY302" s="1564"/>
      <c r="GZ302" s="1564"/>
      <c r="HA302" s="1564"/>
      <c r="HB302" s="1564"/>
      <c r="HC302" s="1564"/>
      <c r="HD302" s="1564"/>
      <c r="HE302" s="1564"/>
      <c r="HF302" s="1564"/>
      <c r="HG302" s="1564"/>
      <c r="HH302" s="1564"/>
      <c r="HI302" s="1564"/>
      <c r="HJ302" s="1564"/>
      <c r="HK302" s="1564"/>
      <c r="HL302" s="1564"/>
      <c r="HM302" s="1564"/>
      <c r="HN302" s="1564"/>
      <c r="HO302" s="1564"/>
      <c r="HP302" s="1564"/>
      <c r="HQ302" s="1564"/>
      <c r="HR302" s="1564"/>
      <c r="HS302" s="1564"/>
      <c r="HT302" s="1564"/>
      <c r="HU302" s="1564"/>
      <c r="HV302" s="1564"/>
      <c r="HW302" s="1564"/>
      <c r="HX302" s="1564"/>
      <c r="HY302" s="1564"/>
      <c r="HZ302" s="1564"/>
    </row>
    <row r="303" spans="1:234" s="1437" customFormat="1" ht="12" thickBot="1" x14ac:dyDescent="0.3">
      <c r="A303" s="1581"/>
      <c r="B303" s="1582"/>
      <c r="C303" s="1582"/>
      <c r="D303" s="1564"/>
      <c r="E303" s="1582"/>
      <c r="F303" s="1582"/>
      <c r="G303" s="1564"/>
      <c r="H303" s="1582"/>
      <c r="I303" s="1564"/>
      <c r="J303" s="1564"/>
      <c r="K303" s="1564"/>
      <c r="L303" s="1564"/>
      <c r="M303" s="1564"/>
      <c r="N303" s="1564"/>
      <c r="O303" s="1564"/>
      <c r="P303" s="1564"/>
      <c r="Q303" s="1564"/>
      <c r="R303" s="1564"/>
      <c r="S303" s="1564"/>
      <c r="T303" s="1564"/>
      <c r="U303" s="1564"/>
      <c r="V303" s="1564"/>
      <c r="W303" s="1564"/>
      <c r="X303" s="1564"/>
      <c r="Y303" s="1564"/>
      <c r="Z303" s="1564"/>
      <c r="AA303" s="1564"/>
      <c r="AB303" s="1564"/>
      <c r="AC303" s="1564"/>
      <c r="AD303" s="1564"/>
      <c r="AE303" s="1564"/>
      <c r="AF303" s="1564"/>
      <c r="AG303" s="1564"/>
      <c r="AH303" s="1564"/>
      <c r="AI303" s="1564"/>
      <c r="AJ303" s="1564"/>
      <c r="AK303" s="1564"/>
      <c r="AL303" s="1564"/>
      <c r="AM303" s="1564"/>
      <c r="AN303" s="1564"/>
      <c r="AO303" s="1564"/>
      <c r="AP303" s="1564"/>
      <c r="AQ303" s="1564"/>
      <c r="AR303" s="1564"/>
      <c r="AS303" s="1564"/>
      <c r="AT303" s="1564"/>
      <c r="AU303" s="1564"/>
      <c r="AV303" s="1564"/>
      <c r="AW303" s="1564"/>
      <c r="AX303" s="1564"/>
      <c r="AY303" s="1564"/>
      <c r="AZ303" s="1564"/>
      <c r="BA303" s="1564"/>
      <c r="BB303" s="1564"/>
      <c r="BC303" s="1564"/>
      <c r="BD303" s="1564"/>
      <c r="BE303" s="1564"/>
      <c r="BF303" s="1564"/>
      <c r="BG303" s="1564"/>
      <c r="BH303" s="1564"/>
      <c r="BI303" s="1564"/>
      <c r="BJ303" s="1564"/>
      <c r="BK303" s="1564"/>
      <c r="BL303" s="1564"/>
      <c r="BM303" s="1564"/>
      <c r="BN303" s="1564"/>
      <c r="BO303" s="1564"/>
      <c r="BP303" s="1564"/>
      <c r="BQ303" s="1564"/>
      <c r="BR303" s="1564"/>
      <c r="BS303" s="1564"/>
      <c r="BT303" s="1564"/>
      <c r="BU303" s="1564"/>
      <c r="BV303" s="1564"/>
      <c r="BW303" s="1564"/>
      <c r="BX303" s="1564"/>
      <c r="BY303" s="1564"/>
      <c r="BZ303" s="1564"/>
      <c r="CA303" s="1564"/>
      <c r="CB303" s="1564"/>
      <c r="CC303" s="1564"/>
      <c r="CD303" s="1564"/>
      <c r="CE303" s="1564"/>
      <c r="CF303" s="1564"/>
      <c r="CG303" s="1564"/>
      <c r="CH303" s="1564"/>
      <c r="CI303" s="1564"/>
      <c r="CJ303" s="1564"/>
      <c r="CK303" s="1564"/>
      <c r="CL303" s="1564"/>
      <c r="CM303" s="1564"/>
      <c r="CN303" s="1564"/>
      <c r="CO303" s="1564"/>
      <c r="CP303" s="1564"/>
      <c r="CQ303" s="1564"/>
      <c r="CR303" s="1564"/>
      <c r="CS303" s="1564"/>
      <c r="CT303" s="1564"/>
      <c r="CU303" s="1564"/>
      <c r="CV303" s="1564"/>
      <c r="CW303" s="1564"/>
      <c r="CX303" s="1564"/>
      <c r="CY303" s="1564"/>
      <c r="CZ303" s="1564"/>
      <c r="DA303" s="1564"/>
      <c r="DB303" s="1564"/>
      <c r="DC303" s="1564"/>
      <c r="DD303" s="1564"/>
      <c r="DE303" s="1564"/>
      <c r="DF303" s="1564"/>
      <c r="DG303" s="1564"/>
      <c r="DH303" s="1564"/>
      <c r="DI303" s="1564"/>
      <c r="DJ303" s="1564"/>
      <c r="DK303" s="1564"/>
      <c r="DL303" s="1564"/>
      <c r="DM303" s="1564"/>
      <c r="DN303" s="1564"/>
      <c r="DO303" s="1564"/>
      <c r="DP303" s="1564"/>
      <c r="DQ303" s="1564"/>
      <c r="DR303" s="1564"/>
      <c r="DS303" s="1564"/>
      <c r="DT303" s="1564"/>
      <c r="DU303" s="1564"/>
      <c r="DV303" s="1564"/>
      <c r="DW303" s="1564"/>
      <c r="DX303" s="1564"/>
      <c r="DY303" s="1564"/>
      <c r="DZ303" s="1564"/>
      <c r="EA303" s="1564"/>
      <c r="EB303" s="1564"/>
      <c r="EC303" s="1564"/>
      <c r="ED303" s="1564"/>
      <c r="EE303" s="1564"/>
      <c r="EF303" s="1564"/>
      <c r="EG303" s="1564"/>
      <c r="EH303" s="1564"/>
      <c r="EI303" s="1564"/>
      <c r="EJ303" s="1564"/>
      <c r="EK303" s="1564"/>
      <c r="EL303" s="1564"/>
      <c r="EM303" s="1564"/>
      <c r="EN303" s="1564"/>
      <c r="EO303" s="1564"/>
      <c r="EP303" s="1564"/>
      <c r="EQ303" s="1564"/>
      <c r="ER303" s="1564"/>
      <c r="ES303" s="1564"/>
      <c r="ET303" s="1564"/>
      <c r="EU303" s="1564"/>
      <c r="EV303" s="1564"/>
      <c r="EW303" s="1564"/>
      <c r="EX303" s="1564"/>
      <c r="EY303" s="1564"/>
      <c r="EZ303" s="1564"/>
      <c r="FA303" s="1564"/>
      <c r="FB303" s="1564"/>
      <c r="FC303" s="1564"/>
      <c r="FD303" s="1564"/>
      <c r="FE303" s="1564"/>
      <c r="FF303" s="1564"/>
      <c r="FG303" s="1564"/>
      <c r="FH303" s="1564"/>
      <c r="FI303" s="1564"/>
      <c r="FJ303" s="1564"/>
      <c r="FK303" s="1564"/>
      <c r="FL303" s="1564"/>
      <c r="FM303" s="1564"/>
      <c r="FN303" s="1564"/>
      <c r="FO303" s="1564"/>
      <c r="FP303" s="1564"/>
      <c r="FQ303" s="1564"/>
      <c r="FR303" s="1564"/>
      <c r="FS303" s="1564"/>
      <c r="FT303" s="1564"/>
      <c r="FU303" s="1564"/>
      <c r="FV303" s="1564"/>
      <c r="FW303" s="1564"/>
      <c r="FX303" s="1564"/>
      <c r="FY303" s="1564"/>
      <c r="FZ303" s="1564"/>
      <c r="GA303" s="1564"/>
      <c r="GB303" s="1564"/>
      <c r="GC303" s="1564"/>
      <c r="GD303" s="1564"/>
      <c r="GE303" s="1564"/>
      <c r="GF303" s="1564"/>
      <c r="GG303" s="1564"/>
      <c r="GH303" s="1564"/>
      <c r="GI303" s="1564"/>
      <c r="GJ303" s="1564"/>
      <c r="GK303" s="1564"/>
      <c r="GL303" s="1564"/>
      <c r="GM303" s="1564"/>
      <c r="GN303" s="1564"/>
      <c r="GO303" s="1564"/>
      <c r="GP303" s="1564"/>
      <c r="GQ303" s="1564"/>
      <c r="GR303" s="1564"/>
      <c r="GS303" s="1564"/>
      <c r="GT303" s="1564"/>
      <c r="GU303" s="1564"/>
      <c r="GV303" s="1564"/>
      <c r="GW303" s="1564"/>
      <c r="GX303" s="1564"/>
      <c r="GY303" s="1564"/>
      <c r="GZ303" s="1564"/>
      <c r="HA303" s="1564"/>
      <c r="HB303" s="1564"/>
      <c r="HC303" s="1564"/>
      <c r="HD303" s="1564"/>
      <c r="HE303" s="1564"/>
      <c r="HF303" s="1564"/>
      <c r="HG303" s="1564"/>
      <c r="HH303" s="1564"/>
      <c r="HI303" s="1564"/>
      <c r="HJ303" s="1564"/>
      <c r="HK303" s="1564"/>
      <c r="HL303" s="1564"/>
      <c r="HM303" s="1564"/>
      <c r="HN303" s="1564"/>
      <c r="HO303" s="1564"/>
      <c r="HP303" s="1564"/>
      <c r="HQ303" s="1564"/>
      <c r="HR303" s="1564"/>
      <c r="HS303" s="1564"/>
      <c r="HT303" s="1564"/>
      <c r="HU303" s="1564"/>
      <c r="HV303" s="1564"/>
      <c r="HW303" s="1564"/>
      <c r="HX303" s="1564"/>
      <c r="HY303" s="1564"/>
      <c r="HZ303" s="1564"/>
    </row>
    <row r="304" spans="1:234" s="1437" customFormat="1" ht="15" x14ac:dyDescent="0.25">
      <c r="A304" s="1578"/>
      <c r="B304" s="1502" t="s">
        <v>945</v>
      </c>
      <c r="C304" s="1583"/>
      <c r="D304" s="1503"/>
      <c r="E304" s="1503"/>
      <c r="F304" s="1503"/>
      <c r="G304" s="1584"/>
      <c r="H304" s="1583"/>
      <c r="I304" s="1503"/>
      <c r="J304" s="1585"/>
      <c r="K304" s="1564"/>
      <c r="L304" s="1564"/>
      <c r="M304" s="1564"/>
      <c r="N304" s="1564"/>
      <c r="O304" s="1564"/>
      <c r="P304" s="1564"/>
      <c r="Q304" s="1564"/>
      <c r="R304" s="1564"/>
      <c r="S304" s="1564"/>
      <c r="T304" s="1564"/>
      <c r="U304" s="1564"/>
      <c r="V304" s="1564"/>
      <c r="W304" s="1564"/>
      <c r="X304" s="1564"/>
      <c r="Y304" s="1564"/>
      <c r="Z304" s="1564"/>
      <c r="AA304" s="1564"/>
      <c r="AB304" s="1564"/>
      <c r="AC304" s="1564"/>
      <c r="AD304" s="1564"/>
      <c r="AE304" s="1564"/>
      <c r="AF304" s="1564"/>
      <c r="AG304" s="1564"/>
      <c r="AH304" s="1564"/>
      <c r="AI304" s="1564"/>
      <c r="AJ304" s="1564"/>
      <c r="AK304" s="1564"/>
      <c r="AL304" s="1564"/>
      <c r="AM304" s="1564"/>
      <c r="AN304" s="1564"/>
      <c r="AO304" s="1564"/>
      <c r="AP304" s="1564"/>
      <c r="AQ304" s="1564"/>
      <c r="AR304" s="1564"/>
      <c r="AS304" s="1564"/>
      <c r="AT304" s="1564"/>
      <c r="AU304" s="1564"/>
      <c r="AV304" s="1564"/>
      <c r="AW304" s="1564"/>
      <c r="AX304" s="1564"/>
      <c r="AY304" s="1564"/>
      <c r="AZ304" s="1564"/>
      <c r="BA304" s="1564"/>
      <c r="BB304" s="1564"/>
      <c r="BC304" s="1564"/>
      <c r="BD304" s="1564"/>
      <c r="BE304" s="1564"/>
      <c r="BF304" s="1564"/>
      <c r="BG304" s="1564"/>
      <c r="BH304" s="1564"/>
      <c r="BI304" s="1564"/>
      <c r="BJ304" s="1564"/>
      <c r="BK304" s="1564"/>
      <c r="BL304" s="1564"/>
      <c r="BM304" s="1564"/>
      <c r="BN304" s="1564"/>
      <c r="BO304" s="1564"/>
      <c r="BP304" s="1564"/>
      <c r="BQ304" s="1564"/>
      <c r="BR304" s="1564"/>
      <c r="BS304" s="1564"/>
      <c r="BT304" s="1564"/>
      <c r="BU304" s="1564"/>
      <c r="BV304" s="1564"/>
      <c r="BW304" s="1564"/>
      <c r="BX304" s="1564"/>
      <c r="BY304" s="1564"/>
      <c r="BZ304" s="1564"/>
      <c r="CA304" s="1564"/>
      <c r="CB304" s="1564"/>
      <c r="CC304" s="1564"/>
      <c r="CD304" s="1564"/>
      <c r="CE304" s="1564"/>
      <c r="CF304" s="1564"/>
      <c r="CG304" s="1564"/>
      <c r="CH304" s="1564"/>
      <c r="CI304" s="1564"/>
      <c r="CJ304" s="1564"/>
      <c r="CK304" s="1564"/>
      <c r="CL304" s="1564"/>
      <c r="CM304" s="1564"/>
      <c r="CN304" s="1564"/>
      <c r="CO304" s="1564"/>
      <c r="CP304" s="1564"/>
      <c r="CQ304" s="1564"/>
      <c r="CR304" s="1564"/>
      <c r="CS304" s="1564"/>
      <c r="CT304" s="1564"/>
      <c r="CU304" s="1564"/>
      <c r="CV304" s="1564"/>
      <c r="CW304" s="1564"/>
      <c r="CX304" s="1564"/>
      <c r="CY304" s="1564"/>
      <c r="CZ304" s="1564"/>
      <c r="DA304" s="1564"/>
      <c r="DB304" s="1564"/>
      <c r="DC304" s="1564"/>
      <c r="DD304" s="1564"/>
      <c r="DE304" s="1564"/>
      <c r="DF304" s="1564"/>
      <c r="DG304" s="1564"/>
      <c r="DH304" s="1564"/>
      <c r="DI304" s="1564"/>
      <c r="DJ304" s="1564"/>
      <c r="DK304" s="1564"/>
      <c r="DL304" s="1564"/>
      <c r="DM304" s="1564"/>
      <c r="DN304" s="1564"/>
      <c r="DO304" s="1564"/>
      <c r="DP304" s="1564"/>
      <c r="DQ304" s="1564"/>
      <c r="DR304" s="1564"/>
      <c r="DS304" s="1564"/>
      <c r="DT304" s="1564"/>
      <c r="DU304" s="1564"/>
      <c r="DV304" s="1564"/>
      <c r="DW304" s="1564"/>
      <c r="DX304" s="1564"/>
      <c r="DY304" s="1564"/>
      <c r="DZ304" s="1564"/>
      <c r="EA304" s="1564"/>
      <c r="EB304" s="1564"/>
      <c r="EC304" s="1564"/>
      <c r="ED304" s="1564"/>
      <c r="EE304" s="1564"/>
      <c r="EF304" s="1564"/>
      <c r="EG304" s="1564"/>
      <c r="EH304" s="1564"/>
      <c r="EI304" s="1564"/>
      <c r="EJ304" s="1564"/>
      <c r="EK304" s="1564"/>
      <c r="EL304" s="1564"/>
      <c r="EM304" s="1564"/>
      <c r="EN304" s="1564"/>
      <c r="EO304" s="1564"/>
      <c r="EP304" s="1564"/>
      <c r="EQ304" s="1564"/>
      <c r="ER304" s="1564"/>
      <c r="ES304" s="1564"/>
      <c r="ET304" s="1564"/>
      <c r="EU304" s="1564"/>
      <c r="EV304" s="1564"/>
      <c r="EW304" s="1564"/>
      <c r="EX304" s="1564"/>
      <c r="EY304" s="1564"/>
      <c r="EZ304" s="1564"/>
      <c r="FA304" s="1564"/>
      <c r="FB304" s="1564"/>
      <c r="FC304" s="1564"/>
      <c r="FD304" s="1564"/>
      <c r="FE304" s="1564"/>
      <c r="FF304" s="1564"/>
      <c r="FG304" s="1564"/>
      <c r="FH304" s="1564"/>
      <c r="FI304" s="1564"/>
      <c r="FJ304" s="1564"/>
      <c r="FK304" s="1564"/>
      <c r="FL304" s="1564"/>
      <c r="FM304" s="1564"/>
      <c r="FN304" s="1564"/>
      <c r="FO304" s="1564"/>
      <c r="FP304" s="1564"/>
      <c r="FQ304" s="1564"/>
      <c r="FR304" s="1564"/>
      <c r="FS304" s="1564"/>
      <c r="FT304" s="1564"/>
      <c r="FU304" s="1564"/>
      <c r="FV304" s="1564"/>
      <c r="FW304" s="1564"/>
      <c r="FX304" s="1564"/>
      <c r="FY304" s="1564"/>
      <c r="FZ304" s="1564"/>
      <c r="GA304" s="1564"/>
      <c r="GB304" s="1564"/>
      <c r="GC304" s="1564"/>
      <c r="GD304" s="1564"/>
      <c r="GE304" s="1564"/>
      <c r="GF304" s="1564"/>
      <c r="GG304" s="1564"/>
      <c r="GH304" s="1564"/>
      <c r="GI304" s="1564"/>
      <c r="GJ304" s="1564"/>
      <c r="GK304" s="1564"/>
      <c r="GL304" s="1564"/>
      <c r="GM304" s="1564"/>
      <c r="GN304" s="1564"/>
      <c r="GO304" s="1564"/>
      <c r="GP304" s="1564"/>
      <c r="GQ304" s="1564"/>
      <c r="GR304" s="1564"/>
      <c r="GS304" s="1564"/>
      <c r="GT304" s="1564"/>
      <c r="GU304" s="1564"/>
      <c r="GV304" s="1564"/>
      <c r="GW304" s="1564"/>
      <c r="GX304" s="1564"/>
      <c r="GY304" s="1564"/>
      <c r="GZ304" s="1564"/>
      <c r="HA304" s="1564"/>
      <c r="HB304" s="1564"/>
      <c r="HC304" s="1564"/>
      <c r="HD304" s="1564"/>
      <c r="HE304" s="1564"/>
      <c r="HF304" s="1564"/>
      <c r="HG304" s="1564"/>
      <c r="HH304" s="1564"/>
      <c r="HI304" s="1564"/>
      <c r="HJ304" s="1564"/>
      <c r="HK304" s="1564"/>
      <c r="HL304" s="1564"/>
      <c r="HM304" s="1564"/>
      <c r="HN304" s="1564"/>
      <c r="HO304" s="1564"/>
      <c r="HP304" s="1564"/>
      <c r="HQ304" s="1564"/>
      <c r="HR304" s="1564"/>
      <c r="HS304" s="1564"/>
      <c r="HT304" s="1564"/>
      <c r="HU304" s="1564"/>
      <c r="HV304" s="1564"/>
      <c r="HW304" s="1564"/>
      <c r="HX304" s="1564"/>
      <c r="HY304" s="1564"/>
      <c r="HZ304" s="1564"/>
    </row>
    <row r="305" spans="1:234" s="1437" customFormat="1" ht="15" x14ac:dyDescent="0.25">
      <c r="A305" s="1579"/>
      <c r="B305" s="1507" t="s">
        <v>3263</v>
      </c>
      <c r="C305" s="1586"/>
      <c r="D305" s="1508"/>
      <c r="E305" s="1508"/>
      <c r="F305" s="1508"/>
      <c r="G305" s="1587"/>
      <c r="H305" s="1586"/>
      <c r="I305" s="1508"/>
      <c r="J305" s="1588"/>
      <c r="K305" s="1564"/>
      <c r="L305" s="1564"/>
      <c r="M305" s="1564"/>
      <c r="N305" s="1564"/>
      <c r="O305" s="1564"/>
      <c r="P305" s="1564"/>
      <c r="Q305" s="1564"/>
      <c r="R305" s="1564"/>
      <c r="S305" s="1564"/>
      <c r="T305" s="1564"/>
      <c r="U305" s="1564"/>
      <c r="V305" s="1564"/>
      <c r="W305" s="1564"/>
      <c r="X305" s="1564"/>
      <c r="Y305" s="1564"/>
      <c r="Z305" s="1564"/>
      <c r="AA305" s="1564"/>
      <c r="AB305" s="1564"/>
      <c r="AC305" s="1564"/>
      <c r="AD305" s="1564"/>
      <c r="AE305" s="1564"/>
      <c r="AF305" s="1564"/>
      <c r="AG305" s="1564"/>
      <c r="AH305" s="1564"/>
      <c r="AI305" s="1564"/>
      <c r="AJ305" s="1564"/>
      <c r="AK305" s="1564"/>
      <c r="AL305" s="1564"/>
      <c r="AM305" s="1564"/>
      <c r="AN305" s="1564"/>
      <c r="AO305" s="1564"/>
      <c r="AP305" s="1564"/>
      <c r="AQ305" s="1564"/>
      <c r="AR305" s="1564"/>
      <c r="AS305" s="1564"/>
      <c r="AT305" s="1564"/>
      <c r="AU305" s="1564"/>
      <c r="AV305" s="1564"/>
      <c r="AW305" s="1564"/>
      <c r="AX305" s="1564"/>
      <c r="AY305" s="1564"/>
      <c r="AZ305" s="1564"/>
      <c r="BA305" s="1564"/>
      <c r="BB305" s="1564"/>
      <c r="BC305" s="1564"/>
      <c r="BD305" s="1564"/>
      <c r="BE305" s="1564"/>
      <c r="BF305" s="1564"/>
      <c r="BG305" s="1564"/>
      <c r="BH305" s="1564"/>
      <c r="BI305" s="1564"/>
      <c r="BJ305" s="1564"/>
      <c r="BK305" s="1564"/>
      <c r="BL305" s="1564"/>
      <c r="BM305" s="1564"/>
      <c r="BN305" s="1564"/>
      <c r="BO305" s="1564"/>
      <c r="BP305" s="1564"/>
      <c r="BQ305" s="1564"/>
      <c r="BR305" s="1564"/>
      <c r="BS305" s="1564"/>
      <c r="BT305" s="1564"/>
      <c r="BU305" s="1564"/>
      <c r="BV305" s="1564"/>
      <c r="BW305" s="1564"/>
      <c r="BX305" s="1564"/>
      <c r="BY305" s="1564"/>
      <c r="BZ305" s="1564"/>
      <c r="CA305" s="1564"/>
      <c r="CB305" s="1564"/>
      <c r="CC305" s="1564"/>
      <c r="CD305" s="1564"/>
      <c r="CE305" s="1564"/>
      <c r="CF305" s="1564"/>
      <c r="CG305" s="1564"/>
      <c r="CH305" s="1564"/>
      <c r="CI305" s="1564"/>
      <c r="CJ305" s="1564"/>
      <c r="CK305" s="1564"/>
      <c r="CL305" s="1564"/>
      <c r="CM305" s="1564"/>
      <c r="CN305" s="1564"/>
      <c r="CO305" s="1564"/>
      <c r="CP305" s="1564"/>
      <c r="CQ305" s="1564"/>
      <c r="CR305" s="1564"/>
      <c r="CS305" s="1564"/>
      <c r="CT305" s="1564"/>
      <c r="CU305" s="1564"/>
      <c r="CV305" s="1564"/>
      <c r="CW305" s="1564"/>
      <c r="CX305" s="1564"/>
      <c r="CY305" s="1564"/>
      <c r="CZ305" s="1564"/>
      <c r="DA305" s="1564"/>
      <c r="DB305" s="1564"/>
      <c r="DC305" s="1564"/>
      <c r="DD305" s="1564"/>
      <c r="DE305" s="1564"/>
      <c r="DF305" s="1564"/>
      <c r="DG305" s="1564"/>
      <c r="DH305" s="1564"/>
      <c r="DI305" s="1564"/>
      <c r="DJ305" s="1564"/>
      <c r="DK305" s="1564"/>
      <c r="DL305" s="1564"/>
      <c r="DM305" s="1564"/>
      <c r="DN305" s="1564"/>
      <c r="DO305" s="1564"/>
      <c r="DP305" s="1564"/>
      <c r="DQ305" s="1564"/>
      <c r="DR305" s="1564"/>
      <c r="DS305" s="1564"/>
      <c r="DT305" s="1564"/>
      <c r="DU305" s="1564"/>
      <c r="DV305" s="1564"/>
      <c r="DW305" s="1564"/>
      <c r="DX305" s="1564"/>
      <c r="DY305" s="1564"/>
      <c r="DZ305" s="1564"/>
      <c r="EA305" s="1564"/>
      <c r="EB305" s="1564"/>
      <c r="EC305" s="1564"/>
      <c r="ED305" s="1564"/>
      <c r="EE305" s="1564"/>
      <c r="EF305" s="1564"/>
      <c r="EG305" s="1564"/>
      <c r="EH305" s="1564"/>
      <c r="EI305" s="1564"/>
      <c r="EJ305" s="1564"/>
      <c r="EK305" s="1564"/>
      <c r="EL305" s="1564"/>
      <c r="EM305" s="1564"/>
      <c r="EN305" s="1564"/>
      <c r="EO305" s="1564"/>
      <c r="EP305" s="1564"/>
      <c r="EQ305" s="1564"/>
      <c r="ER305" s="1564"/>
      <c r="ES305" s="1564"/>
      <c r="ET305" s="1564"/>
      <c r="EU305" s="1564"/>
      <c r="EV305" s="1564"/>
      <c r="EW305" s="1564"/>
      <c r="EX305" s="1564"/>
      <c r="EY305" s="1564"/>
      <c r="EZ305" s="1564"/>
      <c r="FA305" s="1564"/>
      <c r="FB305" s="1564"/>
      <c r="FC305" s="1564"/>
      <c r="FD305" s="1564"/>
      <c r="FE305" s="1564"/>
      <c r="FF305" s="1564"/>
      <c r="FG305" s="1564"/>
      <c r="FH305" s="1564"/>
      <c r="FI305" s="1564"/>
      <c r="FJ305" s="1564"/>
      <c r="FK305" s="1564"/>
      <c r="FL305" s="1564"/>
      <c r="FM305" s="1564"/>
      <c r="FN305" s="1564"/>
      <c r="FO305" s="1564"/>
      <c r="FP305" s="1564"/>
      <c r="FQ305" s="1564"/>
      <c r="FR305" s="1564"/>
      <c r="FS305" s="1564"/>
      <c r="FT305" s="1564"/>
      <c r="FU305" s="1564"/>
      <c r="FV305" s="1564"/>
      <c r="FW305" s="1564"/>
      <c r="FX305" s="1564"/>
      <c r="FY305" s="1564"/>
      <c r="FZ305" s="1564"/>
      <c r="GA305" s="1564"/>
      <c r="GB305" s="1564"/>
      <c r="GC305" s="1564"/>
      <c r="GD305" s="1564"/>
      <c r="GE305" s="1564"/>
      <c r="GF305" s="1564"/>
      <c r="GG305" s="1564"/>
      <c r="GH305" s="1564"/>
      <c r="GI305" s="1564"/>
      <c r="GJ305" s="1564"/>
      <c r="GK305" s="1564"/>
      <c r="GL305" s="1564"/>
      <c r="GM305" s="1564"/>
      <c r="GN305" s="1564"/>
      <c r="GO305" s="1564"/>
      <c r="GP305" s="1564"/>
      <c r="GQ305" s="1564"/>
      <c r="GR305" s="1564"/>
      <c r="GS305" s="1564"/>
      <c r="GT305" s="1564"/>
      <c r="GU305" s="1564"/>
      <c r="GV305" s="1564"/>
      <c r="GW305" s="1564"/>
      <c r="GX305" s="1564"/>
      <c r="GY305" s="1564"/>
      <c r="GZ305" s="1564"/>
      <c r="HA305" s="1564"/>
      <c r="HB305" s="1564"/>
      <c r="HC305" s="1564"/>
      <c r="HD305" s="1564"/>
      <c r="HE305" s="1564"/>
      <c r="HF305" s="1564"/>
      <c r="HG305" s="1564"/>
      <c r="HH305" s="1564"/>
      <c r="HI305" s="1564"/>
      <c r="HJ305" s="1564"/>
      <c r="HK305" s="1564"/>
      <c r="HL305" s="1564"/>
      <c r="HM305" s="1564"/>
      <c r="HN305" s="1564"/>
      <c r="HO305" s="1564"/>
      <c r="HP305" s="1564"/>
      <c r="HQ305" s="1564"/>
      <c r="HR305" s="1564"/>
      <c r="HS305" s="1564"/>
      <c r="HT305" s="1564"/>
      <c r="HU305" s="1564"/>
      <c r="HV305" s="1564"/>
      <c r="HW305" s="1564"/>
      <c r="HX305" s="1564"/>
      <c r="HY305" s="1564"/>
      <c r="HZ305" s="1564"/>
    </row>
    <row r="306" spans="1:234" s="1565" customFormat="1" ht="15.75" thickBot="1" x14ac:dyDescent="0.3">
      <c r="A306" s="1579"/>
      <c r="B306" s="1580" t="s">
        <v>3544</v>
      </c>
      <c r="C306" s="1508"/>
      <c r="D306" s="1508"/>
      <c r="E306" s="1508"/>
      <c r="F306" s="1508"/>
      <c r="G306" s="1587"/>
      <c r="H306" s="1586"/>
      <c r="I306" s="1508"/>
      <c r="J306" s="1588"/>
      <c r="K306" s="1564"/>
      <c r="L306" s="1564"/>
      <c r="M306" s="1564"/>
      <c r="N306" s="1564"/>
      <c r="O306" s="1564"/>
      <c r="P306" s="1564"/>
      <c r="Q306" s="1564"/>
      <c r="R306" s="1564"/>
      <c r="S306" s="1564"/>
      <c r="T306" s="1564"/>
      <c r="U306" s="1564"/>
      <c r="V306" s="1564"/>
      <c r="W306" s="1564"/>
      <c r="X306" s="1564"/>
      <c r="Y306" s="1564"/>
      <c r="Z306" s="1564"/>
      <c r="AA306" s="1564"/>
      <c r="AB306" s="1564"/>
      <c r="AC306" s="1564"/>
      <c r="AD306" s="1564"/>
      <c r="AE306" s="1564"/>
      <c r="AF306" s="1564"/>
      <c r="AG306" s="1564"/>
      <c r="AH306" s="1564"/>
      <c r="AI306" s="1564"/>
      <c r="AJ306" s="1564"/>
      <c r="AK306" s="1564"/>
      <c r="AL306" s="1564"/>
      <c r="AM306" s="1564"/>
      <c r="AN306" s="1564"/>
      <c r="AO306" s="1564"/>
      <c r="AP306" s="1564"/>
      <c r="AQ306" s="1564"/>
      <c r="AR306" s="1564"/>
      <c r="AS306" s="1564"/>
      <c r="AT306" s="1564"/>
      <c r="AU306" s="1564"/>
      <c r="AV306" s="1564"/>
      <c r="AW306" s="1564"/>
      <c r="AX306" s="1564"/>
      <c r="AY306" s="1564"/>
      <c r="AZ306" s="1564"/>
      <c r="BA306" s="1564"/>
      <c r="BB306" s="1564"/>
      <c r="BC306" s="1564"/>
      <c r="BD306" s="1564"/>
      <c r="BE306" s="1564"/>
      <c r="BF306" s="1564"/>
      <c r="BG306" s="1564"/>
      <c r="BH306" s="1564"/>
      <c r="BI306" s="1564"/>
      <c r="BJ306" s="1564"/>
      <c r="BK306" s="1564"/>
      <c r="BL306" s="1564"/>
      <c r="BM306" s="1564"/>
      <c r="BN306" s="1564"/>
      <c r="BO306" s="1564"/>
      <c r="BP306" s="1564"/>
      <c r="BQ306" s="1564"/>
      <c r="BR306" s="1564"/>
      <c r="BS306" s="1564"/>
      <c r="BT306" s="1564"/>
      <c r="BU306" s="1564"/>
      <c r="BV306" s="1564"/>
      <c r="BW306" s="1564"/>
      <c r="BX306" s="1564"/>
      <c r="BY306" s="1564"/>
      <c r="BZ306" s="1564"/>
      <c r="CA306" s="1564"/>
      <c r="CB306" s="1564"/>
      <c r="CC306" s="1564"/>
      <c r="CD306" s="1564"/>
      <c r="CE306" s="1564"/>
      <c r="CF306" s="1564"/>
      <c r="CG306" s="1564"/>
      <c r="CH306" s="1564"/>
      <c r="CI306" s="1564"/>
      <c r="CJ306" s="1564"/>
      <c r="CK306" s="1564"/>
      <c r="CL306" s="1564"/>
      <c r="CM306" s="1564"/>
      <c r="CN306" s="1564"/>
      <c r="CO306" s="1564"/>
      <c r="CP306" s="1564"/>
      <c r="CQ306" s="1564"/>
      <c r="CR306" s="1564"/>
      <c r="CS306" s="1564"/>
      <c r="CT306" s="1564"/>
      <c r="CU306" s="1564"/>
      <c r="CV306" s="1564"/>
      <c r="CW306" s="1564"/>
      <c r="CX306" s="1564"/>
      <c r="CY306" s="1564"/>
      <c r="CZ306" s="1564"/>
      <c r="DA306" s="1564"/>
      <c r="DB306" s="1564"/>
      <c r="DC306" s="1564"/>
      <c r="DD306" s="1564"/>
      <c r="DE306" s="1564"/>
      <c r="DF306" s="1564"/>
      <c r="DG306" s="1564"/>
      <c r="DH306" s="1564"/>
      <c r="DI306" s="1564"/>
      <c r="DJ306" s="1564"/>
      <c r="DK306" s="1564"/>
      <c r="DL306" s="1564"/>
      <c r="DM306" s="1564"/>
      <c r="DN306" s="1564"/>
      <c r="DO306" s="1564"/>
      <c r="DP306" s="1564"/>
      <c r="DQ306" s="1564"/>
      <c r="DR306" s="1564"/>
      <c r="DS306" s="1564"/>
      <c r="DT306" s="1564"/>
      <c r="DU306" s="1564"/>
      <c r="DV306" s="1564"/>
      <c r="DW306" s="1564"/>
      <c r="DX306" s="1564"/>
      <c r="DY306" s="1564"/>
      <c r="DZ306" s="1564"/>
      <c r="EA306" s="1564"/>
      <c r="EB306" s="1564"/>
      <c r="EC306" s="1564"/>
      <c r="ED306" s="1564"/>
      <c r="EE306" s="1564"/>
      <c r="EF306" s="1564"/>
      <c r="EG306" s="1564"/>
      <c r="EH306" s="1564"/>
      <c r="EI306" s="1564"/>
      <c r="EJ306" s="1564"/>
      <c r="EK306" s="1564"/>
      <c r="EL306" s="1564"/>
      <c r="EM306" s="1564"/>
      <c r="EN306" s="1564"/>
      <c r="EO306" s="1564"/>
      <c r="EP306" s="1564"/>
      <c r="EQ306" s="1564"/>
      <c r="ER306" s="1564"/>
      <c r="ES306" s="1564"/>
      <c r="ET306" s="1564"/>
      <c r="EU306" s="1564"/>
      <c r="EV306" s="1564"/>
      <c r="EW306" s="1564"/>
      <c r="EX306" s="1564"/>
      <c r="EY306" s="1564"/>
      <c r="EZ306" s="1564"/>
      <c r="FA306" s="1564"/>
      <c r="FB306" s="1564"/>
      <c r="FC306" s="1564"/>
      <c r="FD306" s="1564"/>
      <c r="FE306" s="1564"/>
      <c r="FF306" s="1564"/>
      <c r="FG306" s="1564"/>
      <c r="FH306" s="1564"/>
      <c r="FI306" s="1564"/>
      <c r="FJ306" s="1564"/>
      <c r="FK306" s="1564"/>
      <c r="FL306" s="1564"/>
      <c r="FM306" s="1564"/>
      <c r="FN306" s="1564"/>
      <c r="FO306" s="1564"/>
      <c r="FP306" s="1564"/>
      <c r="FQ306" s="1564"/>
      <c r="FR306" s="1564"/>
      <c r="FS306" s="1564"/>
      <c r="FT306" s="1564"/>
      <c r="FU306" s="1564"/>
      <c r="FV306" s="1564"/>
      <c r="FW306" s="1564"/>
      <c r="FX306" s="1564"/>
      <c r="FY306" s="1564"/>
      <c r="FZ306" s="1564"/>
      <c r="GA306" s="1564"/>
      <c r="GB306" s="1564"/>
      <c r="GC306" s="1564"/>
      <c r="GD306" s="1564"/>
      <c r="GE306" s="1564"/>
      <c r="GF306" s="1564"/>
      <c r="GG306" s="1564"/>
      <c r="GH306" s="1564"/>
      <c r="GI306" s="1564"/>
      <c r="GJ306" s="1564"/>
      <c r="GK306" s="1564"/>
      <c r="GL306" s="1564"/>
      <c r="GM306" s="1564"/>
      <c r="GN306" s="1564"/>
      <c r="GO306" s="1564"/>
      <c r="GP306" s="1564"/>
      <c r="GQ306" s="1564"/>
      <c r="GR306" s="1564"/>
      <c r="GS306" s="1564"/>
      <c r="GT306" s="1564"/>
      <c r="GU306" s="1564"/>
      <c r="GV306" s="1564"/>
      <c r="GW306" s="1564"/>
      <c r="GX306" s="1564"/>
      <c r="GY306" s="1564"/>
      <c r="GZ306" s="1564"/>
      <c r="HA306" s="1564"/>
      <c r="HB306" s="1564"/>
      <c r="HC306" s="1564"/>
      <c r="HD306" s="1564"/>
      <c r="HE306" s="1564"/>
      <c r="HF306" s="1564"/>
      <c r="HG306" s="1564"/>
      <c r="HH306" s="1564"/>
      <c r="HI306" s="1564"/>
      <c r="HJ306" s="1564"/>
      <c r="HK306" s="1564"/>
      <c r="HL306" s="1564"/>
      <c r="HM306" s="1564"/>
      <c r="HN306" s="1564"/>
      <c r="HO306" s="1564"/>
      <c r="HP306" s="1564"/>
      <c r="HQ306" s="1564"/>
      <c r="HR306" s="1564"/>
      <c r="HS306" s="1564"/>
      <c r="HT306" s="1564"/>
      <c r="HU306" s="1564"/>
      <c r="HV306" s="1564"/>
      <c r="HW306" s="1564"/>
      <c r="HX306" s="1564"/>
      <c r="HY306" s="1564"/>
      <c r="HZ306" s="1564"/>
    </row>
    <row r="307" spans="1:234" s="1565" customFormat="1" ht="75.75" thickBot="1" x14ac:dyDescent="0.3">
      <c r="A307" s="1589" t="s">
        <v>950</v>
      </c>
      <c r="B307" s="636" t="s">
        <v>945</v>
      </c>
      <c r="C307" s="635" t="s">
        <v>951</v>
      </c>
      <c r="D307" s="636" t="s">
        <v>3551</v>
      </c>
      <c r="E307" s="636" t="s">
        <v>3259</v>
      </c>
      <c r="F307" s="636" t="s">
        <v>3552</v>
      </c>
      <c r="G307" s="1592"/>
      <c r="H307" s="636" t="s">
        <v>3553</v>
      </c>
      <c r="I307" s="636"/>
      <c r="J307" s="860" t="s">
        <v>1585</v>
      </c>
      <c r="K307" s="1564"/>
      <c r="L307" s="1564"/>
      <c r="M307" s="1564"/>
      <c r="N307" s="1564"/>
      <c r="O307" s="1564"/>
      <c r="P307" s="1564"/>
      <c r="Q307" s="1564"/>
      <c r="R307" s="1564"/>
      <c r="S307" s="1564"/>
      <c r="T307" s="1564"/>
      <c r="U307" s="1564"/>
      <c r="V307" s="1564"/>
      <c r="W307" s="1564"/>
      <c r="X307" s="1564"/>
      <c r="Y307" s="1564"/>
      <c r="Z307" s="1564"/>
      <c r="AA307" s="1564"/>
      <c r="AB307" s="1564"/>
      <c r="AC307" s="1564"/>
      <c r="AD307" s="1564"/>
      <c r="AE307" s="1564"/>
      <c r="AF307" s="1564"/>
      <c r="AG307" s="1564"/>
      <c r="AH307" s="1564"/>
      <c r="AI307" s="1564"/>
      <c r="AJ307" s="1564"/>
      <c r="AK307" s="1564"/>
      <c r="AL307" s="1564"/>
      <c r="AM307" s="1564"/>
      <c r="AN307" s="1564"/>
      <c r="AO307" s="1564"/>
      <c r="AP307" s="1564"/>
      <c r="AQ307" s="1564"/>
      <c r="AR307" s="1564"/>
      <c r="AS307" s="1564"/>
      <c r="AT307" s="1564"/>
      <c r="AU307" s="1564"/>
      <c r="AV307" s="1564"/>
      <c r="AW307" s="1564"/>
      <c r="AX307" s="1564"/>
      <c r="AY307" s="1564"/>
      <c r="AZ307" s="1564"/>
      <c r="BA307" s="1564"/>
      <c r="BB307" s="1564"/>
      <c r="BC307" s="1564"/>
      <c r="BD307" s="1564"/>
      <c r="BE307" s="1564"/>
      <c r="BF307" s="1564"/>
      <c r="BG307" s="1564"/>
      <c r="BH307" s="1564"/>
      <c r="BI307" s="1564"/>
      <c r="BJ307" s="1564"/>
      <c r="BK307" s="1564"/>
      <c r="BL307" s="1564"/>
      <c r="BM307" s="1564"/>
      <c r="BN307" s="1564"/>
      <c r="BO307" s="1564"/>
      <c r="BP307" s="1564"/>
      <c r="BQ307" s="1564"/>
      <c r="BR307" s="1564"/>
      <c r="BS307" s="1564"/>
      <c r="BT307" s="1564"/>
      <c r="BU307" s="1564"/>
      <c r="BV307" s="1564"/>
      <c r="BW307" s="1564"/>
      <c r="BX307" s="1564"/>
      <c r="BY307" s="1564"/>
      <c r="BZ307" s="1564"/>
      <c r="CA307" s="1564"/>
      <c r="CB307" s="1564"/>
      <c r="CC307" s="1564"/>
      <c r="CD307" s="1564"/>
      <c r="CE307" s="1564"/>
      <c r="CF307" s="1564"/>
      <c r="CG307" s="1564"/>
      <c r="CH307" s="1564"/>
      <c r="CI307" s="1564"/>
      <c r="CJ307" s="1564"/>
      <c r="CK307" s="1564"/>
      <c r="CL307" s="1564"/>
      <c r="CM307" s="1564"/>
      <c r="CN307" s="1564"/>
      <c r="CO307" s="1564"/>
      <c r="CP307" s="1564"/>
      <c r="CQ307" s="1564"/>
      <c r="CR307" s="1564"/>
      <c r="CS307" s="1564"/>
      <c r="CT307" s="1564"/>
      <c r="CU307" s="1564"/>
      <c r="CV307" s="1564"/>
      <c r="CW307" s="1564"/>
      <c r="CX307" s="1564"/>
      <c r="CY307" s="1564"/>
      <c r="CZ307" s="1564"/>
      <c r="DA307" s="1564"/>
      <c r="DB307" s="1564"/>
      <c r="DC307" s="1564"/>
      <c r="DD307" s="1564"/>
      <c r="DE307" s="1564"/>
      <c r="DF307" s="1564"/>
      <c r="DG307" s="1564"/>
      <c r="DH307" s="1564"/>
      <c r="DI307" s="1564"/>
      <c r="DJ307" s="1564"/>
      <c r="DK307" s="1564"/>
      <c r="DL307" s="1564"/>
      <c r="DM307" s="1564"/>
      <c r="DN307" s="1564"/>
      <c r="DO307" s="1564"/>
      <c r="DP307" s="1564"/>
      <c r="DQ307" s="1564"/>
      <c r="DR307" s="1564"/>
      <c r="DS307" s="1564"/>
      <c r="DT307" s="1564"/>
      <c r="DU307" s="1564"/>
      <c r="DV307" s="1564"/>
      <c r="DW307" s="1564"/>
      <c r="DX307" s="1564"/>
      <c r="DY307" s="1564"/>
      <c r="DZ307" s="1564"/>
      <c r="EA307" s="1564"/>
      <c r="EB307" s="1564"/>
      <c r="EC307" s="1564"/>
      <c r="ED307" s="1564"/>
      <c r="EE307" s="1564"/>
      <c r="EF307" s="1564"/>
      <c r="EG307" s="1564"/>
      <c r="EH307" s="1564"/>
      <c r="EI307" s="1564"/>
      <c r="EJ307" s="1564"/>
      <c r="EK307" s="1564"/>
      <c r="EL307" s="1564"/>
      <c r="EM307" s="1564"/>
      <c r="EN307" s="1564"/>
      <c r="EO307" s="1564"/>
      <c r="EP307" s="1564"/>
      <c r="EQ307" s="1564"/>
      <c r="ER307" s="1564"/>
      <c r="ES307" s="1564"/>
      <c r="ET307" s="1564"/>
      <c r="EU307" s="1564"/>
      <c r="EV307" s="1564"/>
      <c r="EW307" s="1564"/>
      <c r="EX307" s="1564"/>
      <c r="EY307" s="1564"/>
      <c r="EZ307" s="1564"/>
      <c r="FA307" s="1564"/>
      <c r="FB307" s="1564"/>
      <c r="FC307" s="1564"/>
      <c r="FD307" s="1564"/>
      <c r="FE307" s="1564"/>
      <c r="FF307" s="1564"/>
      <c r="FG307" s="1564"/>
      <c r="FH307" s="1564"/>
      <c r="FI307" s="1564"/>
      <c r="FJ307" s="1564"/>
      <c r="FK307" s="1564"/>
      <c r="FL307" s="1564"/>
      <c r="FM307" s="1564"/>
      <c r="FN307" s="1564"/>
      <c r="FO307" s="1564"/>
      <c r="FP307" s="1564"/>
      <c r="FQ307" s="1564"/>
      <c r="FR307" s="1564"/>
      <c r="FS307" s="1564"/>
      <c r="FT307" s="1564"/>
      <c r="FU307" s="1564"/>
      <c r="FV307" s="1564"/>
      <c r="FW307" s="1564"/>
      <c r="FX307" s="1564"/>
      <c r="FY307" s="1564"/>
      <c r="FZ307" s="1564"/>
      <c r="GA307" s="1564"/>
      <c r="GB307" s="1564"/>
      <c r="GC307" s="1564"/>
      <c r="GD307" s="1564"/>
      <c r="GE307" s="1564"/>
      <c r="GF307" s="1564"/>
      <c r="GG307" s="1564"/>
      <c r="GH307" s="1564"/>
      <c r="GI307" s="1564"/>
      <c r="GJ307" s="1564"/>
      <c r="GK307" s="1564"/>
      <c r="GL307" s="1564"/>
      <c r="GM307" s="1564"/>
      <c r="GN307" s="1564"/>
      <c r="GO307" s="1564"/>
      <c r="GP307" s="1564"/>
      <c r="GQ307" s="1564"/>
      <c r="GR307" s="1564"/>
      <c r="GS307" s="1564"/>
      <c r="GT307" s="1564"/>
      <c r="GU307" s="1564"/>
      <c r="GV307" s="1564"/>
      <c r="GW307" s="1564"/>
      <c r="GX307" s="1564"/>
      <c r="GY307" s="1564"/>
      <c r="GZ307" s="1564"/>
      <c r="HA307" s="1564"/>
      <c r="HB307" s="1564"/>
      <c r="HC307" s="1564"/>
      <c r="HD307" s="1564"/>
      <c r="HE307" s="1564"/>
      <c r="HF307" s="1564"/>
      <c r="HG307" s="1564"/>
      <c r="HH307" s="1564"/>
      <c r="HI307" s="1564"/>
      <c r="HJ307" s="1564"/>
      <c r="HK307" s="1564"/>
      <c r="HL307" s="1564"/>
      <c r="HM307" s="1564"/>
      <c r="HN307" s="1564"/>
      <c r="HO307" s="1564"/>
      <c r="HP307" s="1564"/>
      <c r="HQ307" s="1564"/>
      <c r="HR307" s="1564"/>
      <c r="HS307" s="1564"/>
      <c r="HT307" s="1564"/>
      <c r="HU307" s="1564"/>
      <c r="HV307" s="1564"/>
      <c r="HW307" s="1564"/>
      <c r="HX307" s="1564"/>
      <c r="HY307" s="1564"/>
      <c r="HZ307" s="1564"/>
    </row>
    <row r="308" spans="1:234" s="1565" customFormat="1" ht="15.75" thickBot="1" x14ac:dyDescent="0.3">
      <c r="A308" s="1436"/>
      <c r="B308" s="1440"/>
      <c r="C308" s="1593"/>
      <c r="D308" s="1440"/>
      <c r="E308" s="1439"/>
      <c r="F308" s="1440"/>
      <c r="G308" s="1437"/>
      <c r="H308" s="1438"/>
      <c r="I308" s="1440"/>
      <c r="J308" s="1437"/>
      <c r="K308" s="1564"/>
      <c r="L308" s="1564"/>
      <c r="M308" s="1564"/>
      <c r="N308" s="1564"/>
      <c r="O308" s="1564"/>
      <c r="P308" s="1564"/>
      <c r="Q308" s="1564"/>
      <c r="R308" s="1564"/>
      <c r="S308" s="1564"/>
      <c r="T308" s="1564"/>
      <c r="U308" s="1564"/>
      <c r="V308" s="1564"/>
      <c r="W308" s="1564"/>
      <c r="X308" s="1564"/>
      <c r="Y308" s="1564"/>
      <c r="Z308" s="1564"/>
      <c r="AA308" s="1564"/>
      <c r="AB308" s="1564"/>
      <c r="AC308" s="1564"/>
      <c r="AD308" s="1564"/>
      <c r="AE308" s="1564"/>
      <c r="AF308" s="1564"/>
      <c r="AG308" s="1564"/>
      <c r="AH308" s="1564"/>
      <c r="AI308" s="1564"/>
      <c r="AJ308" s="1564"/>
      <c r="AK308" s="1564"/>
      <c r="AL308" s="1564"/>
      <c r="AM308" s="1564"/>
      <c r="AN308" s="1564"/>
      <c r="AO308" s="1564"/>
      <c r="AP308" s="1564"/>
      <c r="AQ308" s="1564"/>
      <c r="AR308" s="1564"/>
      <c r="AS308" s="1564"/>
      <c r="AT308" s="1564"/>
      <c r="AU308" s="1564"/>
      <c r="AV308" s="1564"/>
      <c r="AW308" s="1564"/>
      <c r="AX308" s="1564"/>
      <c r="AY308" s="1564"/>
      <c r="AZ308" s="1564"/>
      <c r="BA308" s="1564"/>
      <c r="BB308" s="1564"/>
      <c r="BC308" s="1564"/>
      <c r="BD308" s="1564"/>
      <c r="BE308" s="1564"/>
      <c r="BF308" s="1564"/>
      <c r="BG308" s="1564"/>
      <c r="BH308" s="1564"/>
      <c r="BI308" s="1564"/>
      <c r="BJ308" s="1564"/>
      <c r="BK308" s="1564"/>
      <c r="BL308" s="1564"/>
      <c r="BM308" s="1564"/>
      <c r="BN308" s="1564"/>
      <c r="BO308" s="1564"/>
      <c r="BP308" s="1564"/>
      <c r="BQ308" s="1564"/>
      <c r="BR308" s="1564"/>
      <c r="BS308" s="1564"/>
      <c r="BT308" s="1564"/>
      <c r="BU308" s="1564"/>
      <c r="BV308" s="1564"/>
      <c r="BW308" s="1564"/>
      <c r="BX308" s="1564"/>
      <c r="BY308" s="1564"/>
      <c r="BZ308" s="1564"/>
      <c r="CA308" s="1564"/>
      <c r="CB308" s="1564"/>
      <c r="CC308" s="1564"/>
      <c r="CD308" s="1564"/>
      <c r="CE308" s="1564"/>
      <c r="CF308" s="1564"/>
      <c r="CG308" s="1564"/>
      <c r="CH308" s="1564"/>
      <c r="CI308" s="1564"/>
      <c r="CJ308" s="1564"/>
      <c r="CK308" s="1564"/>
      <c r="CL308" s="1564"/>
      <c r="CM308" s="1564"/>
      <c r="CN308" s="1564"/>
      <c r="CO308" s="1564"/>
      <c r="CP308" s="1564"/>
      <c r="CQ308" s="1564"/>
      <c r="CR308" s="1564"/>
      <c r="CS308" s="1564"/>
      <c r="CT308" s="1564"/>
      <c r="CU308" s="1564"/>
      <c r="CV308" s="1564"/>
      <c r="CW308" s="1564"/>
      <c r="CX308" s="1564"/>
      <c r="CY308" s="1564"/>
      <c r="CZ308" s="1564"/>
      <c r="DA308" s="1564"/>
      <c r="DB308" s="1564"/>
      <c r="DC308" s="1564"/>
      <c r="DD308" s="1564"/>
      <c r="DE308" s="1564"/>
      <c r="DF308" s="1564"/>
      <c r="DG308" s="1564"/>
      <c r="DH308" s="1564"/>
      <c r="DI308" s="1564"/>
      <c r="DJ308" s="1564"/>
      <c r="DK308" s="1564"/>
      <c r="DL308" s="1564"/>
      <c r="DM308" s="1564"/>
      <c r="DN308" s="1564"/>
      <c r="DO308" s="1564"/>
      <c r="DP308" s="1564"/>
      <c r="DQ308" s="1564"/>
      <c r="DR308" s="1564"/>
      <c r="DS308" s="1564"/>
      <c r="DT308" s="1564"/>
      <c r="DU308" s="1564"/>
      <c r="DV308" s="1564"/>
      <c r="DW308" s="1564"/>
      <c r="DX308" s="1564"/>
      <c r="DY308" s="1564"/>
      <c r="DZ308" s="1564"/>
      <c r="EA308" s="1564"/>
      <c r="EB308" s="1564"/>
      <c r="EC308" s="1564"/>
      <c r="ED308" s="1564"/>
      <c r="EE308" s="1564"/>
      <c r="EF308" s="1564"/>
      <c r="EG308" s="1564"/>
      <c r="EH308" s="1564"/>
      <c r="EI308" s="1564"/>
      <c r="EJ308" s="1564"/>
      <c r="EK308" s="1564"/>
      <c r="EL308" s="1564"/>
      <c r="EM308" s="1564"/>
      <c r="EN308" s="1564"/>
      <c r="EO308" s="1564"/>
      <c r="EP308" s="1564"/>
      <c r="EQ308" s="1564"/>
      <c r="ER308" s="1564"/>
      <c r="ES308" s="1564"/>
      <c r="ET308" s="1564"/>
      <c r="EU308" s="1564"/>
      <c r="EV308" s="1564"/>
      <c r="EW308" s="1564"/>
      <c r="EX308" s="1564"/>
      <c r="EY308" s="1564"/>
      <c r="EZ308" s="1564"/>
      <c r="FA308" s="1564"/>
      <c r="FB308" s="1564"/>
      <c r="FC308" s="1564"/>
      <c r="FD308" s="1564"/>
      <c r="FE308" s="1564"/>
      <c r="FF308" s="1564"/>
      <c r="FG308" s="1564"/>
      <c r="FH308" s="1564"/>
      <c r="FI308" s="1564"/>
      <c r="FJ308" s="1564"/>
      <c r="FK308" s="1564"/>
      <c r="FL308" s="1564"/>
      <c r="FM308" s="1564"/>
      <c r="FN308" s="1564"/>
      <c r="FO308" s="1564"/>
      <c r="FP308" s="1564"/>
      <c r="FQ308" s="1564"/>
      <c r="FR308" s="1564"/>
      <c r="FS308" s="1564"/>
      <c r="FT308" s="1564"/>
      <c r="FU308" s="1564"/>
      <c r="FV308" s="1564"/>
      <c r="FW308" s="1564"/>
      <c r="FX308" s="1564"/>
      <c r="FY308" s="1564"/>
      <c r="FZ308" s="1564"/>
      <c r="GA308" s="1564"/>
      <c r="GB308" s="1564"/>
      <c r="GC308" s="1564"/>
      <c r="GD308" s="1564"/>
      <c r="GE308" s="1564"/>
      <c r="GF308" s="1564"/>
      <c r="GG308" s="1564"/>
      <c r="GH308" s="1564"/>
      <c r="GI308" s="1564"/>
      <c r="GJ308" s="1564"/>
      <c r="GK308" s="1564"/>
      <c r="GL308" s="1564"/>
      <c r="GM308" s="1564"/>
      <c r="GN308" s="1564"/>
      <c r="GO308" s="1564"/>
      <c r="GP308" s="1564"/>
      <c r="GQ308" s="1564"/>
      <c r="GR308" s="1564"/>
      <c r="GS308" s="1564"/>
      <c r="GT308" s="1564"/>
      <c r="GU308" s="1564"/>
      <c r="GV308" s="1564"/>
      <c r="GW308" s="1564"/>
      <c r="GX308" s="1564"/>
      <c r="GY308" s="1564"/>
      <c r="GZ308" s="1564"/>
      <c r="HA308" s="1564"/>
      <c r="HB308" s="1564"/>
      <c r="HC308" s="1564"/>
      <c r="HD308" s="1564"/>
      <c r="HE308" s="1564"/>
      <c r="HF308" s="1564"/>
      <c r="HG308" s="1564"/>
      <c r="HH308" s="1564"/>
      <c r="HI308" s="1564"/>
      <c r="HJ308" s="1564"/>
      <c r="HK308" s="1564"/>
      <c r="HL308" s="1564"/>
      <c r="HM308" s="1564"/>
      <c r="HN308" s="1564"/>
      <c r="HO308" s="1564"/>
      <c r="HP308" s="1564"/>
      <c r="HQ308" s="1564"/>
      <c r="HR308" s="1564"/>
      <c r="HS308" s="1564"/>
      <c r="HT308" s="1564"/>
      <c r="HU308" s="1564"/>
      <c r="HV308" s="1564"/>
      <c r="HW308" s="1564"/>
      <c r="HX308" s="1564"/>
      <c r="HY308" s="1564"/>
      <c r="HZ308" s="1564"/>
    </row>
    <row r="309" spans="1:234" s="1437" customFormat="1" ht="15" x14ac:dyDescent="0.25">
      <c r="A309" s="1594"/>
      <c r="B309" s="1502" t="s">
        <v>3554</v>
      </c>
      <c r="C309" s="1595"/>
      <c r="D309" s="1595"/>
      <c r="E309" s="1595"/>
      <c r="F309" s="1595"/>
      <c r="G309" s="1595"/>
      <c r="H309" s="1595"/>
      <c r="I309" s="1595"/>
      <c r="J309" s="1596"/>
      <c r="K309" s="1564"/>
      <c r="L309" s="1564"/>
      <c r="M309" s="1564"/>
      <c r="N309" s="1564"/>
      <c r="O309" s="1564"/>
      <c r="P309" s="1564"/>
      <c r="Q309" s="1564"/>
      <c r="R309" s="1564"/>
      <c r="S309" s="1564"/>
      <c r="T309" s="1564"/>
      <c r="U309" s="1564"/>
      <c r="V309" s="1564"/>
      <c r="W309" s="1564"/>
      <c r="X309" s="1564"/>
      <c r="Y309" s="1564"/>
      <c r="Z309" s="1564"/>
      <c r="AA309" s="1564"/>
      <c r="AB309" s="1564"/>
      <c r="AC309" s="1564"/>
      <c r="AD309" s="1564"/>
      <c r="AE309" s="1564"/>
      <c r="AF309" s="1564"/>
      <c r="AG309" s="1564"/>
      <c r="AH309" s="1564"/>
      <c r="AI309" s="1564"/>
      <c r="AJ309" s="1564"/>
      <c r="AK309" s="1564"/>
      <c r="AL309" s="1564"/>
      <c r="AM309" s="1564"/>
      <c r="AN309" s="1564"/>
      <c r="AO309" s="1564"/>
      <c r="AP309" s="1564"/>
      <c r="AQ309" s="1564"/>
      <c r="AR309" s="1564"/>
      <c r="AS309" s="1564"/>
      <c r="AT309" s="1564"/>
      <c r="AU309" s="1564"/>
      <c r="AV309" s="1564"/>
      <c r="AW309" s="1564"/>
      <c r="AX309" s="1564"/>
      <c r="AY309" s="1564"/>
      <c r="AZ309" s="1564"/>
      <c r="BA309" s="1564"/>
      <c r="BB309" s="1564"/>
      <c r="BC309" s="1564"/>
      <c r="BD309" s="1564"/>
      <c r="BE309" s="1564"/>
      <c r="BF309" s="1564"/>
      <c r="BG309" s="1564"/>
      <c r="BH309" s="1564"/>
      <c r="BI309" s="1564"/>
      <c r="BJ309" s="1564"/>
      <c r="BK309" s="1564"/>
      <c r="BL309" s="1564"/>
      <c r="BM309" s="1564"/>
      <c r="BN309" s="1564"/>
      <c r="BO309" s="1564"/>
      <c r="BP309" s="1564"/>
      <c r="BQ309" s="1564"/>
      <c r="BR309" s="1564"/>
      <c r="BS309" s="1564"/>
      <c r="BT309" s="1564"/>
      <c r="BU309" s="1564"/>
      <c r="BV309" s="1564"/>
      <c r="BW309" s="1564"/>
      <c r="BX309" s="1564"/>
      <c r="BY309" s="1564"/>
      <c r="BZ309" s="1564"/>
      <c r="CA309" s="1564"/>
      <c r="CB309" s="1564"/>
      <c r="CC309" s="1564"/>
      <c r="CD309" s="1564"/>
      <c r="CE309" s="1564"/>
      <c r="CF309" s="1564"/>
      <c r="CG309" s="1564"/>
      <c r="CH309" s="1564"/>
      <c r="CI309" s="1564"/>
      <c r="CJ309" s="1564"/>
      <c r="CK309" s="1564"/>
      <c r="CL309" s="1564"/>
      <c r="CM309" s="1564"/>
      <c r="CN309" s="1564"/>
      <c r="CO309" s="1564"/>
      <c r="CP309" s="1564"/>
      <c r="CQ309" s="1564"/>
      <c r="CR309" s="1564"/>
      <c r="CS309" s="1564"/>
      <c r="CT309" s="1564"/>
      <c r="CU309" s="1564"/>
      <c r="CV309" s="1564"/>
      <c r="CW309" s="1564"/>
      <c r="CX309" s="1564"/>
      <c r="CY309" s="1564"/>
      <c r="CZ309" s="1564"/>
      <c r="DA309" s="1564"/>
      <c r="DB309" s="1564"/>
      <c r="DC309" s="1564"/>
      <c r="DD309" s="1564"/>
      <c r="DE309" s="1564"/>
      <c r="DF309" s="1564"/>
      <c r="DG309" s="1564"/>
      <c r="DH309" s="1564"/>
      <c r="DI309" s="1564"/>
      <c r="DJ309" s="1564"/>
      <c r="DK309" s="1564"/>
      <c r="DL309" s="1564"/>
      <c r="DM309" s="1564"/>
      <c r="DN309" s="1564"/>
      <c r="DO309" s="1564"/>
      <c r="DP309" s="1564"/>
      <c r="DQ309" s="1564"/>
      <c r="DR309" s="1564"/>
      <c r="DS309" s="1564"/>
      <c r="DT309" s="1564"/>
      <c r="DU309" s="1564"/>
      <c r="DV309" s="1564"/>
      <c r="DW309" s="1564"/>
      <c r="DX309" s="1564"/>
      <c r="DY309" s="1564"/>
      <c r="DZ309" s="1564"/>
      <c r="EA309" s="1564"/>
      <c r="EB309" s="1564"/>
      <c r="EC309" s="1564"/>
      <c r="ED309" s="1564"/>
      <c r="EE309" s="1564"/>
      <c r="EF309" s="1564"/>
      <c r="EG309" s="1564"/>
      <c r="EH309" s="1564"/>
      <c r="EI309" s="1564"/>
      <c r="EJ309" s="1564"/>
      <c r="EK309" s="1564"/>
      <c r="EL309" s="1564"/>
      <c r="EM309" s="1564"/>
      <c r="EN309" s="1564"/>
      <c r="EO309" s="1564"/>
      <c r="EP309" s="1564"/>
      <c r="EQ309" s="1564"/>
      <c r="ER309" s="1564"/>
      <c r="ES309" s="1564"/>
      <c r="ET309" s="1564"/>
      <c r="EU309" s="1564"/>
      <c r="EV309" s="1564"/>
      <c r="EW309" s="1564"/>
      <c r="EX309" s="1564"/>
      <c r="EY309" s="1564"/>
      <c r="EZ309" s="1564"/>
      <c r="FA309" s="1564"/>
      <c r="FB309" s="1564"/>
      <c r="FC309" s="1564"/>
      <c r="FD309" s="1564"/>
      <c r="FE309" s="1564"/>
      <c r="FF309" s="1564"/>
      <c r="FG309" s="1564"/>
      <c r="FH309" s="1564"/>
      <c r="FI309" s="1564"/>
      <c r="FJ309" s="1564"/>
      <c r="FK309" s="1564"/>
      <c r="FL309" s="1564"/>
      <c r="FM309" s="1564"/>
      <c r="FN309" s="1564"/>
      <c r="FO309" s="1564"/>
      <c r="FP309" s="1564"/>
      <c r="FQ309" s="1564"/>
      <c r="FR309" s="1564"/>
      <c r="FS309" s="1564"/>
      <c r="FT309" s="1564"/>
      <c r="FU309" s="1564"/>
      <c r="FV309" s="1564"/>
      <c r="FW309" s="1564"/>
      <c r="FX309" s="1564"/>
      <c r="FY309" s="1564"/>
      <c r="FZ309" s="1564"/>
      <c r="GA309" s="1564"/>
      <c r="GB309" s="1564"/>
      <c r="GC309" s="1564"/>
      <c r="GD309" s="1564"/>
      <c r="GE309" s="1564"/>
      <c r="GF309" s="1564"/>
      <c r="GG309" s="1564"/>
      <c r="GH309" s="1564"/>
      <c r="GI309" s="1564"/>
      <c r="GJ309" s="1564"/>
      <c r="GK309" s="1564"/>
      <c r="GL309" s="1564"/>
      <c r="GM309" s="1564"/>
      <c r="GN309" s="1564"/>
      <c r="GO309" s="1564"/>
      <c r="GP309" s="1564"/>
      <c r="GQ309" s="1564"/>
      <c r="GR309" s="1564"/>
      <c r="GS309" s="1564"/>
      <c r="GT309" s="1564"/>
      <c r="GU309" s="1564"/>
      <c r="GV309" s="1564"/>
      <c r="GW309" s="1564"/>
      <c r="GX309" s="1564"/>
      <c r="GY309" s="1564"/>
      <c r="GZ309" s="1564"/>
      <c r="HA309" s="1564"/>
      <c r="HB309" s="1564"/>
      <c r="HC309" s="1564"/>
      <c r="HD309" s="1564"/>
      <c r="HE309" s="1564"/>
      <c r="HF309" s="1564"/>
      <c r="HG309" s="1564"/>
      <c r="HH309" s="1564"/>
      <c r="HI309" s="1564"/>
      <c r="HJ309" s="1564"/>
      <c r="HK309" s="1564"/>
      <c r="HL309" s="1564"/>
      <c r="HM309" s="1564"/>
      <c r="HN309" s="1564"/>
      <c r="HO309" s="1564"/>
      <c r="HP309" s="1564"/>
      <c r="HQ309" s="1564"/>
      <c r="HR309" s="1564"/>
      <c r="HS309" s="1564"/>
      <c r="HT309" s="1564"/>
      <c r="HU309" s="1564"/>
      <c r="HV309" s="1564"/>
      <c r="HW309" s="1564"/>
      <c r="HX309" s="1564"/>
      <c r="HY309" s="1564"/>
      <c r="HZ309" s="1564"/>
    </row>
    <row r="310" spans="1:234" s="1437" customFormat="1" ht="15" x14ac:dyDescent="0.25">
      <c r="A310" s="1597"/>
      <c r="B310" s="1507" t="s">
        <v>3338</v>
      </c>
      <c r="C310" s="1598"/>
      <c r="D310" s="1598"/>
      <c r="E310" s="1598"/>
      <c r="F310" s="1598"/>
      <c r="G310" s="1598"/>
      <c r="H310" s="1598"/>
      <c r="I310" s="1598"/>
      <c r="J310" s="1599"/>
      <c r="K310" s="1564"/>
      <c r="L310" s="1564"/>
      <c r="M310" s="1564"/>
      <c r="N310" s="1564"/>
      <c r="O310" s="1564"/>
      <c r="P310" s="1564"/>
      <c r="Q310" s="1564"/>
      <c r="R310" s="1564"/>
      <c r="S310" s="1564"/>
      <c r="T310" s="1564"/>
      <c r="U310" s="1564"/>
      <c r="V310" s="1564"/>
      <c r="W310" s="1564"/>
      <c r="X310" s="1564"/>
      <c r="Y310" s="1564"/>
      <c r="Z310" s="1564"/>
      <c r="AA310" s="1564"/>
      <c r="AB310" s="1564"/>
      <c r="AC310" s="1564"/>
      <c r="AD310" s="1564"/>
      <c r="AE310" s="1564"/>
      <c r="AF310" s="1564"/>
      <c r="AG310" s="1564"/>
      <c r="AH310" s="1564"/>
      <c r="AI310" s="1564"/>
      <c r="AJ310" s="1564"/>
      <c r="AK310" s="1564"/>
      <c r="AL310" s="1564"/>
      <c r="AM310" s="1564"/>
      <c r="AN310" s="1564"/>
      <c r="AO310" s="1564"/>
      <c r="AP310" s="1564"/>
      <c r="AQ310" s="1564"/>
      <c r="AR310" s="1564"/>
      <c r="AS310" s="1564"/>
      <c r="AT310" s="1564"/>
      <c r="AU310" s="1564"/>
      <c r="AV310" s="1564"/>
      <c r="AW310" s="1564"/>
      <c r="AX310" s="1564"/>
      <c r="AY310" s="1564"/>
      <c r="AZ310" s="1564"/>
      <c r="BA310" s="1564"/>
      <c r="BB310" s="1564"/>
      <c r="BC310" s="1564"/>
      <c r="BD310" s="1564"/>
      <c r="BE310" s="1564"/>
      <c r="BF310" s="1564"/>
      <c r="BG310" s="1564"/>
      <c r="BH310" s="1564"/>
      <c r="BI310" s="1564"/>
      <c r="BJ310" s="1564"/>
      <c r="BK310" s="1564"/>
      <c r="BL310" s="1564"/>
      <c r="BM310" s="1564"/>
      <c r="BN310" s="1564"/>
      <c r="BO310" s="1564"/>
      <c r="BP310" s="1564"/>
      <c r="BQ310" s="1564"/>
      <c r="BR310" s="1564"/>
      <c r="BS310" s="1564"/>
      <c r="BT310" s="1564"/>
      <c r="BU310" s="1564"/>
      <c r="BV310" s="1564"/>
      <c r="BW310" s="1564"/>
      <c r="BX310" s="1564"/>
      <c r="BY310" s="1564"/>
      <c r="BZ310" s="1564"/>
      <c r="CA310" s="1564"/>
      <c r="CB310" s="1564"/>
      <c r="CC310" s="1564"/>
      <c r="CD310" s="1564"/>
      <c r="CE310" s="1564"/>
      <c r="CF310" s="1564"/>
      <c r="CG310" s="1564"/>
      <c r="CH310" s="1564"/>
      <c r="CI310" s="1564"/>
      <c r="CJ310" s="1564"/>
      <c r="CK310" s="1564"/>
      <c r="CL310" s="1564"/>
      <c r="CM310" s="1564"/>
      <c r="CN310" s="1564"/>
      <c r="CO310" s="1564"/>
      <c r="CP310" s="1564"/>
      <c r="CQ310" s="1564"/>
      <c r="CR310" s="1564"/>
      <c r="CS310" s="1564"/>
      <c r="CT310" s="1564"/>
      <c r="CU310" s="1564"/>
      <c r="CV310" s="1564"/>
      <c r="CW310" s="1564"/>
      <c r="CX310" s="1564"/>
      <c r="CY310" s="1564"/>
      <c r="CZ310" s="1564"/>
      <c r="DA310" s="1564"/>
      <c r="DB310" s="1564"/>
      <c r="DC310" s="1564"/>
      <c r="DD310" s="1564"/>
      <c r="DE310" s="1564"/>
      <c r="DF310" s="1564"/>
      <c r="DG310" s="1564"/>
      <c r="DH310" s="1564"/>
      <c r="DI310" s="1564"/>
      <c r="DJ310" s="1564"/>
      <c r="DK310" s="1564"/>
      <c r="DL310" s="1564"/>
      <c r="DM310" s="1564"/>
      <c r="DN310" s="1564"/>
      <c r="DO310" s="1564"/>
      <c r="DP310" s="1564"/>
      <c r="DQ310" s="1564"/>
      <c r="DR310" s="1564"/>
      <c r="DS310" s="1564"/>
      <c r="DT310" s="1564"/>
      <c r="DU310" s="1564"/>
      <c r="DV310" s="1564"/>
      <c r="DW310" s="1564"/>
      <c r="DX310" s="1564"/>
      <c r="DY310" s="1564"/>
      <c r="DZ310" s="1564"/>
      <c r="EA310" s="1564"/>
      <c r="EB310" s="1564"/>
      <c r="EC310" s="1564"/>
      <c r="ED310" s="1564"/>
      <c r="EE310" s="1564"/>
      <c r="EF310" s="1564"/>
      <c r="EG310" s="1564"/>
      <c r="EH310" s="1564"/>
      <c r="EI310" s="1564"/>
      <c r="EJ310" s="1564"/>
      <c r="EK310" s="1564"/>
      <c r="EL310" s="1564"/>
      <c r="EM310" s="1564"/>
      <c r="EN310" s="1564"/>
      <c r="EO310" s="1564"/>
      <c r="EP310" s="1564"/>
      <c r="EQ310" s="1564"/>
      <c r="ER310" s="1564"/>
      <c r="ES310" s="1564"/>
      <c r="ET310" s="1564"/>
      <c r="EU310" s="1564"/>
      <c r="EV310" s="1564"/>
      <c r="EW310" s="1564"/>
      <c r="EX310" s="1564"/>
      <c r="EY310" s="1564"/>
      <c r="EZ310" s="1564"/>
      <c r="FA310" s="1564"/>
      <c r="FB310" s="1564"/>
      <c r="FC310" s="1564"/>
      <c r="FD310" s="1564"/>
      <c r="FE310" s="1564"/>
      <c r="FF310" s="1564"/>
      <c r="FG310" s="1564"/>
      <c r="FH310" s="1564"/>
      <c r="FI310" s="1564"/>
      <c r="FJ310" s="1564"/>
      <c r="FK310" s="1564"/>
      <c r="FL310" s="1564"/>
      <c r="FM310" s="1564"/>
      <c r="FN310" s="1564"/>
      <c r="FO310" s="1564"/>
      <c r="FP310" s="1564"/>
      <c r="FQ310" s="1564"/>
      <c r="FR310" s="1564"/>
      <c r="FS310" s="1564"/>
      <c r="FT310" s="1564"/>
      <c r="FU310" s="1564"/>
      <c r="FV310" s="1564"/>
      <c r="FW310" s="1564"/>
      <c r="FX310" s="1564"/>
      <c r="FY310" s="1564"/>
      <c r="FZ310" s="1564"/>
      <c r="GA310" s="1564"/>
      <c r="GB310" s="1564"/>
      <c r="GC310" s="1564"/>
      <c r="GD310" s="1564"/>
      <c r="GE310" s="1564"/>
      <c r="GF310" s="1564"/>
      <c r="GG310" s="1564"/>
      <c r="GH310" s="1564"/>
      <c r="GI310" s="1564"/>
      <c r="GJ310" s="1564"/>
      <c r="GK310" s="1564"/>
      <c r="GL310" s="1564"/>
      <c r="GM310" s="1564"/>
      <c r="GN310" s="1564"/>
      <c r="GO310" s="1564"/>
      <c r="GP310" s="1564"/>
      <c r="GQ310" s="1564"/>
      <c r="GR310" s="1564"/>
      <c r="GS310" s="1564"/>
      <c r="GT310" s="1564"/>
      <c r="GU310" s="1564"/>
      <c r="GV310" s="1564"/>
      <c r="GW310" s="1564"/>
      <c r="GX310" s="1564"/>
      <c r="GY310" s="1564"/>
      <c r="GZ310" s="1564"/>
      <c r="HA310" s="1564"/>
      <c r="HB310" s="1564"/>
      <c r="HC310" s="1564"/>
      <c r="HD310" s="1564"/>
      <c r="HE310" s="1564"/>
      <c r="HF310" s="1564"/>
      <c r="HG310" s="1564"/>
      <c r="HH310" s="1564"/>
      <c r="HI310" s="1564"/>
      <c r="HJ310" s="1564"/>
      <c r="HK310" s="1564"/>
      <c r="HL310" s="1564"/>
      <c r="HM310" s="1564"/>
      <c r="HN310" s="1564"/>
      <c r="HO310" s="1564"/>
      <c r="HP310" s="1564"/>
      <c r="HQ310" s="1564"/>
      <c r="HR310" s="1564"/>
      <c r="HS310" s="1564"/>
      <c r="HT310" s="1564"/>
      <c r="HU310" s="1564"/>
      <c r="HV310" s="1564"/>
      <c r="HW310" s="1564"/>
      <c r="HX310" s="1564"/>
      <c r="HY310" s="1564"/>
      <c r="HZ310" s="1564"/>
    </row>
    <row r="311" spans="1:234" s="1564" customFormat="1" ht="15.75" thickBot="1" x14ac:dyDescent="0.3">
      <c r="A311" s="1597"/>
      <c r="B311" s="1600" t="s">
        <v>2982</v>
      </c>
      <c r="C311" s="1598"/>
      <c r="D311" s="1598"/>
      <c r="E311" s="1598"/>
      <c r="F311" s="1598"/>
      <c r="G311" s="1598"/>
      <c r="H311" s="1598"/>
      <c r="I311" s="1598"/>
      <c r="J311" s="1599"/>
    </row>
    <row r="312" spans="1:234" ht="60.75" thickBot="1" x14ac:dyDescent="0.3">
      <c r="A312" s="856" t="s">
        <v>1124</v>
      </c>
      <c r="B312" s="639" t="s">
        <v>997</v>
      </c>
      <c r="C312" s="857" t="s">
        <v>1125</v>
      </c>
      <c r="D312" s="639" t="s">
        <v>3555</v>
      </c>
      <c r="E312" s="639" t="s">
        <v>1540</v>
      </c>
      <c r="F312" s="1347"/>
      <c r="G312" s="1435"/>
      <c r="H312" s="639" t="s">
        <v>3556</v>
      </c>
      <c r="I312" s="857"/>
      <c r="J312" s="860" t="s">
        <v>1585</v>
      </c>
    </row>
    <row r="313" spans="1:234" s="1437" customFormat="1" ht="30.75" thickBot="1" x14ac:dyDescent="0.3">
      <c r="A313" s="1627" t="s">
        <v>1001</v>
      </c>
      <c r="B313" s="1149" t="s">
        <v>997</v>
      </c>
      <c r="C313" s="1147" t="s">
        <v>1002</v>
      </c>
      <c r="D313" s="1148" t="s">
        <v>3557</v>
      </c>
      <c r="E313" s="1148" t="s">
        <v>1147</v>
      </c>
      <c r="F313" s="1444">
        <v>1</v>
      </c>
      <c r="G313" s="1445" t="s">
        <v>3558</v>
      </c>
      <c r="H313" s="1149" t="s">
        <v>3559</v>
      </c>
      <c r="I313" s="1116"/>
      <c r="J313" s="1628" t="s">
        <v>1466</v>
      </c>
      <c r="K313" s="1564"/>
      <c r="L313" s="1564"/>
      <c r="M313" s="1564"/>
      <c r="N313" s="1564"/>
      <c r="O313" s="1564"/>
      <c r="P313" s="1564"/>
      <c r="Q313" s="1564"/>
      <c r="R313" s="1564"/>
      <c r="S313" s="1564"/>
      <c r="T313" s="1564"/>
      <c r="U313" s="1564"/>
      <c r="V313" s="1564"/>
      <c r="W313" s="1564"/>
      <c r="X313" s="1564"/>
      <c r="Y313" s="1564"/>
      <c r="Z313" s="1564"/>
      <c r="AA313" s="1564"/>
      <c r="AB313" s="1564"/>
      <c r="AC313" s="1564"/>
      <c r="AD313" s="1564"/>
      <c r="AE313" s="1564"/>
      <c r="AF313" s="1564"/>
      <c r="AG313" s="1564"/>
      <c r="AH313" s="1564"/>
      <c r="AI313" s="1564"/>
      <c r="AJ313" s="1564"/>
      <c r="AK313" s="1564"/>
      <c r="AL313" s="1564"/>
      <c r="AM313" s="1564"/>
      <c r="AN313" s="1564"/>
      <c r="AO313" s="1564"/>
      <c r="AP313" s="1564"/>
      <c r="AQ313" s="1564"/>
      <c r="AR313" s="1564"/>
      <c r="AS313" s="1564"/>
      <c r="AT313" s="1564"/>
      <c r="AU313" s="1564"/>
      <c r="AV313" s="1564"/>
      <c r="AW313" s="1564"/>
      <c r="AX313" s="1564"/>
      <c r="AY313" s="1564"/>
      <c r="AZ313" s="1564"/>
      <c r="BA313" s="1564"/>
      <c r="BB313" s="1564"/>
      <c r="BC313" s="1564"/>
      <c r="BD313" s="1564"/>
      <c r="BE313" s="1564"/>
      <c r="BF313" s="1564"/>
      <c r="BG313" s="1564"/>
      <c r="BH313" s="1564"/>
      <c r="BI313" s="1564"/>
      <c r="BJ313" s="1564"/>
      <c r="BK313" s="1564"/>
      <c r="BL313" s="1564"/>
      <c r="BM313" s="1564"/>
      <c r="BN313" s="1564"/>
      <c r="BO313" s="1564"/>
      <c r="BP313" s="1564"/>
      <c r="BQ313" s="1564"/>
      <c r="BR313" s="1564"/>
      <c r="BS313" s="1564"/>
      <c r="BT313" s="1564"/>
      <c r="BU313" s="1564"/>
      <c r="BV313" s="1564"/>
      <c r="BW313" s="1564"/>
      <c r="BX313" s="1564"/>
      <c r="BY313" s="1564"/>
      <c r="BZ313" s="1564"/>
      <c r="CA313" s="1564"/>
      <c r="CB313" s="1564"/>
      <c r="CC313" s="1564"/>
      <c r="CD313" s="1564"/>
      <c r="CE313" s="1564"/>
      <c r="CF313" s="1564"/>
      <c r="CG313" s="1564"/>
      <c r="CH313" s="1564"/>
      <c r="CI313" s="1564"/>
      <c r="CJ313" s="1564"/>
      <c r="CK313" s="1564"/>
      <c r="CL313" s="1564"/>
      <c r="CM313" s="1564"/>
      <c r="CN313" s="1564"/>
      <c r="CO313" s="1564"/>
      <c r="CP313" s="1564"/>
      <c r="CQ313" s="1564"/>
      <c r="CR313" s="1564"/>
      <c r="CS313" s="1564"/>
      <c r="CT313" s="1564"/>
      <c r="CU313" s="1564"/>
      <c r="CV313" s="1564"/>
      <c r="CW313" s="1564"/>
      <c r="CX313" s="1564"/>
      <c r="CY313" s="1564"/>
      <c r="CZ313" s="1564"/>
      <c r="DA313" s="1564"/>
      <c r="DB313" s="1564"/>
      <c r="DC313" s="1564"/>
      <c r="DD313" s="1564"/>
      <c r="DE313" s="1564"/>
      <c r="DF313" s="1564"/>
      <c r="DG313" s="1564"/>
      <c r="DH313" s="1564"/>
      <c r="DI313" s="1564"/>
      <c r="DJ313" s="1564"/>
      <c r="DK313" s="1564"/>
      <c r="DL313" s="1564"/>
      <c r="DM313" s="1564"/>
      <c r="DN313" s="1564"/>
      <c r="DO313" s="1564"/>
      <c r="DP313" s="1564"/>
      <c r="DQ313" s="1564"/>
      <c r="DR313" s="1564"/>
      <c r="DS313" s="1564"/>
      <c r="DT313" s="1564"/>
      <c r="DU313" s="1564"/>
      <c r="DV313" s="1564"/>
      <c r="DW313" s="1564"/>
      <c r="DX313" s="1564"/>
      <c r="DY313" s="1564"/>
      <c r="DZ313" s="1564"/>
      <c r="EA313" s="1564"/>
      <c r="EB313" s="1564"/>
      <c r="EC313" s="1564"/>
      <c r="ED313" s="1564"/>
      <c r="EE313" s="1564"/>
      <c r="EF313" s="1564"/>
      <c r="EG313" s="1564"/>
      <c r="EH313" s="1564"/>
      <c r="EI313" s="1564"/>
      <c r="EJ313" s="1564"/>
      <c r="EK313" s="1564"/>
      <c r="EL313" s="1564"/>
      <c r="EM313" s="1564"/>
      <c r="EN313" s="1564"/>
      <c r="EO313" s="1564"/>
      <c r="EP313" s="1564"/>
      <c r="EQ313" s="1564"/>
      <c r="ER313" s="1564"/>
      <c r="ES313" s="1564"/>
      <c r="ET313" s="1564"/>
      <c r="EU313" s="1564"/>
      <c r="EV313" s="1564"/>
      <c r="EW313" s="1564"/>
      <c r="EX313" s="1564"/>
      <c r="EY313" s="1564"/>
      <c r="EZ313" s="1564"/>
      <c r="FA313" s="1564"/>
      <c r="FB313" s="1564"/>
      <c r="FC313" s="1564"/>
      <c r="FD313" s="1564"/>
      <c r="FE313" s="1564"/>
      <c r="FF313" s="1564"/>
      <c r="FG313" s="1564"/>
      <c r="FH313" s="1564"/>
      <c r="FI313" s="1564"/>
      <c r="FJ313" s="1564"/>
      <c r="FK313" s="1564"/>
      <c r="FL313" s="1564"/>
      <c r="FM313" s="1564"/>
      <c r="FN313" s="1564"/>
      <c r="FO313" s="1564"/>
      <c r="FP313" s="1564"/>
      <c r="FQ313" s="1564"/>
      <c r="FR313" s="1564"/>
      <c r="FS313" s="1564"/>
      <c r="FT313" s="1564"/>
      <c r="FU313" s="1564"/>
      <c r="FV313" s="1564"/>
      <c r="FW313" s="1564"/>
      <c r="FX313" s="1564"/>
      <c r="FY313" s="1564"/>
      <c r="FZ313" s="1564"/>
      <c r="GA313" s="1564"/>
      <c r="GB313" s="1564"/>
      <c r="GC313" s="1564"/>
      <c r="GD313" s="1564"/>
      <c r="GE313" s="1564"/>
      <c r="GF313" s="1564"/>
      <c r="GG313" s="1564"/>
      <c r="GH313" s="1564"/>
      <c r="GI313" s="1564"/>
      <c r="GJ313" s="1564"/>
      <c r="GK313" s="1564"/>
      <c r="GL313" s="1564"/>
      <c r="GM313" s="1564"/>
      <c r="GN313" s="1564"/>
      <c r="GO313" s="1564"/>
      <c r="GP313" s="1564"/>
      <c r="GQ313" s="1564"/>
      <c r="GR313" s="1564"/>
      <c r="GS313" s="1564"/>
      <c r="GT313" s="1564"/>
      <c r="GU313" s="1564"/>
      <c r="GV313" s="1564"/>
      <c r="GW313" s="1564"/>
      <c r="GX313" s="1564"/>
      <c r="GY313" s="1564"/>
      <c r="GZ313" s="1564"/>
      <c r="HA313" s="1564"/>
      <c r="HB313" s="1564"/>
      <c r="HC313" s="1564"/>
      <c r="HD313" s="1564"/>
      <c r="HE313" s="1564"/>
      <c r="HF313" s="1564"/>
      <c r="HG313" s="1564"/>
      <c r="HH313" s="1564"/>
      <c r="HI313" s="1564"/>
      <c r="HJ313" s="1564"/>
      <c r="HK313" s="1564"/>
      <c r="HL313" s="1564"/>
      <c r="HM313" s="1564"/>
      <c r="HN313" s="1564"/>
      <c r="HO313" s="1564"/>
      <c r="HP313" s="1564"/>
      <c r="HQ313" s="1564"/>
      <c r="HR313" s="1564"/>
      <c r="HS313" s="1564"/>
      <c r="HT313" s="1564"/>
      <c r="HU313" s="1564"/>
      <c r="HV313" s="1564"/>
      <c r="HW313" s="1564"/>
      <c r="HX313" s="1564"/>
      <c r="HY313" s="1564"/>
      <c r="HZ313" s="1564"/>
    </row>
    <row r="314" spans="1:234" s="1437" customFormat="1" ht="45.75" thickBot="1" x14ac:dyDescent="0.3">
      <c r="A314" s="1627"/>
      <c r="B314" s="1149"/>
      <c r="C314" s="1147"/>
      <c r="D314" s="1148"/>
      <c r="E314" s="1148"/>
      <c r="F314" s="1447">
        <v>2</v>
      </c>
      <c r="G314" s="1448" t="s">
        <v>3560</v>
      </c>
      <c r="H314" s="1149"/>
      <c r="I314" s="1116"/>
      <c r="J314" s="1628"/>
      <c r="K314" s="1564"/>
      <c r="L314" s="1564"/>
      <c r="M314" s="1564"/>
      <c r="N314" s="1564"/>
      <c r="O314" s="1564"/>
      <c r="P314" s="1564"/>
      <c r="Q314" s="1564"/>
      <c r="R314" s="1564"/>
      <c r="S314" s="1564"/>
      <c r="T314" s="1564"/>
      <c r="U314" s="1564"/>
      <c r="V314" s="1564"/>
      <c r="W314" s="1564"/>
      <c r="X314" s="1564"/>
      <c r="Y314" s="1564"/>
      <c r="Z314" s="1564"/>
      <c r="AA314" s="1564"/>
      <c r="AB314" s="1564"/>
      <c r="AC314" s="1564"/>
      <c r="AD314" s="1564"/>
      <c r="AE314" s="1564"/>
      <c r="AF314" s="1564"/>
      <c r="AG314" s="1564"/>
      <c r="AH314" s="1564"/>
      <c r="AI314" s="1564"/>
      <c r="AJ314" s="1564"/>
      <c r="AK314" s="1564"/>
      <c r="AL314" s="1564"/>
      <c r="AM314" s="1564"/>
      <c r="AN314" s="1564"/>
      <c r="AO314" s="1564"/>
      <c r="AP314" s="1564"/>
      <c r="AQ314" s="1564"/>
      <c r="AR314" s="1564"/>
      <c r="AS314" s="1564"/>
      <c r="AT314" s="1564"/>
      <c r="AU314" s="1564"/>
      <c r="AV314" s="1564"/>
      <c r="AW314" s="1564"/>
      <c r="AX314" s="1564"/>
      <c r="AY314" s="1564"/>
      <c r="AZ314" s="1564"/>
      <c r="BA314" s="1564"/>
      <c r="BB314" s="1564"/>
      <c r="BC314" s="1564"/>
      <c r="BD314" s="1564"/>
      <c r="BE314" s="1564"/>
      <c r="BF314" s="1564"/>
      <c r="BG314" s="1564"/>
      <c r="BH314" s="1564"/>
      <c r="BI314" s="1564"/>
      <c r="BJ314" s="1564"/>
      <c r="BK314" s="1564"/>
      <c r="BL314" s="1564"/>
      <c r="BM314" s="1564"/>
      <c r="BN314" s="1564"/>
      <c r="BO314" s="1564"/>
      <c r="BP314" s="1564"/>
      <c r="BQ314" s="1564"/>
      <c r="BR314" s="1564"/>
      <c r="BS314" s="1564"/>
      <c r="BT314" s="1564"/>
      <c r="BU314" s="1564"/>
      <c r="BV314" s="1564"/>
      <c r="BW314" s="1564"/>
      <c r="BX314" s="1564"/>
      <c r="BY314" s="1564"/>
      <c r="BZ314" s="1564"/>
      <c r="CA314" s="1564"/>
      <c r="CB314" s="1564"/>
      <c r="CC314" s="1564"/>
      <c r="CD314" s="1564"/>
      <c r="CE314" s="1564"/>
      <c r="CF314" s="1564"/>
      <c r="CG314" s="1564"/>
      <c r="CH314" s="1564"/>
      <c r="CI314" s="1564"/>
      <c r="CJ314" s="1564"/>
      <c r="CK314" s="1564"/>
      <c r="CL314" s="1564"/>
      <c r="CM314" s="1564"/>
      <c r="CN314" s="1564"/>
      <c r="CO314" s="1564"/>
      <c r="CP314" s="1564"/>
      <c r="CQ314" s="1564"/>
      <c r="CR314" s="1564"/>
      <c r="CS314" s="1564"/>
      <c r="CT314" s="1564"/>
      <c r="CU314" s="1564"/>
      <c r="CV314" s="1564"/>
      <c r="CW314" s="1564"/>
      <c r="CX314" s="1564"/>
      <c r="CY314" s="1564"/>
      <c r="CZ314" s="1564"/>
      <c r="DA314" s="1564"/>
      <c r="DB314" s="1564"/>
      <c r="DC314" s="1564"/>
      <c r="DD314" s="1564"/>
      <c r="DE314" s="1564"/>
      <c r="DF314" s="1564"/>
      <c r="DG314" s="1564"/>
      <c r="DH314" s="1564"/>
      <c r="DI314" s="1564"/>
      <c r="DJ314" s="1564"/>
      <c r="DK314" s="1564"/>
      <c r="DL314" s="1564"/>
      <c r="DM314" s="1564"/>
      <c r="DN314" s="1564"/>
      <c r="DO314" s="1564"/>
      <c r="DP314" s="1564"/>
      <c r="DQ314" s="1564"/>
      <c r="DR314" s="1564"/>
      <c r="DS314" s="1564"/>
      <c r="DT314" s="1564"/>
      <c r="DU314" s="1564"/>
      <c r="DV314" s="1564"/>
      <c r="DW314" s="1564"/>
      <c r="DX314" s="1564"/>
      <c r="DY314" s="1564"/>
      <c r="DZ314" s="1564"/>
      <c r="EA314" s="1564"/>
      <c r="EB314" s="1564"/>
      <c r="EC314" s="1564"/>
      <c r="ED314" s="1564"/>
      <c r="EE314" s="1564"/>
      <c r="EF314" s="1564"/>
      <c r="EG314" s="1564"/>
      <c r="EH314" s="1564"/>
      <c r="EI314" s="1564"/>
      <c r="EJ314" s="1564"/>
      <c r="EK314" s="1564"/>
      <c r="EL314" s="1564"/>
      <c r="EM314" s="1564"/>
      <c r="EN314" s="1564"/>
      <c r="EO314" s="1564"/>
      <c r="EP314" s="1564"/>
      <c r="EQ314" s="1564"/>
      <c r="ER314" s="1564"/>
      <c r="ES314" s="1564"/>
      <c r="ET314" s="1564"/>
      <c r="EU314" s="1564"/>
      <c r="EV314" s="1564"/>
      <c r="EW314" s="1564"/>
      <c r="EX314" s="1564"/>
      <c r="EY314" s="1564"/>
      <c r="EZ314" s="1564"/>
      <c r="FA314" s="1564"/>
      <c r="FB314" s="1564"/>
      <c r="FC314" s="1564"/>
      <c r="FD314" s="1564"/>
      <c r="FE314" s="1564"/>
      <c r="FF314" s="1564"/>
      <c r="FG314" s="1564"/>
      <c r="FH314" s="1564"/>
      <c r="FI314" s="1564"/>
      <c r="FJ314" s="1564"/>
      <c r="FK314" s="1564"/>
      <c r="FL314" s="1564"/>
      <c r="FM314" s="1564"/>
      <c r="FN314" s="1564"/>
      <c r="FO314" s="1564"/>
      <c r="FP314" s="1564"/>
      <c r="FQ314" s="1564"/>
      <c r="FR314" s="1564"/>
      <c r="FS314" s="1564"/>
      <c r="FT314" s="1564"/>
      <c r="FU314" s="1564"/>
      <c r="FV314" s="1564"/>
      <c r="FW314" s="1564"/>
      <c r="FX314" s="1564"/>
      <c r="FY314" s="1564"/>
      <c r="FZ314" s="1564"/>
      <c r="GA314" s="1564"/>
      <c r="GB314" s="1564"/>
      <c r="GC314" s="1564"/>
      <c r="GD314" s="1564"/>
      <c r="GE314" s="1564"/>
      <c r="GF314" s="1564"/>
      <c r="GG314" s="1564"/>
      <c r="GH314" s="1564"/>
      <c r="GI314" s="1564"/>
      <c r="GJ314" s="1564"/>
      <c r="GK314" s="1564"/>
      <c r="GL314" s="1564"/>
      <c r="GM314" s="1564"/>
      <c r="GN314" s="1564"/>
      <c r="GO314" s="1564"/>
      <c r="GP314" s="1564"/>
      <c r="GQ314" s="1564"/>
      <c r="GR314" s="1564"/>
      <c r="GS314" s="1564"/>
      <c r="GT314" s="1564"/>
      <c r="GU314" s="1564"/>
      <c r="GV314" s="1564"/>
      <c r="GW314" s="1564"/>
      <c r="GX314" s="1564"/>
      <c r="GY314" s="1564"/>
      <c r="GZ314" s="1564"/>
      <c r="HA314" s="1564"/>
      <c r="HB314" s="1564"/>
      <c r="HC314" s="1564"/>
      <c r="HD314" s="1564"/>
      <c r="HE314" s="1564"/>
      <c r="HF314" s="1564"/>
      <c r="HG314" s="1564"/>
      <c r="HH314" s="1564"/>
      <c r="HI314" s="1564"/>
      <c r="HJ314" s="1564"/>
      <c r="HK314" s="1564"/>
      <c r="HL314" s="1564"/>
      <c r="HM314" s="1564"/>
      <c r="HN314" s="1564"/>
      <c r="HO314" s="1564"/>
      <c r="HP314" s="1564"/>
      <c r="HQ314" s="1564"/>
      <c r="HR314" s="1564"/>
      <c r="HS314" s="1564"/>
      <c r="HT314" s="1564"/>
      <c r="HU314" s="1564"/>
      <c r="HV314" s="1564"/>
      <c r="HW314" s="1564"/>
      <c r="HX314" s="1564"/>
      <c r="HY314" s="1564"/>
      <c r="HZ314" s="1564"/>
    </row>
    <row r="315" spans="1:234" s="1437" customFormat="1" ht="15.75" thickBot="1" x14ac:dyDescent="0.3">
      <c r="A315" s="1627"/>
      <c r="B315" s="1149"/>
      <c r="C315" s="1147"/>
      <c r="D315" s="1148"/>
      <c r="E315" s="1148"/>
      <c r="F315" s="1449">
        <v>3</v>
      </c>
      <c r="G315" s="1450" t="s">
        <v>3561</v>
      </c>
      <c r="H315" s="1149"/>
      <c r="I315" s="1116"/>
      <c r="J315" s="1628"/>
      <c r="K315" s="1564"/>
      <c r="L315" s="1564"/>
      <c r="M315" s="1564"/>
      <c r="N315" s="1564"/>
      <c r="O315" s="1564"/>
      <c r="P315" s="1564"/>
      <c r="Q315" s="1564"/>
      <c r="R315" s="1564"/>
      <c r="S315" s="1564"/>
      <c r="T315" s="1564"/>
      <c r="U315" s="1564"/>
      <c r="V315" s="1564"/>
      <c r="W315" s="1564"/>
      <c r="X315" s="1564"/>
      <c r="Y315" s="1564"/>
      <c r="Z315" s="1564"/>
      <c r="AA315" s="1564"/>
      <c r="AB315" s="1564"/>
      <c r="AC315" s="1564"/>
      <c r="AD315" s="1564"/>
      <c r="AE315" s="1564"/>
      <c r="AF315" s="1564"/>
      <c r="AG315" s="1564"/>
      <c r="AH315" s="1564"/>
      <c r="AI315" s="1564"/>
      <c r="AJ315" s="1564"/>
      <c r="AK315" s="1564"/>
      <c r="AL315" s="1564"/>
      <c r="AM315" s="1564"/>
      <c r="AN315" s="1564"/>
      <c r="AO315" s="1564"/>
      <c r="AP315" s="1564"/>
      <c r="AQ315" s="1564"/>
      <c r="AR315" s="1564"/>
      <c r="AS315" s="1564"/>
      <c r="AT315" s="1564"/>
      <c r="AU315" s="1564"/>
      <c r="AV315" s="1564"/>
      <c r="AW315" s="1564"/>
      <c r="AX315" s="1564"/>
      <c r="AY315" s="1564"/>
      <c r="AZ315" s="1564"/>
      <c r="BA315" s="1564"/>
      <c r="BB315" s="1564"/>
      <c r="BC315" s="1564"/>
      <c r="BD315" s="1564"/>
      <c r="BE315" s="1564"/>
      <c r="BF315" s="1564"/>
      <c r="BG315" s="1564"/>
      <c r="BH315" s="1564"/>
      <c r="BI315" s="1564"/>
      <c r="BJ315" s="1564"/>
      <c r="BK315" s="1564"/>
      <c r="BL315" s="1564"/>
      <c r="BM315" s="1564"/>
      <c r="BN315" s="1564"/>
      <c r="BO315" s="1564"/>
      <c r="BP315" s="1564"/>
      <c r="BQ315" s="1564"/>
      <c r="BR315" s="1564"/>
      <c r="BS315" s="1564"/>
      <c r="BT315" s="1564"/>
      <c r="BU315" s="1564"/>
      <c r="BV315" s="1564"/>
      <c r="BW315" s="1564"/>
      <c r="BX315" s="1564"/>
      <c r="BY315" s="1564"/>
      <c r="BZ315" s="1564"/>
      <c r="CA315" s="1564"/>
      <c r="CB315" s="1564"/>
      <c r="CC315" s="1564"/>
      <c r="CD315" s="1564"/>
      <c r="CE315" s="1564"/>
      <c r="CF315" s="1564"/>
      <c r="CG315" s="1564"/>
      <c r="CH315" s="1564"/>
      <c r="CI315" s="1564"/>
      <c r="CJ315" s="1564"/>
      <c r="CK315" s="1564"/>
      <c r="CL315" s="1564"/>
      <c r="CM315" s="1564"/>
      <c r="CN315" s="1564"/>
      <c r="CO315" s="1564"/>
      <c r="CP315" s="1564"/>
      <c r="CQ315" s="1564"/>
      <c r="CR315" s="1564"/>
      <c r="CS315" s="1564"/>
      <c r="CT315" s="1564"/>
      <c r="CU315" s="1564"/>
      <c r="CV315" s="1564"/>
      <c r="CW315" s="1564"/>
      <c r="CX315" s="1564"/>
      <c r="CY315" s="1564"/>
      <c r="CZ315" s="1564"/>
      <c r="DA315" s="1564"/>
      <c r="DB315" s="1564"/>
      <c r="DC315" s="1564"/>
      <c r="DD315" s="1564"/>
      <c r="DE315" s="1564"/>
      <c r="DF315" s="1564"/>
      <c r="DG315" s="1564"/>
      <c r="DH315" s="1564"/>
      <c r="DI315" s="1564"/>
      <c r="DJ315" s="1564"/>
      <c r="DK315" s="1564"/>
      <c r="DL315" s="1564"/>
      <c r="DM315" s="1564"/>
      <c r="DN315" s="1564"/>
      <c r="DO315" s="1564"/>
      <c r="DP315" s="1564"/>
      <c r="DQ315" s="1564"/>
      <c r="DR315" s="1564"/>
      <c r="DS315" s="1564"/>
      <c r="DT315" s="1564"/>
      <c r="DU315" s="1564"/>
      <c r="DV315" s="1564"/>
      <c r="DW315" s="1564"/>
      <c r="DX315" s="1564"/>
      <c r="DY315" s="1564"/>
      <c r="DZ315" s="1564"/>
      <c r="EA315" s="1564"/>
      <c r="EB315" s="1564"/>
      <c r="EC315" s="1564"/>
      <c r="ED315" s="1564"/>
      <c r="EE315" s="1564"/>
      <c r="EF315" s="1564"/>
      <c r="EG315" s="1564"/>
      <c r="EH315" s="1564"/>
      <c r="EI315" s="1564"/>
      <c r="EJ315" s="1564"/>
      <c r="EK315" s="1564"/>
      <c r="EL315" s="1564"/>
      <c r="EM315" s="1564"/>
      <c r="EN315" s="1564"/>
      <c r="EO315" s="1564"/>
      <c r="EP315" s="1564"/>
      <c r="EQ315" s="1564"/>
      <c r="ER315" s="1564"/>
      <c r="ES315" s="1564"/>
      <c r="ET315" s="1564"/>
      <c r="EU315" s="1564"/>
      <c r="EV315" s="1564"/>
      <c r="EW315" s="1564"/>
      <c r="EX315" s="1564"/>
      <c r="EY315" s="1564"/>
      <c r="EZ315" s="1564"/>
      <c r="FA315" s="1564"/>
      <c r="FB315" s="1564"/>
      <c r="FC315" s="1564"/>
      <c r="FD315" s="1564"/>
      <c r="FE315" s="1564"/>
      <c r="FF315" s="1564"/>
      <c r="FG315" s="1564"/>
      <c r="FH315" s="1564"/>
      <c r="FI315" s="1564"/>
      <c r="FJ315" s="1564"/>
      <c r="FK315" s="1564"/>
      <c r="FL315" s="1564"/>
      <c r="FM315" s="1564"/>
      <c r="FN315" s="1564"/>
      <c r="FO315" s="1564"/>
      <c r="FP315" s="1564"/>
      <c r="FQ315" s="1564"/>
      <c r="FR315" s="1564"/>
      <c r="FS315" s="1564"/>
      <c r="FT315" s="1564"/>
      <c r="FU315" s="1564"/>
      <c r="FV315" s="1564"/>
      <c r="FW315" s="1564"/>
      <c r="FX315" s="1564"/>
      <c r="FY315" s="1564"/>
      <c r="FZ315" s="1564"/>
      <c r="GA315" s="1564"/>
      <c r="GB315" s="1564"/>
      <c r="GC315" s="1564"/>
      <c r="GD315" s="1564"/>
      <c r="GE315" s="1564"/>
      <c r="GF315" s="1564"/>
      <c r="GG315" s="1564"/>
      <c r="GH315" s="1564"/>
      <c r="GI315" s="1564"/>
      <c r="GJ315" s="1564"/>
      <c r="GK315" s="1564"/>
      <c r="GL315" s="1564"/>
      <c r="GM315" s="1564"/>
      <c r="GN315" s="1564"/>
      <c r="GO315" s="1564"/>
      <c r="GP315" s="1564"/>
      <c r="GQ315" s="1564"/>
      <c r="GR315" s="1564"/>
      <c r="GS315" s="1564"/>
      <c r="GT315" s="1564"/>
      <c r="GU315" s="1564"/>
      <c r="GV315" s="1564"/>
      <c r="GW315" s="1564"/>
      <c r="GX315" s="1564"/>
      <c r="GY315" s="1564"/>
      <c r="GZ315" s="1564"/>
      <c r="HA315" s="1564"/>
      <c r="HB315" s="1564"/>
      <c r="HC315" s="1564"/>
      <c r="HD315" s="1564"/>
      <c r="HE315" s="1564"/>
      <c r="HF315" s="1564"/>
      <c r="HG315" s="1564"/>
      <c r="HH315" s="1564"/>
      <c r="HI315" s="1564"/>
      <c r="HJ315" s="1564"/>
      <c r="HK315" s="1564"/>
      <c r="HL315" s="1564"/>
      <c r="HM315" s="1564"/>
      <c r="HN315" s="1564"/>
      <c r="HO315" s="1564"/>
      <c r="HP315" s="1564"/>
      <c r="HQ315" s="1564"/>
      <c r="HR315" s="1564"/>
      <c r="HS315" s="1564"/>
      <c r="HT315" s="1564"/>
      <c r="HU315" s="1564"/>
      <c r="HV315" s="1564"/>
      <c r="HW315" s="1564"/>
      <c r="HX315" s="1564"/>
      <c r="HY315" s="1564"/>
      <c r="HZ315" s="1564"/>
    </row>
    <row r="316" spans="1:234" s="1437" customFormat="1" ht="15.75" thickBot="1" x14ac:dyDescent="0.3">
      <c r="A316" s="1601"/>
      <c r="B316" s="1602"/>
      <c r="C316" s="1603"/>
      <c r="D316" s="1602"/>
      <c r="E316" s="1602"/>
      <c r="F316" s="1602"/>
      <c r="G316" s="1604"/>
      <c r="H316" s="1605"/>
      <c r="I316" s="1602"/>
      <c r="J316" s="1606"/>
      <c r="K316" s="1564"/>
      <c r="L316" s="1564"/>
      <c r="M316" s="1564"/>
      <c r="N316" s="1564"/>
      <c r="O316" s="1564"/>
      <c r="P316" s="1564"/>
      <c r="Q316" s="1564"/>
      <c r="R316" s="1564"/>
      <c r="S316" s="1564"/>
      <c r="T316" s="1564"/>
      <c r="U316" s="1564"/>
      <c r="V316" s="1564"/>
      <c r="W316" s="1564"/>
      <c r="X316" s="1564"/>
      <c r="Y316" s="1564"/>
      <c r="Z316" s="1564"/>
      <c r="AA316" s="1564"/>
      <c r="AB316" s="1564"/>
      <c r="AC316" s="1564"/>
      <c r="AD316" s="1564"/>
      <c r="AE316" s="1564"/>
      <c r="AF316" s="1564"/>
      <c r="AG316" s="1564"/>
      <c r="AH316" s="1564"/>
      <c r="AI316" s="1564"/>
      <c r="AJ316" s="1564"/>
      <c r="AK316" s="1564"/>
      <c r="AL316" s="1564"/>
      <c r="AM316" s="1564"/>
      <c r="AN316" s="1564"/>
      <c r="AO316" s="1564"/>
      <c r="AP316" s="1564"/>
      <c r="AQ316" s="1564"/>
      <c r="AR316" s="1564"/>
      <c r="AS316" s="1564"/>
      <c r="AT316" s="1564"/>
      <c r="AU316" s="1564"/>
      <c r="AV316" s="1564"/>
      <c r="AW316" s="1564"/>
      <c r="AX316" s="1564"/>
      <c r="AY316" s="1564"/>
      <c r="AZ316" s="1564"/>
      <c r="BA316" s="1564"/>
      <c r="BB316" s="1564"/>
      <c r="BC316" s="1564"/>
      <c r="BD316" s="1564"/>
      <c r="BE316" s="1564"/>
      <c r="BF316" s="1564"/>
      <c r="BG316" s="1564"/>
      <c r="BH316" s="1564"/>
      <c r="BI316" s="1564"/>
      <c r="BJ316" s="1564"/>
      <c r="BK316" s="1564"/>
      <c r="BL316" s="1564"/>
      <c r="BM316" s="1564"/>
      <c r="BN316" s="1564"/>
      <c r="BO316" s="1564"/>
      <c r="BP316" s="1564"/>
      <c r="BQ316" s="1564"/>
      <c r="BR316" s="1564"/>
      <c r="BS316" s="1564"/>
      <c r="BT316" s="1564"/>
      <c r="BU316" s="1564"/>
      <c r="BV316" s="1564"/>
      <c r="BW316" s="1564"/>
      <c r="BX316" s="1564"/>
      <c r="BY316" s="1564"/>
      <c r="BZ316" s="1564"/>
      <c r="CA316" s="1564"/>
      <c r="CB316" s="1564"/>
      <c r="CC316" s="1564"/>
      <c r="CD316" s="1564"/>
      <c r="CE316" s="1564"/>
      <c r="CF316" s="1564"/>
      <c r="CG316" s="1564"/>
      <c r="CH316" s="1564"/>
      <c r="CI316" s="1564"/>
      <c r="CJ316" s="1564"/>
      <c r="CK316" s="1564"/>
      <c r="CL316" s="1564"/>
      <c r="CM316" s="1564"/>
      <c r="CN316" s="1564"/>
      <c r="CO316" s="1564"/>
      <c r="CP316" s="1564"/>
      <c r="CQ316" s="1564"/>
      <c r="CR316" s="1564"/>
      <c r="CS316" s="1564"/>
      <c r="CT316" s="1564"/>
      <c r="CU316" s="1564"/>
      <c r="CV316" s="1564"/>
      <c r="CW316" s="1564"/>
      <c r="CX316" s="1564"/>
      <c r="CY316" s="1564"/>
      <c r="CZ316" s="1564"/>
      <c r="DA316" s="1564"/>
      <c r="DB316" s="1564"/>
      <c r="DC316" s="1564"/>
      <c r="DD316" s="1564"/>
      <c r="DE316" s="1564"/>
      <c r="DF316" s="1564"/>
      <c r="DG316" s="1564"/>
      <c r="DH316" s="1564"/>
      <c r="DI316" s="1564"/>
      <c r="DJ316" s="1564"/>
      <c r="DK316" s="1564"/>
      <c r="DL316" s="1564"/>
      <c r="DM316" s="1564"/>
      <c r="DN316" s="1564"/>
      <c r="DO316" s="1564"/>
      <c r="DP316" s="1564"/>
      <c r="DQ316" s="1564"/>
      <c r="DR316" s="1564"/>
      <c r="DS316" s="1564"/>
      <c r="DT316" s="1564"/>
      <c r="DU316" s="1564"/>
      <c r="DV316" s="1564"/>
      <c r="DW316" s="1564"/>
      <c r="DX316" s="1564"/>
      <c r="DY316" s="1564"/>
      <c r="DZ316" s="1564"/>
      <c r="EA316" s="1564"/>
      <c r="EB316" s="1564"/>
      <c r="EC316" s="1564"/>
      <c r="ED316" s="1564"/>
      <c r="EE316" s="1564"/>
      <c r="EF316" s="1564"/>
      <c r="EG316" s="1564"/>
      <c r="EH316" s="1564"/>
      <c r="EI316" s="1564"/>
      <c r="EJ316" s="1564"/>
      <c r="EK316" s="1564"/>
      <c r="EL316" s="1564"/>
      <c r="EM316" s="1564"/>
      <c r="EN316" s="1564"/>
      <c r="EO316" s="1564"/>
      <c r="EP316" s="1564"/>
      <c r="EQ316" s="1564"/>
      <c r="ER316" s="1564"/>
      <c r="ES316" s="1564"/>
      <c r="ET316" s="1564"/>
      <c r="EU316" s="1564"/>
      <c r="EV316" s="1564"/>
      <c r="EW316" s="1564"/>
      <c r="EX316" s="1564"/>
      <c r="EY316" s="1564"/>
      <c r="EZ316" s="1564"/>
      <c r="FA316" s="1564"/>
      <c r="FB316" s="1564"/>
      <c r="FC316" s="1564"/>
      <c r="FD316" s="1564"/>
      <c r="FE316" s="1564"/>
      <c r="FF316" s="1564"/>
      <c r="FG316" s="1564"/>
      <c r="FH316" s="1564"/>
      <c r="FI316" s="1564"/>
      <c r="FJ316" s="1564"/>
      <c r="FK316" s="1564"/>
      <c r="FL316" s="1564"/>
      <c r="FM316" s="1564"/>
      <c r="FN316" s="1564"/>
      <c r="FO316" s="1564"/>
      <c r="FP316" s="1564"/>
      <c r="FQ316" s="1564"/>
      <c r="FR316" s="1564"/>
      <c r="FS316" s="1564"/>
      <c r="FT316" s="1564"/>
      <c r="FU316" s="1564"/>
      <c r="FV316" s="1564"/>
      <c r="FW316" s="1564"/>
      <c r="FX316" s="1564"/>
      <c r="FY316" s="1564"/>
      <c r="FZ316" s="1564"/>
      <c r="GA316" s="1564"/>
      <c r="GB316" s="1564"/>
      <c r="GC316" s="1564"/>
      <c r="GD316" s="1564"/>
      <c r="GE316" s="1564"/>
      <c r="GF316" s="1564"/>
      <c r="GG316" s="1564"/>
      <c r="GH316" s="1564"/>
      <c r="GI316" s="1564"/>
      <c r="GJ316" s="1564"/>
      <c r="GK316" s="1564"/>
      <c r="GL316" s="1564"/>
      <c r="GM316" s="1564"/>
      <c r="GN316" s="1564"/>
      <c r="GO316" s="1564"/>
      <c r="GP316" s="1564"/>
      <c r="GQ316" s="1564"/>
      <c r="GR316" s="1564"/>
      <c r="GS316" s="1564"/>
      <c r="GT316" s="1564"/>
      <c r="GU316" s="1564"/>
      <c r="GV316" s="1564"/>
      <c r="GW316" s="1564"/>
      <c r="GX316" s="1564"/>
      <c r="GY316" s="1564"/>
      <c r="GZ316" s="1564"/>
      <c r="HA316" s="1564"/>
      <c r="HB316" s="1564"/>
      <c r="HC316" s="1564"/>
      <c r="HD316" s="1564"/>
      <c r="HE316" s="1564"/>
      <c r="HF316" s="1564"/>
      <c r="HG316" s="1564"/>
      <c r="HH316" s="1564"/>
      <c r="HI316" s="1564"/>
      <c r="HJ316" s="1564"/>
      <c r="HK316" s="1564"/>
      <c r="HL316" s="1564"/>
      <c r="HM316" s="1564"/>
      <c r="HN316" s="1564"/>
      <c r="HO316" s="1564"/>
      <c r="HP316" s="1564"/>
      <c r="HQ316" s="1564"/>
      <c r="HR316" s="1564"/>
      <c r="HS316" s="1564"/>
      <c r="HT316" s="1564"/>
      <c r="HU316" s="1564"/>
      <c r="HV316" s="1564"/>
      <c r="HW316" s="1564"/>
      <c r="HX316" s="1564"/>
      <c r="HY316" s="1564"/>
      <c r="HZ316" s="1564"/>
    </row>
    <row r="317" spans="1:234" s="1437" customFormat="1" ht="15" x14ac:dyDescent="0.25">
      <c r="A317" s="1578"/>
      <c r="B317" s="1502" t="s">
        <v>1023</v>
      </c>
      <c r="C317" s="1583"/>
      <c r="D317" s="1503"/>
      <c r="E317" s="1503"/>
      <c r="F317" s="1503"/>
      <c r="G317" s="1584"/>
      <c r="H317" s="1584"/>
      <c r="I317" s="1503"/>
      <c r="J317" s="1585"/>
      <c r="K317" s="1564"/>
      <c r="L317" s="1564"/>
      <c r="M317" s="1564"/>
      <c r="N317" s="1564"/>
      <c r="O317" s="1564"/>
      <c r="P317" s="1564"/>
      <c r="Q317" s="1564"/>
      <c r="R317" s="1564"/>
      <c r="S317" s="1564"/>
      <c r="T317" s="1564"/>
      <c r="U317" s="1564"/>
      <c r="V317" s="1564"/>
      <c r="W317" s="1564"/>
      <c r="X317" s="1564"/>
      <c r="Y317" s="1564"/>
      <c r="Z317" s="1564"/>
      <c r="AA317" s="1564"/>
      <c r="AB317" s="1564"/>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c r="BQ317" s="1564"/>
      <c r="BR317" s="1564"/>
      <c r="BS317" s="1564"/>
      <c r="BT317" s="1564"/>
      <c r="BU317" s="1564"/>
      <c r="BV317" s="1564"/>
      <c r="BW317" s="1564"/>
      <c r="BX317" s="1564"/>
      <c r="BY317" s="1564"/>
      <c r="BZ317" s="1564"/>
      <c r="CA317" s="1564"/>
      <c r="CB317" s="1564"/>
      <c r="CC317" s="1564"/>
      <c r="CD317" s="1564"/>
      <c r="CE317" s="1564"/>
      <c r="CF317" s="1564"/>
      <c r="CG317" s="1564"/>
      <c r="CH317" s="1564"/>
      <c r="CI317" s="1564"/>
      <c r="CJ317" s="1564"/>
      <c r="CK317" s="1564"/>
      <c r="CL317" s="1564"/>
      <c r="CM317" s="1564"/>
      <c r="CN317" s="1564"/>
      <c r="CO317" s="1564"/>
      <c r="CP317" s="1564"/>
      <c r="CQ317" s="1564"/>
      <c r="CR317" s="1564"/>
      <c r="CS317" s="1564"/>
      <c r="CT317" s="1564"/>
      <c r="CU317" s="1564"/>
      <c r="CV317" s="1564"/>
      <c r="CW317" s="1564"/>
      <c r="CX317" s="1564"/>
      <c r="CY317" s="1564"/>
      <c r="CZ317" s="1564"/>
      <c r="DA317" s="1564"/>
      <c r="DB317" s="1564"/>
      <c r="DC317" s="1564"/>
      <c r="DD317" s="1564"/>
      <c r="DE317" s="1564"/>
      <c r="DF317" s="1564"/>
      <c r="DG317" s="1564"/>
      <c r="DH317" s="1564"/>
      <c r="DI317" s="1564"/>
      <c r="DJ317" s="1564"/>
      <c r="DK317" s="1564"/>
      <c r="DL317" s="1564"/>
      <c r="DM317" s="1564"/>
      <c r="DN317" s="1564"/>
      <c r="DO317" s="1564"/>
      <c r="DP317" s="1564"/>
      <c r="DQ317" s="1564"/>
      <c r="DR317" s="1564"/>
      <c r="DS317" s="1564"/>
      <c r="DT317" s="1564"/>
      <c r="DU317" s="1564"/>
      <c r="DV317" s="1564"/>
      <c r="DW317" s="1564"/>
      <c r="DX317" s="1564"/>
      <c r="DY317" s="1564"/>
      <c r="DZ317" s="1564"/>
      <c r="EA317" s="1564"/>
      <c r="EB317" s="1564"/>
      <c r="EC317" s="1564"/>
      <c r="ED317" s="1564"/>
      <c r="EE317" s="1564"/>
      <c r="EF317" s="1564"/>
      <c r="EG317" s="1564"/>
      <c r="EH317" s="1564"/>
      <c r="EI317" s="1564"/>
      <c r="EJ317" s="1564"/>
      <c r="EK317" s="1564"/>
      <c r="EL317" s="1564"/>
      <c r="EM317" s="1564"/>
      <c r="EN317" s="1564"/>
      <c r="EO317" s="1564"/>
      <c r="EP317" s="1564"/>
      <c r="EQ317" s="1564"/>
      <c r="ER317" s="1564"/>
      <c r="ES317" s="1564"/>
      <c r="ET317" s="1564"/>
      <c r="EU317" s="1564"/>
      <c r="EV317" s="1564"/>
      <c r="EW317" s="1564"/>
      <c r="EX317" s="1564"/>
      <c r="EY317" s="1564"/>
      <c r="EZ317" s="1564"/>
      <c r="FA317" s="1564"/>
      <c r="FB317" s="1564"/>
      <c r="FC317" s="1564"/>
      <c r="FD317" s="1564"/>
      <c r="FE317" s="1564"/>
      <c r="FF317" s="1564"/>
      <c r="FG317" s="1564"/>
      <c r="FH317" s="1564"/>
      <c r="FI317" s="1564"/>
      <c r="FJ317" s="1564"/>
      <c r="FK317" s="1564"/>
      <c r="FL317" s="1564"/>
      <c r="FM317" s="1564"/>
      <c r="FN317" s="1564"/>
      <c r="FO317" s="1564"/>
      <c r="FP317" s="1564"/>
      <c r="FQ317" s="1564"/>
      <c r="FR317" s="1564"/>
      <c r="FS317" s="1564"/>
      <c r="FT317" s="1564"/>
      <c r="FU317" s="1564"/>
      <c r="FV317" s="1564"/>
      <c r="FW317" s="1564"/>
      <c r="FX317" s="1564"/>
      <c r="FY317" s="1564"/>
      <c r="FZ317" s="1564"/>
      <c r="GA317" s="1564"/>
      <c r="GB317" s="1564"/>
      <c r="GC317" s="1564"/>
      <c r="GD317" s="1564"/>
      <c r="GE317" s="1564"/>
      <c r="GF317" s="1564"/>
      <c r="GG317" s="1564"/>
      <c r="GH317" s="1564"/>
      <c r="GI317" s="1564"/>
      <c r="GJ317" s="1564"/>
      <c r="GK317" s="1564"/>
      <c r="GL317" s="1564"/>
      <c r="GM317" s="1564"/>
      <c r="GN317" s="1564"/>
      <c r="GO317" s="1564"/>
      <c r="GP317" s="1564"/>
      <c r="GQ317" s="1564"/>
      <c r="GR317" s="1564"/>
      <c r="GS317" s="1564"/>
      <c r="GT317" s="1564"/>
      <c r="GU317" s="1564"/>
      <c r="GV317" s="1564"/>
      <c r="GW317" s="1564"/>
      <c r="GX317" s="1564"/>
      <c r="GY317" s="1564"/>
      <c r="GZ317" s="1564"/>
      <c r="HA317" s="1564"/>
      <c r="HB317" s="1564"/>
      <c r="HC317" s="1564"/>
      <c r="HD317" s="1564"/>
      <c r="HE317" s="1564"/>
      <c r="HF317" s="1564"/>
      <c r="HG317" s="1564"/>
      <c r="HH317" s="1564"/>
      <c r="HI317" s="1564"/>
      <c r="HJ317" s="1564"/>
      <c r="HK317" s="1564"/>
      <c r="HL317" s="1564"/>
      <c r="HM317" s="1564"/>
      <c r="HN317" s="1564"/>
      <c r="HO317" s="1564"/>
      <c r="HP317" s="1564"/>
      <c r="HQ317" s="1564"/>
      <c r="HR317" s="1564"/>
      <c r="HS317" s="1564"/>
      <c r="HT317" s="1564"/>
      <c r="HU317" s="1564"/>
      <c r="HV317" s="1564"/>
      <c r="HW317" s="1564"/>
      <c r="HX317" s="1564"/>
      <c r="HY317" s="1564"/>
      <c r="HZ317" s="1564"/>
    </row>
    <row r="318" spans="1:234" s="1437" customFormat="1" ht="15" x14ac:dyDescent="0.25">
      <c r="A318" s="1579"/>
      <c r="B318" s="1507" t="s">
        <v>3374</v>
      </c>
      <c r="C318" s="1586"/>
      <c r="D318" s="1508"/>
      <c r="E318" s="1508"/>
      <c r="F318" s="1508"/>
      <c r="G318" s="1587"/>
      <c r="H318" s="1587"/>
      <c r="I318" s="1508"/>
      <c r="J318" s="1588"/>
      <c r="K318" s="1564"/>
      <c r="L318" s="1564"/>
      <c r="M318" s="1564"/>
      <c r="N318" s="1564"/>
      <c r="O318" s="1564"/>
      <c r="P318" s="1564"/>
      <c r="Q318" s="1564"/>
      <c r="R318" s="1564"/>
      <c r="S318" s="1564"/>
      <c r="T318" s="1564"/>
      <c r="U318" s="1564"/>
      <c r="V318" s="1564"/>
      <c r="W318" s="1564"/>
      <c r="X318" s="1564"/>
      <c r="Y318" s="1564"/>
      <c r="Z318" s="1564"/>
      <c r="AA318" s="1564"/>
      <c r="AB318" s="1564"/>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1564"/>
      <c r="BR318" s="1564"/>
      <c r="BS318" s="1564"/>
      <c r="BT318" s="1564"/>
      <c r="BU318" s="1564"/>
      <c r="BV318" s="1564"/>
      <c r="BW318" s="1564"/>
      <c r="BX318" s="1564"/>
      <c r="BY318" s="1564"/>
      <c r="BZ318" s="1564"/>
      <c r="CA318" s="1564"/>
      <c r="CB318" s="1564"/>
      <c r="CC318" s="1564"/>
      <c r="CD318" s="1564"/>
      <c r="CE318" s="1564"/>
      <c r="CF318" s="1564"/>
      <c r="CG318" s="1564"/>
      <c r="CH318" s="1564"/>
      <c r="CI318" s="1564"/>
      <c r="CJ318" s="1564"/>
      <c r="CK318" s="1564"/>
      <c r="CL318" s="1564"/>
      <c r="CM318" s="1564"/>
      <c r="CN318" s="1564"/>
      <c r="CO318" s="1564"/>
      <c r="CP318" s="1564"/>
      <c r="CQ318" s="1564"/>
      <c r="CR318" s="1564"/>
      <c r="CS318" s="1564"/>
      <c r="CT318" s="1564"/>
      <c r="CU318" s="1564"/>
      <c r="CV318" s="1564"/>
      <c r="CW318" s="1564"/>
      <c r="CX318" s="1564"/>
      <c r="CY318" s="1564"/>
      <c r="CZ318" s="1564"/>
      <c r="DA318" s="1564"/>
      <c r="DB318" s="1564"/>
      <c r="DC318" s="1564"/>
      <c r="DD318" s="1564"/>
      <c r="DE318" s="1564"/>
      <c r="DF318" s="1564"/>
      <c r="DG318" s="1564"/>
      <c r="DH318" s="1564"/>
      <c r="DI318" s="1564"/>
      <c r="DJ318" s="1564"/>
      <c r="DK318" s="1564"/>
      <c r="DL318" s="1564"/>
      <c r="DM318" s="1564"/>
      <c r="DN318" s="1564"/>
      <c r="DO318" s="1564"/>
      <c r="DP318" s="1564"/>
      <c r="DQ318" s="1564"/>
      <c r="DR318" s="1564"/>
      <c r="DS318" s="1564"/>
      <c r="DT318" s="1564"/>
      <c r="DU318" s="1564"/>
      <c r="DV318" s="1564"/>
      <c r="DW318" s="1564"/>
      <c r="DX318" s="1564"/>
      <c r="DY318" s="1564"/>
      <c r="DZ318" s="1564"/>
      <c r="EA318" s="1564"/>
      <c r="EB318" s="1564"/>
      <c r="EC318" s="1564"/>
      <c r="ED318" s="1564"/>
      <c r="EE318" s="1564"/>
      <c r="EF318" s="1564"/>
      <c r="EG318" s="1564"/>
      <c r="EH318" s="1564"/>
      <c r="EI318" s="1564"/>
      <c r="EJ318" s="1564"/>
      <c r="EK318" s="1564"/>
      <c r="EL318" s="1564"/>
      <c r="EM318" s="1564"/>
      <c r="EN318" s="1564"/>
      <c r="EO318" s="1564"/>
      <c r="EP318" s="1564"/>
      <c r="EQ318" s="1564"/>
      <c r="ER318" s="1564"/>
      <c r="ES318" s="1564"/>
      <c r="ET318" s="1564"/>
      <c r="EU318" s="1564"/>
      <c r="EV318" s="1564"/>
      <c r="EW318" s="1564"/>
      <c r="EX318" s="1564"/>
      <c r="EY318" s="1564"/>
      <c r="EZ318" s="1564"/>
      <c r="FA318" s="1564"/>
      <c r="FB318" s="1564"/>
      <c r="FC318" s="1564"/>
      <c r="FD318" s="1564"/>
      <c r="FE318" s="1564"/>
      <c r="FF318" s="1564"/>
      <c r="FG318" s="1564"/>
      <c r="FH318" s="1564"/>
      <c r="FI318" s="1564"/>
      <c r="FJ318" s="1564"/>
      <c r="FK318" s="1564"/>
      <c r="FL318" s="1564"/>
      <c r="FM318" s="1564"/>
      <c r="FN318" s="1564"/>
      <c r="FO318" s="1564"/>
      <c r="FP318" s="1564"/>
      <c r="FQ318" s="1564"/>
      <c r="FR318" s="1564"/>
      <c r="FS318" s="1564"/>
      <c r="FT318" s="1564"/>
      <c r="FU318" s="1564"/>
      <c r="FV318" s="1564"/>
      <c r="FW318" s="1564"/>
      <c r="FX318" s="1564"/>
      <c r="FY318" s="1564"/>
      <c r="FZ318" s="1564"/>
      <c r="GA318" s="1564"/>
      <c r="GB318" s="1564"/>
      <c r="GC318" s="1564"/>
      <c r="GD318" s="1564"/>
      <c r="GE318" s="1564"/>
      <c r="GF318" s="1564"/>
      <c r="GG318" s="1564"/>
      <c r="GH318" s="1564"/>
      <c r="GI318" s="1564"/>
      <c r="GJ318" s="1564"/>
      <c r="GK318" s="1564"/>
      <c r="GL318" s="1564"/>
      <c r="GM318" s="1564"/>
      <c r="GN318" s="1564"/>
      <c r="GO318" s="1564"/>
      <c r="GP318" s="1564"/>
      <c r="GQ318" s="1564"/>
      <c r="GR318" s="1564"/>
      <c r="GS318" s="1564"/>
      <c r="GT318" s="1564"/>
      <c r="GU318" s="1564"/>
      <c r="GV318" s="1564"/>
      <c r="GW318" s="1564"/>
      <c r="GX318" s="1564"/>
      <c r="GY318" s="1564"/>
      <c r="GZ318" s="1564"/>
      <c r="HA318" s="1564"/>
      <c r="HB318" s="1564"/>
      <c r="HC318" s="1564"/>
      <c r="HD318" s="1564"/>
      <c r="HE318" s="1564"/>
      <c r="HF318" s="1564"/>
      <c r="HG318" s="1564"/>
      <c r="HH318" s="1564"/>
      <c r="HI318" s="1564"/>
      <c r="HJ318" s="1564"/>
      <c r="HK318" s="1564"/>
      <c r="HL318" s="1564"/>
      <c r="HM318" s="1564"/>
      <c r="HN318" s="1564"/>
      <c r="HO318" s="1564"/>
      <c r="HP318" s="1564"/>
      <c r="HQ318" s="1564"/>
      <c r="HR318" s="1564"/>
      <c r="HS318" s="1564"/>
      <c r="HT318" s="1564"/>
      <c r="HU318" s="1564"/>
      <c r="HV318" s="1564"/>
      <c r="HW318" s="1564"/>
      <c r="HX318" s="1564"/>
      <c r="HY318" s="1564"/>
      <c r="HZ318" s="1564"/>
    </row>
    <row r="319" spans="1:234" s="1437" customFormat="1" ht="15.75" thickBot="1" x14ac:dyDescent="0.3">
      <c r="A319" s="1579"/>
      <c r="B319" s="1507" t="s">
        <v>1299</v>
      </c>
      <c r="C319" s="1508"/>
      <c r="D319" s="1508"/>
      <c r="E319" s="1508"/>
      <c r="F319" s="1508"/>
      <c r="G319" s="1587"/>
      <c r="H319" s="1587"/>
      <c r="I319" s="1508"/>
      <c r="J319" s="1588"/>
      <c r="K319" s="1564"/>
      <c r="L319" s="1564"/>
      <c r="M319" s="1564"/>
      <c r="N319" s="1564"/>
      <c r="O319" s="1564"/>
      <c r="P319" s="1564"/>
      <c r="Q319" s="1564"/>
      <c r="R319" s="1564"/>
      <c r="S319" s="1564"/>
      <c r="T319" s="1564"/>
      <c r="U319" s="1564"/>
      <c r="V319" s="1564"/>
      <c r="W319" s="1564"/>
      <c r="X319" s="1564"/>
      <c r="Y319" s="1564"/>
      <c r="Z319" s="1564"/>
      <c r="AA319" s="1564"/>
      <c r="AB319" s="1564"/>
      <c r="AC319" s="1564"/>
      <c r="AD319" s="1564"/>
      <c r="AE319" s="1564"/>
      <c r="AF319" s="1564"/>
      <c r="AG319" s="1564"/>
      <c r="AH319" s="1564"/>
      <c r="AI319" s="1564"/>
      <c r="AJ319" s="1564"/>
      <c r="AK319" s="1564"/>
      <c r="AL319" s="1564"/>
      <c r="AM319" s="1564"/>
      <c r="AN319" s="1564"/>
      <c r="AO319" s="1564"/>
      <c r="AP319" s="1564"/>
      <c r="AQ319" s="1564"/>
      <c r="AR319" s="1564"/>
      <c r="AS319" s="1564"/>
      <c r="AT319" s="1564"/>
      <c r="AU319" s="1564"/>
      <c r="AV319" s="1564"/>
      <c r="AW319" s="1564"/>
      <c r="AX319" s="1564"/>
      <c r="AY319" s="1564"/>
      <c r="AZ319" s="1564"/>
      <c r="BA319" s="1564"/>
      <c r="BB319" s="1564"/>
      <c r="BC319" s="1564"/>
      <c r="BD319" s="1564"/>
      <c r="BE319" s="1564"/>
      <c r="BF319" s="1564"/>
      <c r="BG319" s="1564"/>
      <c r="BH319" s="1564"/>
      <c r="BI319" s="1564"/>
      <c r="BJ319" s="1564"/>
      <c r="BK319" s="1564"/>
      <c r="BL319" s="1564"/>
      <c r="BM319" s="1564"/>
      <c r="BN319" s="1564"/>
      <c r="BO319" s="1564"/>
      <c r="BP319" s="1564"/>
      <c r="BQ319" s="1564"/>
      <c r="BR319" s="1564"/>
      <c r="BS319" s="1564"/>
      <c r="BT319" s="1564"/>
      <c r="BU319" s="1564"/>
      <c r="BV319" s="1564"/>
      <c r="BW319" s="1564"/>
      <c r="BX319" s="1564"/>
      <c r="BY319" s="1564"/>
      <c r="BZ319" s="1564"/>
      <c r="CA319" s="1564"/>
      <c r="CB319" s="1564"/>
      <c r="CC319" s="1564"/>
      <c r="CD319" s="1564"/>
      <c r="CE319" s="1564"/>
      <c r="CF319" s="1564"/>
      <c r="CG319" s="1564"/>
      <c r="CH319" s="1564"/>
      <c r="CI319" s="1564"/>
      <c r="CJ319" s="1564"/>
      <c r="CK319" s="1564"/>
      <c r="CL319" s="1564"/>
      <c r="CM319" s="1564"/>
      <c r="CN319" s="1564"/>
      <c r="CO319" s="1564"/>
      <c r="CP319" s="1564"/>
      <c r="CQ319" s="1564"/>
      <c r="CR319" s="1564"/>
      <c r="CS319" s="1564"/>
      <c r="CT319" s="1564"/>
      <c r="CU319" s="1564"/>
      <c r="CV319" s="1564"/>
      <c r="CW319" s="1564"/>
      <c r="CX319" s="1564"/>
      <c r="CY319" s="1564"/>
      <c r="CZ319" s="1564"/>
      <c r="DA319" s="1564"/>
      <c r="DB319" s="1564"/>
      <c r="DC319" s="1564"/>
      <c r="DD319" s="1564"/>
      <c r="DE319" s="1564"/>
      <c r="DF319" s="1564"/>
      <c r="DG319" s="1564"/>
      <c r="DH319" s="1564"/>
      <c r="DI319" s="1564"/>
      <c r="DJ319" s="1564"/>
      <c r="DK319" s="1564"/>
      <c r="DL319" s="1564"/>
      <c r="DM319" s="1564"/>
      <c r="DN319" s="1564"/>
      <c r="DO319" s="1564"/>
      <c r="DP319" s="1564"/>
      <c r="DQ319" s="1564"/>
      <c r="DR319" s="1564"/>
      <c r="DS319" s="1564"/>
      <c r="DT319" s="1564"/>
      <c r="DU319" s="1564"/>
      <c r="DV319" s="1564"/>
      <c r="DW319" s="1564"/>
      <c r="DX319" s="1564"/>
      <c r="DY319" s="1564"/>
      <c r="DZ319" s="1564"/>
      <c r="EA319" s="1564"/>
      <c r="EB319" s="1564"/>
      <c r="EC319" s="1564"/>
      <c r="ED319" s="1564"/>
      <c r="EE319" s="1564"/>
      <c r="EF319" s="1564"/>
      <c r="EG319" s="1564"/>
      <c r="EH319" s="1564"/>
      <c r="EI319" s="1564"/>
      <c r="EJ319" s="1564"/>
      <c r="EK319" s="1564"/>
      <c r="EL319" s="1564"/>
      <c r="EM319" s="1564"/>
      <c r="EN319" s="1564"/>
      <c r="EO319" s="1564"/>
      <c r="EP319" s="1564"/>
      <c r="EQ319" s="1564"/>
      <c r="ER319" s="1564"/>
      <c r="ES319" s="1564"/>
      <c r="ET319" s="1564"/>
      <c r="EU319" s="1564"/>
      <c r="EV319" s="1564"/>
      <c r="EW319" s="1564"/>
      <c r="EX319" s="1564"/>
      <c r="EY319" s="1564"/>
      <c r="EZ319" s="1564"/>
      <c r="FA319" s="1564"/>
      <c r="FB319" s="1564"/>
      <c r="FC319" s="1564"/>
      <c r="FD319" s="1564"/>
      <c r="FE319" s="1564"/>
      <c r="FF319" s="1564"/>
      <c r="FG319" s="1564"/>
      <c r="FH319" s="1564"/>
      <c r="FI319" s="1564"/>
      <c r="FJ319" s="1564"/>
      <c r="FK319" s="1564"/>
      <c r="FL319" s="1564"/>
      <c r="FM319" s="1564"/>
      <c r="FN319" s="1564"/>
      <c r="FO319" s="1564"/>
      <c r="FP319" s="1564"/>
      <c r="FQ319" s="1564"/>
      <c r="FR319" s="1564"/>
      <c r="FS319" s="1564"/>
      <c r="FT319" s="1564"/>
      <c r="FU319" s="1564"/>
      <c r="FV319" s="1564"/>
      <c r="FW319" s="1564"/>
      <c r="FX319" s="1564"/>
      <c r="FY319" s="1564"/>
      <c r="FZ319" s="1564"/>
      <c r="GA319" s="1564"/>
      <c r="GB319" s="1564"/>
      <c r="GC319" s="1564"/>
      <c r="GD319" s="1564"/>
      <c r="GE319" s="1564"/>
      <c r="GF319" s="1564"/>
      <c r="GG319" s="1564"/>
      <c r="GH319" s="1564"/>
      <c r="GI319" s="1564"/>
      <c r="GJ319" s="1564"/>
      <c r="GK319" s="1564"/>
      <c r="GL319" s="1564"/>
      <c r="GM319" s="1564"/>
      <c r="GN319" s="1564"/>
      <c r="GO319" s="1564"/>
      <c r="GP319" s="1564"/>
      <c r="GQ319" s="1564"/>
      <c r="GR319" s="1564"/>
      <c r="GS319" s="1564"/>
      <c r="GT319" s="1564"/>
      <c r="GU319" s="1564"/>
      <c r="GV319" s="1564"/>
      <c r="GW319" s="1564"/>
      <c r="GX319" s="1564"/>
      <c r="GY319" s="1564"/>
      <c r="GZ319" s="1564"/>
      <c r="HA319" s="1564"/>
      <c r="HB319" s="1564"/>
      <c r="HC319" s="1564"/>
      <c r="HD319" s="1564"/>
      <c r="HE319" s="1564"/>
      <c r="HF319" s="1564"/>
      <c r="HG319" s="1564"/>
      <c r="HH319" s="1564"/>
      <c r="HI319" s="1564"/>
      <c r="HJ319" s="1564"/>
      <c r="HK319" s="1564"/>
      <c r="HL319" s="1564"/>
      <c r="HM319" s="1564"/>
      <c r="HN319" s="1564"/>
      <c r="HO319" s="1564"/>
      <c r="HP319" s="1564"/>
      <c r="HQ319" s="1564"/>
      <c r="HR319" s="1564"/>
      <c r="HS319" s="1564"/>
      <c r="HT319" s="1564"/>
      <c r="HU319" s="1564"/>
      <c r="HV319" s="1564"/>
      <c r="HW319" s="1564"/>
      <c r="HX319" s="1564"/>
      <c r="HY319" s="1564"/>
      <c r="HZ319" s="1564"/>
    </row>
    <row r="320" spans="1:234" s="1437" customFormat="1" ht="60.75" thickBot="1" x14ac:dyDescent="0.3">
      <c r="A320" s="1589" t="s">
        <v>1085</v>
      </c>
      <c r="B320" s="636" t="s">
        <v>3562</v>
      </c>
      <c r="C320" s="857" t="s">
        <v>1086</v>
      </c>
      <c r="D320" s="636" t="s">
        <v>3563</v>
      </c>
      <c r="E320" s="636" t="s">
        <v>3564</v>
      </c>
      <c r="F320" s="639" t="s">
        <v>3565</v>
      </c>
      <c r="G320" s="1592"/>
      <c r="H320" s="636" t="s">
        <v>3566</v>
      </c>
      <c r="I320" s="636"/>
      <c r="J320" s="1446" t="s">
        <v>1585</v>
      </c>
      <c r="K320" s="1564"/>
      <c r="L320" s="1564"/>
      <c r="M320" s="1564"/>
      <c r="N320" s="1564"/>
      <c r="O320" s="1564"/>
      <c r="P320" s="1564"/>
      <c r="Q320" s="1564"/>
      <c r="R320" s="1564"/>
      <c r="S320" s="1564"/>
      <c r="T320" s="1564"/>
      <c r="U320" s="1564"/>
      <c r="V320" s="1564"/>
      <c r="W320" s="1564"/>
      <c r="X320" s="1564"/>
      <c r="Y320" s="1564"/>
      <c r="Z320" s="1564"/>
      <c r="AA320" s="1564"/>
      <c r="AB320" s="1564"/>
      <c r="AC320" s="1564"/>
      <c r="AD320" s="1564"/>
      <c r="AE320" s="1564"/>
      <c r="AF320" s="1564"/>
      <c r="AG320" s="1564"/>
      <c r="AH320" s="1564"/>
      <c r="AI320" s="1564"/>
      <c r="AJ320" s="1564"/>
      <c r="AK320" s="1564"/>
      <c r="AL320" s="1564"/>
      <c r="AM320" s="1564"/>
      <c r="AN320" s="1564"/>
      <c r="AO320" s="1564"/>
      <c r="AP320" s="1564"/>
      <c r="AQ320" s="1564"/>
      <c r="AR320" s="1564"/>
      <c r="AS320" s="1564"/>
      <c r="AT320" s="1564"/>
      <c r="AU320" s="1564"/>
      <c r="AV320" s="1564"/>
      <c r="AW320" s="1564"/>
      <c r="AX320" s="1564"/>
      <c r="AY320" s="1564"/>
      <c r="AZ320" s="1564"/>
      <c r="BA320" s="1564"/>
      <c r="BB320" s="1564"/>
      <c r="BC320" s="1564"/>
      <c r="BD320" s="1564"/>
      <c r="BE320" s="1564"/>
      <c r="BF320" s="1564"/>
      <c r="BG320" s="1564"/>
      <c r="BH320" s="1564"/>
      <c r="BI320" s="1564"/>
      <c r="BJ320" s="1564"/>
      <c r="BK320" s="1564"/>
      <c r="BL320" s="1564"/>
      <c r="BM320" s="1564"/>
      <c r="BN320" s="1564"/>
      <c r="BO320" s="1564"/>
      <c r="BP320" s="1564"/>
      <c r="BQ320" s="1564"/>
      <c r="BR320" s="1564"/>
      <c r="BS320" s="1564"/>
      <c r="BT320" s="1564"/>
      <c r="BU320" s="1564"/>
      <c r="BV320" s="1564"/>
      <c r="BW320" s="1564"/>
      <c r="BX320" s="1564"/>
      <c r="BY320" s="1564"/>
      <c r="BZ320" s="1564"/>
      <c r="CA320" s="1564"/>
      <c r="CB320" s="1564"/>
      <c r="CC320" s="1564"/>
      <c r="CD320" s="1564"/>
      <c r="CE320" s="1564"/>
      <c r="CF320" s="1564"/>
      <c r="CG320" s="1564"/>
      <c r="CH320" s="1564"/>
      <c r="CI320" s="1564"/>
      <c r="CJ320" s="1564"/>
      <c r="CK320" s="1564"/>
      <c r="CL320" s="1564"/>
      <c r="CM320" s="1564"/>
      <c r="CN320" s="1564"/>
      <c r="CO320" s="1564"/>
      <c r="CP320" s="1564"/>
      <c r="CQ320" s="1564"/>
      <c r="CR320" s="1564"/>
      <c r="CS320" s="1564"/>
      <c r="CT320" s="1564"/>
      <c r="CU320" s="1564"/>
      <c r="CV320" s="1564"/>
      <c r="CW320" s="1564"/>
      <c r="CX320" s="1564"/>
      <c r="CY320" s="1564"/>
      <c r="CZ320" s="1564"/>
      <c r="DA320" s="1564"/>
      <c r="DB320" s="1564"/>
      <c r="DC320" s="1564"/>
      <c r="DD320" s="1564"/>
      <c r="DE320" s="1564"/>
      <c r="DF320" s="1564"/>
      <c r="DG320" s="1564"/>
      <c r="DH320" s="1564"/>
      <c r="DI320" s="1564"/>
      <c r="DJ320" s="1564"/>
      <c r="DK320" s="1564"/>
      <c r="DL320" s="1564"/>
      <c r="DM320" s="1564"/>
      <c r="DN320" s="1564"/>
      <c r="DO320" s="1564"/>
      <c r="DP320" s="1564"/>
      <c r="DQ320" s="1564"/>
      <c r="DR320" s="1564"/>
      <c r="DS320" s="1564"/>
      <c r="DT320" s="1564"/>
      <c r="DU320" s="1564"/>
      <c r="DV320" s="1564"/>
      <c r="DW320" s="1564"/>
      <c r="DX320" s="1564"/>
      <c r="DY320" s="1564"/>
      <c r="DZ320" s="1564"/>
      <c r="EA320" s="1564"/>
      <c r="EB320" s="1564"/>
      <c r="EC320" s="1564"/>
      <c r="ED320" s="1564"/>
      <c r="EE320" s="1564"/>
      <c r="EF320" s="1564"/>
      <c r="EG320" s="1564"/>
      <c r="EH320" s="1564"/>
      <c r="EI320" s="1564"/>
      <c r="EJ320" s="1564"/>
      <c r="EK320" s="1564"/>
      <c r="EL320" s="1564"/>
      <c r="EM320" s="1564"/>
      <c r="EN320" s="1564"/>
      <c r="EO320" s="1564"/>
      <c r="EP320" s="1564"/>
      <c r="EQ320" s="1564"/>
      <c r="ER320" s="1564"/>
      <c r="ES320" s="1564"/>
      <c r="ET320" s="1564"/>
      <c r="EU320" s="1564"/>
      <c r="EV320" s="1564"/>
      <c r="EW320" s="1564"/>
      <c r="EX320" s="1564"/>
      <c r="EY320" s="1564"/>
      <c r="EZ320" s="1564"/>
      <c r="FA320" s="1564"/>
      <c r="FB320" s="1564"/>
      <c r="FC320" s="1564"/>
      <c r="FD320" s="1564"/>
      <c r="FE320" s="1564"/>
      <c r="FF320" s="1564"/>
      <c r="FG320" s="1564"/>
      <c r="FH320" s="1564"/>
      <c r="FI320" s="1564"/>
      <c r="FJ320" s="1564"/>
      <c r="FK320" s="1564"/>
      <c r="FL320" s="1564"/>
      <c r="FM320" s="1564"/>
      <c r="FN320" s="1564"/>
      <c r="FO320" s="1564"/>
      <c r="FP320" s="1564"/>
      <c r="FQ320" s="1564"/>
      <c r="FR320" s="1564"/>
      <c r="FS320" s="1564"/>
      <c r="FT320" s="1564"/>
      <c r="FU320" s="1564"/>
      <c r="FV320" s="1564"/>
      <c r="FW320" s="1564"/>
      <c r="FX320" s="1564"/>
      <c r="FY320" s="1564"/>
      <c r="FZ320" s="1564"/>
      <c r="GA320" s="1564"/>
      <c r="GB320" s="1564"/>
      <c r="GC320" s="1564"/>
      <c r="GD320" s="1564"/>
      <c r="GE320" s="1564"/>
      <c r="GF320" s="1564"/>
      <c r="GG320" s="1564"/>
      <c r="GH320" s="1564"/>
      <c r="GI320" s="1564"/>
      <c r="GJ320" s="1564"/>
      <c r="GK320" s="1564"/>
      <c r="GL320" s="1564"/>
      <c r="GM320" s="1564"/>
      <c r="GN320" s="1564"/>
      <c r="GO320" s="1564"/>
      <c r="GP320" s="1564"/>
      <c r="GQ320" s="1564"/>
      <c r="GR320" s="1564"/>
      <c r="GS320" s="1564"/>
      <c r="GT320" s="1564"/>
      <c r="GU320" s="1564"/>
      <c r="GV320" s="1564"/>
      <c r="GW320" s="1564"/>
      <c r="GX320" s="1564"/>
      <c r="GY320" s="1564"/>
      <c r="GZ320" s="1564"/>
      <c r="HA320" s="1564"/>
      <c r="HB320" s="1564"/>
      <c r="HC320" s="1564"/>
      <c r="HD320" s="1564"/>
      <c r="HE320" s="1564"/>
      <c r="HF320" s="1564"/>
      <c r="HG320" s="1564"/>
      <c r="HH320" s="1564"/>
      <c r="HI320" s="1564"/>
      <c r="HJ320" s="1564"/>
      <c r="HK320" s="1564"/>
      <c r="HL320" s="1564"/>
      <c r="HM320" s="1564"/>
      <c r="HN320" s="1564"/>
      <c r="HO320" s="1564"/>
      <c r="HP320" s="1564"/>
      <c r="HQ320" s="1564"/>
      <c r="HR320" s="1564"/>
      <c r="HS320" s="1564"/>
      <c r="HT320" s="1564"/>
      <c r="HU320" s="1564"/>
      <c r="HV320" s="1564"/>
      <c r="HW320" s="1564"/>
      <c r="HX320" s="1564"/>
      <c r="HY320" s="1564"/>
      <c r="HZ320" s="1564"/>
    </row>
    <row r="321" spans="1:234" s="1437" customFormat="1" ht="60.75" thickBot="1" x14ac:dyDescent="0.3">
      <c r="A321" s="1589" t="s">
        <v>1089</v>
      </c>
      <c r="B321" s="636" t="s">
        <v>1091</v>
      </c>
      <c r="C321" s="857" t="s">
        <v>1090</v>
      </c>
      <c r="D321" s="636" t="s">
        <v>3567</v>
      </c>
      <c r="E321" s="636" t="s">
        <v>846</v>
      </c>
      <c r="F321" s="636" t="s">
        <v>3568</v>
      </c>
      <c r="G321" s="1592"/>
      <c r="H321" s="636" t="s">
        <v>3569</v>
      </c>
      <c r="I321" s="636"/>
      <c r="J321" s="1446" t="s">
        <v>1585</v>
      </c>
      <c r="K321" s="1564"/>
      <c r="L321" s="1564"/>
      <c r="M321" s="1564"/>
      <c r="N321" s="1564"/>
      <c r="O321" s="1564"/>
      <c r="P321" s="1564"/>
      <c r="Q321" s="1564"/>
      <c r="R321" s="1564"/>
      <c r="S321" s="1564"/>
      <c r="T321" s="1564"/>
      <c r="U321" s="1564"/>
      <c r="V321" s="1564"/>
      <c r="W321" s="1564"/>
      <c r="X321" s="1564"/>
      <c r="Y321" s="1564"/>
      <c r="Z321" s="1564"/>
      <c r="AA321" s="1564"/>
      <c r="AB321" s="1564"/>
      <c r="AC321" s="1564"/>
      <c r="AD321" s="1564"/>
      <c r="AE321" s="1564"/>
      <c r="AF321" s="1564"/>
      <c r="AG321" s="1564"/>
      <c r="AH321" s="1564"/>
      <c r="AI321" s="1564"/>
      <c r="AJ321" s="1564"/>
      <c r="AK321" s="1564"/>
      <c r="AL321" s="1564"/>
      <c r="AM321" s="1564"/>
      <c r="AN321" s="1564"/>
      <c r="AO321" s="1564"/>
      <c r="AP321" s="1564"/>
      <c r="AQ321" s="1564"/>
      <c r="AR321" s="1564"/>
      <c r="AS321" s="1564"/>
      <c r="AT321" s="1564"/>
      <c r="AU321" s="1564"/>
      <c r="AV321" s="1564"/>
      <c r="AW321" s="1564"/>
      <c r="AX321" s="1564"/>
      <c r="AY321" s="1564"/>
      <c r="AZ321" s="1564"/>
      <c r="BA321" s="1564"/>
      <c r="BB321" s="1564"/>
      <c r="BC321" s="1564"/>
      <c r="BD321" s="1564"/>
      <c r="BE321" s="1564"/>
      <c r="BF321" s="1564"/>
      <c r="BG321" s="1564"/>
      <c r="BH321" s="1564"/>
      <c r="BI321" s="1564"/>
      <c r="BJ321" s="1564"/>
      <c r="BK321" s="1564"/>
      <c r="BL321" s="1564"/>
      <c r="BM321" s="1564"/>
      <c r="BN321" s="1564"/>
      <c r="BO321" s="1564"/>
      <c r="BP321" s="1564"/>
      <c r="BQ321" s="1564"/>
      <c r="BR321" s="1564"/>
      <c r="BS321" s="1564"/>
      <c r="BT321" s="1564"/>
      <c r="BU321" s="1564"/>
      <c r="BV321" s="1564"/>
      <c r="BW321" s="1564"/>
      <c r="BX321" s="1564"/>
      <c r="BY321" s="1564"/>
      <c r="BZ321" s="1564"/>
      <c r="CA321" s="1564"/>
      <c r="CB321" s="1564"/>
      <c r="CC321" s="1564"/>
      <c r="CD321" s="1564"/>
      <c r="CE321" s="1564"/>
      <c r="CF321" s="1564"/>
      <c r="CG321" s="1564"/>
      <c r="CH321" s="1564"/>
      <c r="CI321" s="1564"/>
      <c r="CJ321" s="1564"/>
      <c r="CK321" s="1564"/>
      <c r="CL321" s="1564"/>
      <c r="CM321" s="1564"/>
      <c r="CN321" s="1564"/>
      <c r="CO321" s="1564"/>
      <c r="CP321" s="1564"/>
      <c r="CQ321" s="1564"/>
      <c r="CR321" s="1564"/>
      <c r="CS321" s="1564"/>
      <c r="CT321" s="1564"/>
      <c r="CU321" s="1564"/>
      <c r="CV321" s="1564"/>
      <c r="CW321" s="1564"/>
      <c r="CX321" s="1564"/>
      <c r="CY321" s="1564"/>
      <c r="CZ321" s="1564"/>
      <c r="DA321" s="1564"/>
      <c r="DB321" s="1564"/>
      <c r="DC321" s="1564"/>
      <c r="DD321" s="1564"/>
      <c r="DE321" s="1564"/>
      <c r="DF321" s="1564"/>
      <c r="DG321" s="1564"/>
      <c r="DH321" s="1564"/>
      <c r="DI321" s="1564"/>
      <c r="DJ321" s="1564"/>
      <c r="DK321" s="1564"/>
      <c r="DL321" s="1564"/>
      <c r="DM321" s="1564"/>
      <c r="DN321" s="1564"/>
      <c r="DO321" s="1564"/>
      <c r="DP321" s="1564"/>
      <c r="DQ321" s="1564"/>
      <c r="DR321" s="1564"/>
      <c r="DS321" s="1564"/>
      <c r="DT321" s="1564"/>
      <c r="DU321" s="1564"/>
      <c r="DV321" s="1564"/>
      <c r="DW321" s="1564"/>
      <c r="DX321" s="1564"/>
      <c r="DY321" s="1564"/>
      <c r="DZ321" s="1564"/>
      <c r="EA321" s="1564"/>
      <c r="EB321" s="1564"/>
      <c r="EC321" s="1564"/>
      <c r="ED321" s="1564"/>
      <c r="EE321" s="1564"/>
      <c r="EF321" s="1564"/>
      <c r="EG321" s="1564"/>
      <c r="EH321" s="1564"/>
      <c r="EI321" s="1564"/>
      <c r="EJ321" s="1564"/>
      <c r="EK321" s="1564"/>
      <c r="EL321" s="1564"/>
      <c r="EM321" s="1564"/>
      <c r="EN321" s="1564"/>
      <c r="EO321" s="1564"/>
      <c r="EP321" s="1564"/>
      <c r="EQ321" s="1564"/>
      <c r="ER321" s="1564"/>
      <c r="ES321" s="1564"/>
      <c r="ET321" s="1564"/>
      <c r="EU321" s="1564"/>
      <c r="EV321" s="1564"/>
      <c r="EW321" s="1564"/>
      <c r="EX321" s="1564"/>
      <c r="EY321" s="1564"/>
      <c r="EZ321" s="1564"/>
      <c r="FA321" s="1564"/>
      <c r="FB321" s="1564"/>
      <c r="FC321" s="1564"/>
      <c r="FD321" s="1564"/>
      <c r="FE321" s="1564"/>
      <c r="FF321" s="1564"/>
      <c r="FG321" s="1564"/>
      <c r="FH321" s="1564"/>
      <c r="FI321" s="1564"/>
      <c r="FJ321" s="1564"/>
      <c r="FK321" s="1564"/>
      <c r="FL321" s="1564"/>
      <c r="FM321" s="1564"/>
      <c r="FN321" s="1564"/>
      <c r="FO321" s="1564"/>
      <c r="FP321" s="1564"/>
      <c r="FQ321" s="1564"/>
      <c r="FR321" s="1564"/>
      <c r="FS321" s="1564"/>
      <c r="FT321" s="1564"/>
      <c r="FU321" s="1564"/>
      <c r="FV321" s="1564"/>
      <c r="FW321" s="1564"/>
      <c r="FX321" s="1564"/>
      <c r="FY321" s="1564"/>
      <c r="FZ321" s="1564"/>
      <c r="GA321" s="1564"/>
      <c r="GB321" s="1564"/>
      <c r="GC321" s="1564"/>
      <c r="GD321" s="1564"/>
      <c r="GE321" s="1564"/>
      <c r="GF321" s="1564"/>
      <c r="GG321" s="1564"/>
      <c r="GH321" s="1564"/>
      <c r="GI321" s="1564"/>
      <c r="GJ321" s="1564"/>
      <c r="GK321" s="1564"/>
      <c r="GL321" s="1564"/>
      <c r="GM321" s="1564"/>
      <c r="GN321" s="1564"/>
      <c r="GO321" s="1564"/>
      <c r="GP321" s="1564"/>
      <c r="GQ321" s="1564"/>
      <c r="GR321" s="1564"/>
      <c r="GS321" s="1564"/>
      <c r="GT321" s="1564"/>
      <c r="GU321" s="1564"/>
      <c r="GV321" s="1564"/>
      <c r="GW321" s="1564"/>
      <c r="GX321" s="1564"/>
      <c r="GY321" s="1564"/>
      <c r="GZ321" s="1564"/>
      <c r="HA321" s="1564"/>
      <c r="HB321" s="1564"/>
      <c r="HC321" s="1564"/>
      <c r="HD321" s="1564"/>
      <c r="HE321" s="1564"/>
      <c r="HF321" s="1564"/>
      <c r="HG321" s="1564"/>
      <c r="HH321" s="1564"/>
      <c r="HI321" s="1564"/>
      <c r="HJ321" s="1564"/>
      <c r="HK321" s="1564"/>
      <c r="HL321" s="1564"/>
      <c r="HM321" s="1564"/>
      <c r="HN321" s="1564"/>
      <c r="HO321" s="1564"/>
      <c r="HP321" s="1564"/>
      <c r="HQ321" s="1564"/>
      <c r="HR321" s="1564"/>
      <c r="HS321" s="1564"/>
      <c r="HT321" s="1564"/>
      <c r="HU321" s="1564"/>
      <c r="HV321" s="1564"/>
      <c r="HW321" s="1564"/>
      <c r="HX321" s="1564"/>
      <c r="HY321" s="1564"/>
      <c r="HZ321" s="1564"/>
    </row>
    <row r="322" spans="1:234" s="1437" customFormat="1" ht="22.5" customHeight="1" thickBot="1" x14ac:dyDescent="0.3">
      <c r="A322" s="1627" t="s">
        <v>1092</v>
      </c>
      <c r="B322" s="1148" t="s">
        <v>1094</v>
      </c>
      <c r="C322" s="1187" t="s">
        <v>1093</v>
      </c>
      <c r="D322" s="1148" t="s">
        <v>3570</v>
      </c>
      <c r="E322" s="1148" t="s">
        <v>1147</v>
      </c>
      <c r="F322" s="1444" t="s">
        <v>1731</v>
      </c>
      <c r="G322" s="1445" t="s">
        <v>3571</v>
      </c>
      <c r="H322" s="1148" t="s">
        <v>3572</v>
      </c>
      <c r="I322" s="1116"/>
      <c r="J322" s="1473" t="s">
        <v>1585</v>
      </c>
      <c r="K322" s="1564"/>
      <c r="L322" s="1564"/>
      <c r="M322" s="1564"/>
      <c r="N322" s="1564"/>
      <c r="O322" s="1564"/>
      <c r="P322" s="1564"/>
      <c r="Q322" s="1564"/>
      <c r="R322" s="1564"/>
      <c r="S322" s="1564"/>
      <c r="T322" s="1564"/>
      <c r="U322" s="1564"/>
      <c r="V322" s="1564"/>
      <c r="W322" s="1564"/>
      <c r="X322" s="1564"/>
      <c r="Y322" s="1564"/>
      <c r="Z322" s="1564"/>
      <c r="AA322" s="1564"/>
      <c r="AB322" s="1564"/>
      <c r="AC322" s="1564"/>
      <c r="AD322" s="1564"/>
      <c r="AE322" s="1564"/>
      <c r="AF322" s="1564"/>
      <c r="AG322" s="1564"/>
      <c r="AH322" s="1564"/>
      <c r="AI322" s="1564"/>
      <c r="AJ322" s="1564"/>
      <c r="AK322" s="1564"/>
      <c r="AL322" s="1564"/>
      <c r="AM322" s="1564"/>
      <c r="AN322" s="1564"/>
      <c r="AO322" s="1564"/>
      <c r="AP322" s="1564"/>
      <c r="AQ322" s="1564"/>
      <c r="AR322" s="1564"/>
      <c r="AS322" s="1564"/>
      <c r="AT322" s="1564"/>
      <c r="AU322" s="1564"/>
      <c r="AV322" s="1564"/>
      <c r="AW322" s="1564"/>
      <c r="AX322" s="1564"/>
      <c r="AY322" s="1564"/>
      <c r="AZ322" s="1564"/>
      <c r="BA322" s="1564"/>
      <c r="BB322" s="1564"/>
      <c r="BC322" s="1564"/>
      <c r="BD322" s="1564"/>
      <c r="BE322" s="1564"/>
      <c r="BF322" s="1564"/>
      <c r="BG322" s="1564"/>
      <c r="BH322" s="1564"/>
      <c r="BI322" s="1564"/>
      <c r="BJ322" s="1564"/>
      <c r="BK322" s="1564"/>
      <c r="BL322" s="1564"/>
      <c r="BM322" s="1564"/>
      <c r="BN322" s="1564"/>
      <c r="BO322" s="1564"/>
      <c r="BP322" s="1564"/>
      <c r="BQ322" s="1564"/>
      <c r="BR322" s="1564"/>
      <c r="BS322" s="1564"/>
      <c r="BT322" s="1564"/>
      <c r="BU322" s="1564"/>
      <c r="BV322" s="1564"/>
      <c r="BW322" s="1564"/>
      <c r="BX322" s="1564"/>
      <c r="BY322" s="1564"/>
      <c r="BZ322" s="1564"/>
      <c r="CA322" s="1564"/>
      <c r="CB322" s="1564"/>
      <c r="CC322" s="1564"/>
      <c r="CD322" s="1564"/>
      <c r="CE322" s="1564"/>
      <c r="CF322" s="1564"/>
      <c r="CG322" s="1564"/>
      <c r="CH322" s="1564"/>
      <c r="CI322" s="1564"/>
      <c r="CJ322" s="1564"/>
      <c r="CK322" s="1564"/>
      <c r="CL322" s="1564"/>
      <c r="CM322" s="1564"/>
      <c r="CN322" s="1564"/>
      <c r="CO322" s="1564"/>
      <c r="CP322" s="1564"/>
      <c r="CQ322" s="1564"/>
      <c r="CR322" s="1564"/>
      <c r="CS322" s="1564"/>
      <c r="CT322" s="1564"/>
      <c r="CU322" s="1564"/>
      <c r="CV322" s="1564"/>
      <c r="CW322" s="1564"/>
      <c r="CX322" s="1564"/>
      <c r="CY322" s="1564"/>
      <c r="CZ322" s="1564"/>
      <c r="DA322" s="1564"/>
      <c r="DB322" s="1564"/>
      <c r="DC322" s="1564"/>
      <c r="DD322" s="1564"/>
      <c r="DE322" s="1564"/>
      <c r="DF322" s="1564"/>
      <c r="DG322" s="1564"/>
      <c r="DH322" s="1564"/>
      <c r="DI322" s="1564"/>
      <c r="DJ322" s="1564"/>
      <c r="DK322" s="1564"/>
      <c r="DL322" s="1564"/>
      <c r="DM322" s="1564"/>
      <c r="DN322" s="1564"/>
      <c r="DO322" s="1564"/>
      <c r="DP322" s="1564"/>
      <c r="DQ322" s="1564"/>
      <c r="DR322" s="1564"/>
      <c r="DS322" s="1564"/>
      <c r="DT322" s="1564"/>
      <c r="DU322" s="1564"/>
      <c r="DV322" s="1564"/>
      <c r="DW322" s="1564"/>
      <c r="DX322" s="1564"/>
      <c r="DY322" s="1564"/>
      <c r="DZ322" s="1564"/>
      <c r="EA322" s="1564"/>
      <c r="EB322" s="1564"/>
      <c r="EC322" s="1564"/>
      <c r="ED322" s="1564"/>
      <c r="EE322" s="1564"/>
      <c r="EF322" s="1564"/>
      <c r="EG322" s="1564"/>
      <c r="EH322" s="1564"/>
      <c r="EI322" s="1564"/>
      <c r="EJ322" s="1564"/>
      <c r="EK322" s="1564"/>
      <c r="EL322" s="1564"/>
      <c r="EM322" s="1564"/>
      <c r="EN322" s="1564"/>
      <c r="EO322" s="1564"/>
      <c r="EP322" s="1564"/>
      <c r="EQ322" s="1564"/>
      <c r="ER322" s="1564"/>
      <c r="ES322" s="1564"/>
      <c r="ET322" s="1564"/>
      <c r="EU322" s="1564"/>
      <c r="EV322" s="1564"/>
      <c r="EW322" s="1564"/>
      <c r="EX322" s="1564"/>
      <c r="EY322" s="1564"/>
      <c r="EZ322" s="1564"/>
      <c r="FA322" s="1564"/>
      <c r="FB322" s="1564"/>
      <c r="FC322" s="1564"/>
      <c r="FD322" s="1564"/>
      <c r="FE322" s="1564"/>
      <c r="FF322" s="1564"/>
      <c r="FG322" s="1564"/>
      <c r="FH322" s="1564"/>
      <c r="FI322" s="1564"/>
      <c r="FJ322" s="1564"/>
      <c r="FK322" s="1564"/>
      <c r="FL322" s="1564"/>
      <c r="FM322" s="1564"/>
      <c r="FN322" s="1564"/>
      <c r="FO322" s="1564"/>
      <c r="FP322" s="1564"/>
      <c r="FQ322" s="1564"/>
      <c r="FR322" s="1564"/>
      <c r="FS322" s="1564"/>
      <c r="FT322" s="1564"/>
      <c r="FU322" s="1564"/>
      <c r="FV322" s="1564"/>
      <c r="FW322" s="1564"/>
      <c r="FX322" s="1564"/>
      <c r="FY322" s="1564"/>
      <c r="FZ322" s="1564"/>
      <c r="GA322" s="1564"/>
      <c r="GB322" s="1564"/>
      <c r="GC322" s="1564"/>
      <c r="GD322" s="1564"/>
      <c r="GE322" s="1564"/>
      <c r="GF322" s="1564"/>
      <c r="GG322" s="1564"/>
      <c r="GH322" s="1564"/>
      <c r="GI322" s="1564"/>
      <c r="GJ322" s="1564"/>
      <c r="GK322" s="1564"/>
      <c r="GL322" s="1564"/>
      <c r="GM322" s="1564"/>
      <c r="GN322" s="1564"/>
      <c r="GO322" s="1564"/>
      <c r="GP322" s="1564"/>
      <c r="GQ322" s="1564"/>
      <c r="GR322" s="1564"/>
      <c r="GS322" s="1564"/>
      <c r="GT322" s="1564"/>
      <c r="GU322" s="1564"/>
      <c r="GV322" s="1564"/>
      <c r="GW322" s="1564"/>
      <c r="GX322" s="1564"/>
      <c r="GY322" s="1564"/>
      <c r="GZ322" s="1564"/>
      <c r="HA322" s="1564"/>
      <c r="HB322" s="1564"/>
      <c r="HC322" s="1564"/>
      <c r="HD322" s="1564"/>
      <c r="HE322" s="1564"/>
      <c r="HF322" s="1564"/>
      <c r="HG322" s="1564"/>
      <c r="HH322" s="1564"/>
      <c r="HI322" s="1564"/>
      <c r="HJ322" s="1564"/>
      <c r="HK322" s="1564"/>
      <c r="HL322" s="1564"/>
      <c r="HM322" s="1564"/>
      <c r="HN322" s="1564"/>
      <c r="HO322" s="1564"/>
      <c r="HP322" s="1564"/>
      <c r="HQ322" s="1564"/>
      <c r="HR322" s="1564"/>
      <c r="HS322" s="1564"/>
      <c r="HT322" s="1564"/>
      <c r="HU322" s="1564"/>
      <c r="HV322" s="1564"/>
      <c r="HW322" s="1564"/>
      <c r="HX322" s="1564"/>
      <c r="HY322" s="1564"/>
      <c r="HZ322" s="1564"/>
    </row>
    <row r="323" spans="1:234" s="1437" customFormat="1" ht="15.75" thickBot="1" x14ac:dyDescent="0.3">
      <c r="A323" s="1627"/>
      <c r="B323" s="1148"/>
      <c r="C323" s="1187"/>
      <c r="D323" s="1148"/>
      <c r="E323" s="1148"/>
      <c r="F323" s="1447" t="s">
        <v>3192</v>
      </c>
      <c r="G323" s="1448" t="s">
        <v>3573</v>
      </c>
      <c r="H323" s="1148"/>
      <c r="I323" s="1116"/>
      <c r="J323" s="1473"/>
      <c r="K323" s="1564"/>
      <c r="L323" s="1564"/>
      <c r="M323" s="1564"/>
      <c r="N323" s="1564"/>
      <c r="O323" s="1564"/>
      <c r="P323" s="1564"/>
      <c r="Q323" s="1564"/>
      <c r="R323" s="1564"/>
      <c r="S323" s="1564"/>
      <c r="T323" s="1564"/>
      <c r="U323" s="1564"/>
      <c r="V323" s="1564"/>
      <c r="W323" s="1564"/>
      <c r="X323" s="1564"/>
      <c r="Y323" s="1564"/>
      <c r="Z323" s="1564"/>
      <c r="AA323" s="1564"/>
      <c r="AB323" s="1564"/>
      <c r="AC323" s="1564"/>
      <c r="AD323" s="1564"/>
      <c r="AE323" s="1564"/>
      <c r="AF323" s="1564"/>
      <c r="AG323" s="1564"/>
      <c r="AH323" s="1564"/>
      <c r="AI323" s="1564"/>
      <c r="AJ323" s="1564"/>
      <c r="AK323" s="1564"/>
      <c r="AL323" s="1564"/>
      <c r="AM323" s="1564"/>
      <c r="AN323" s="1564"/>
      <c r="AO323" s="1564"/>
      <c r="AP323" s="1564"/>
      <c r="AQ323" s="1564"/>
      <c r="AR323" s="1564"/>
      <c r="AS323" s="1564"/>
      <c r="AT323" s="1564"/>
      <c r="AU323" s="1564"/>
      <c r="AV323" s="1564"/>
      <c r="AW323" s="1564"/>
      <c r="AX323" s="1564"/>
      <c r="AY323" s="1564"/>
      <c r="AZ323" s="1564"/>
      <c r="BA323" s="1564"/>
      <c r="BB323" s="1564"/>
      <c r="BC323" s="1564"/>
      <c r="BD323" s="1564"/>
      <c r="BE323" s="1564"/>
      <c r="BF323" s="1564"/>
      <c r="BG323" s="1564"/>
      <c r="BH323" s="1564"/>
      <c r="BI323" s="1564"/>
      <c r="BJ323" s="1564"/>
      <c r="BK323" s="1564"/>
      <c r="BL323" s="1564"/>
      <c r="BM323" s="1564"/>
      <c r="BN323" s="1564"/>
      <c r="BO323" s="1564"/>
      <c r="BP323" s="1564"/>
      <c r="BQ323" s="1564"/>
      <c r="BR323" s="1564"/>
      <c r="BS323" s="1564"/>
      <c r="BT323" s="1564"/>
      <c r="BU323" s="1564"/>
      <c r="BV323" s="1564"/>
      <c r="BW323" s="1564"/>
      <c r="BX323" s="1564"/>
      <c r="BY323" s="1564"/>
      <c r="BZ323" s="1564"/>
      <c r="CA323" s="1564"/>
      <c r="CB323" s="1564"/>
      <c r="CC323" s="1564"/>
      <c r="CD323" s="1564"/>
      <c r="CE323" s="1564"/>
      <c r="CF323" s="1564"/>
      <c r="CG323" s="1564"/>
      <c r="CH323" s="1564"/>
      <c r="CI323" s="1564"/>
      <c r="CJ323" s="1564"/>
      <c r="CK323" s="1564"/>
      <c r="CL323" s="1564"/>
      <c r="CM323" s="1564"/>
      <c r="CN323" s="1564"/>
      <c r="CO323" s="1564"/>
      <c r="CP323" s="1564"/>
      <c r="CQ323" s="1564"/>
      <c r="CR323" s="1564"/>
      <c r="CS323" s="1564"/>
      <c r="CT323" s="1564"/>
      <c r="CU323" s="1564"/>
      <c r="CV323" s="1564"/>
      <c r="CW323" s="1564"/>
      <c r="CX323" s="1564"/>
      <c r="CY323" s="1564"/>
      <c r="CZ323" s="1564"/>
      <c r="DA323" s="1564"/>
      <c r="DB323" s="1564"/>
      <c r="DC323" s="1564"/>
      <c r="DD323" s="1564"/>
      <c r="DE323" s="1564"/>
      <c r="DF323" s="1564"/>
      <c r="DG323" s="1564"/>
      <c r="DH323" s="1564"/>
      <c r="DI323" s="1564"/>
      <c r="DJ323" s="1564"/>
      <c r="DK323" s="1564"/>
      <c r="DL323" s="1564"/>
      <c r="DM323" s="1564"/>
      <c r="DN323" s="1564"/>
      <c r="DO323" s="1564"/>
      <c r="DP323" s="1564"/>
      <c r="DQ323" s="1564"/>
      <c r="DR323" s="1564"/>
      <c r="DS323" s="1564"/>
      <c r="DT323" s="1564"/>
      <c r="DU323" s="1564"/>
      <c r="DV323" s="1564"/>
      <c r="DW323" s="1564"/>
      <c r="DX323" s="1564"/>
      <c r="DY323" s="1564"/>
      <c r="DZ323" s="1564"/>
      <c r="EA323" s="1564"/>
      <c r="EB323" s="1564"/>
      <c r="EC323" s="1564"/>
      <c r="ED323" s="1564"/>
      <c r="EE323" s="1564"/>
      <c r="EF323" s="1564"/>
      <c r="EG323" s="1564"/>
      <c r="EH323" s="1564"/>
      <c r="EI323" s="1564"/>
      <c r="EJ323" s="1564"/>
      <c r="EK323" s="1564"/>
      <c r="EL323" s="1564"/>
      <c r="EM323" s="1564"/>
      <c r="EN323" s="1564"/>
      <c r="EO323" s="1564"/>
      <c r="EP323" s="1564"/>
      <c r="EQ323" s="1564"/>
      <c r="ER323" s="1564"/>
      <c r="ES323" s="1564"/>
      <c r="ET323" s="1564"/>
      <c r="EU323" s="1564"/>
      <c r="EV323" s="1564"/>
      <c r="EW323" s="1564"/>
      <c r="EX323" s="1564"/>
      <c r="EY323" s="1564"/>
      <c r="EZ323" s="1564"/>
      <c r="FA323" s="1564"/>
      <c r="FB323" s="1564"/>
      <c r="FC323" s="1564"/>
      <c r="FD323" s="1564"/>
      <c r="FE323" s="1564"/>
      <c r="FF323" s="1564"/>
      <c r="FG323" s="1564"/>
      <c r="FH323" s="1564"/>
      <c r="FI323" s="1564"/>
      <c r="FJ323" s="1564"/>
      <c r="FK323" s="1564"/>
      <c r="FL323" s="1564"/>
      <c r="FM323" s="1564"/>
      <c r="FN323" s="1564"/>
      <c r="FO323" s="1564"/>
      <c r="FP323" s="1564"/>
      <c r="FQ323" s="1564"/>
      <c r="FR323" s="1564"/>
      <c r="FS323" s="1564"/>
      <c r="FT323" s="1564"/>
      <c r="FU323" s="1564"/>
      <c r="FV323" s="1564"/>
      <c r="FW323" s="1564"/>
      <c r="FX323" s="1564"/>
      <c r="FY323" s="1564"/>
      <c r="FZ323" s="1564"/>
      <c r="GA323" s="1564"/>
      <c r="GB323" s="1564"/>
      <c r="GC323" s="1564"/>
      <c r="GD323" s="1564"/>
      <c r="GE323" s="1564"/>
      <c r="GF323" s="1564"/>
      <c r="GG323" s="1564"/>
      <c r="GH323" s="1564"/>
      <c r="GI323" s="1564"/>
      <c r="GJ323" s="1564"/>
      <c r="GK323" s="1564"/>
      <c r="GL323" s="1564"/>
      <c r="GM323" s="1564"/>
      <c r="GN323" s="1564"/>
      <c r="GO323" s="1564"/>
      <c r="GP323" s="1564"/>
      <c r="GQ323" s="1564"/>
      <c r="GR323" s="1564"/>
      <c r="GS323" s="1564"/>
      <c r="GT323" s="1564"/>
      <c r="GU323" s="1564"/>
      <c r="GV323" s="1564"/>
      <c r="GW323" s="1564"/>
      <c r="GX323" s="1564"/>
      <c r="GY323" s="1564"/>
      <c r="GZ323" s="1564"/>
      <c r="HA323" s="1564"/>
      <c r="HB323" s="1564"/>
      <c r="HC323" s="1564"/>
      <c r="HD323" s="1564"/>
      <c r="HE323" s="1564"/>
      <c r="HF323" s="1564"/>
      <c r="HG323" s="1564"/>
      <c r="HH323" s="1564"/>
      <c r="HI323" s="1564"/>
      <c r="HJ323" s="1564"/>
      <c r="HK323" s="1564"/>
      <c r="HL323" s="1564"/>
      <c r="HM323" s="1564"/>
      <c r="HN323" s="1564"/>
      <c r="HO323" s="1564"/>
      <c r="HP323" s="1564"/>
      <c r="HQ323" s="1564"/>
      <c r="HR323" s="1564"/>
      <c r="HS323" s="1564"/>
      <c r="HT323" s="1564"/>
      <c r="HU323" s="1564"/>
      <c r="HV323" s="1564"/>
      <c r="HW323" s="1564"/>
      <c r="HX323" s="1564"/>
      <c r="HY323" s="1564"/>
      <c r="HZ323" s="1564"/>
    </row>
    <row r="324" spans="1:234" s="1437" customFormat="1" ht="15.75" thickBot="1" x14ac:dyDescent="0.3">
      <c r="A324" s="1627"/>
      <c r="B324" s="1148"/>
      <c r="C324" s="1187"/>
      <c r="D324" s="1148"/>
      <c r="E324" s="1148"/>
      <c r="F324" s="1447" t="s">
        <v>1744</v>
      </c>
      <c r="G324" s="1448" t="s">
        <v>3574</v>
      </c>
      <c r="H324" s="1148"/>
      <c r="I324" s="1116"/>
      <c r="J324" s="1473"/>
      <c r="K324" s="1564"/>
      <c r="L324" s="1564"/>
      <c r="M324" s="1564"/>
      <c r="N324" s="1564"/>
      <c r="O324" s="1564"/>
      <c r="P324" s="1564"/>
      <c r="Q324" s="1564"/>
      <c r="R324" s="1564"/>
      <c r="S324" s="1564"/>
      <c r="T324" s="1564"/>
      <c r="U324" s="1564"/>
      <c r="V324" s="1564"/>
      <c r="W324" s="1564"/>
      <c r="X324" s="1564"/>
      <c r="Y324" s="1564"/>
      <c r="Z324" s="1564"/>
      <c r="AA324" s="1564"/>
      <c r="AB324" s="1564"/>
      <c r="AC324" s="1564"/>
      <c r="AD324" s="1564"/>
      <c r="AE324" s="1564"/>
      <c r="AF324" s="1564"/>
      <c r="AG324" s="1564"/>
      <c r="AH324" s="1564"/>
      <c r="AI324" s="1564"/>
      <c r="AJ324" s="1564"/>
      <c r="AK324" s="1564"/>
      <c r="AL324" s="1564"/>
      <c r="AM324" s="1564"/>
      <c r="AN324" s="1564"/>
      <c r="AO324" s="1564"/>
      <c r="AP324" s="1564"/>
      <c r="AQ324" s="1564"/>
      <c r="AR324" s="1564"/>
      <c r="AS324" s="1564"/>
      <c r="AT324" s="1564"/>
      <c r="AU324" s="1564"/>
      <c r="AV324" s="1564"/>
      <c r="AW324" s="1564"/>
      <c r="AX324" s="1564"/>
      <c r="AY324" s="1564"/>
      <c r="AZ324" s="1564"/>
      <c r="BA324" s="1564"/>
      <c r="BB324" s="1564"/>
      <c r="BC324" s="1564"/>
      <c r="BD324" s="1564"/>
      <c r="BE324" s="1564"/>
      <c r="BF324" s="1564"/>
      <c r="BG324" s="1564"/>
      <c r="BH324" s="1564"/>
      <c r="BI324" s="1564"/>
      <c r="BJ324" s="1564"/>
      <c r="BK324" s="1564"/>
      <c r="BL324" s="1564"/>
      <c r="BM324" s="1564"/>
      <c r="BN324" s="1564"/>
      <c r="BO324" s="1564"/>
      <c r="BP324" s="1564"/>
      <c r="BQ324" s="1564"/>
      <c r="BR324" s="1564"/>
      <c r="BS324" s="1564"/>
      <c r="BT324" s="1564"/>
      <c r="BU324" s="1564"/>
      <c r="BV324" s="1564"/>
      <c r="BW324" s="1564"/>
      <c r="BX324" s="1564"/>
      <c r="BY324" s="1564"/>
      <c r="BZ324" s="1564"/>
      <c r="CA324" s="1564"/>
      <c r="CB324" s="1564"/>
      <c r="CC324" s="1564"/>
      <c r="CD324" s="1564"/>
      <c r="CE324" s="1564"/>
      <c r="CF324" s="1564"/>
      <c r="CG324" s="1564"/>
      <c r="CH324" s="1564"/>
      <c r="CI324" s="1564"/>
      <c r="CJ324" s="1564"/>
      <c r="CK324" s="1564"/>
      <c r="CL324" s="1564"/>
      <c r="CM324" s="1564"/>
      <c r="CN324" s="1564"/>
      <c r="CO324" s="1564"/>
      <c r="CP324" s="1564"/>
      <c r="CQ324" s="1564"/>
      <c r="CR324" s="1564"/>
      <c r="CS324" s="1564"/>
      <c r="CT324" s="1564"/>
      <c r="CU324" s="1564"/>
      <c r="CV324" s="1564"/>
      <c r="CW324" s="1564"/>
      <c r="CX324" s="1564"/>
      <c r="CY324" s="1564"/>
      <c r="CZ324" s="1564"/>
      <c r="DA324" s="1564"/>
      <c r="DB324" s="1564"/>
      <c r="DC324" s="1564"/>
      <c r="DD324" s="1564"/>
      <c r="DE324" s="1564"/>
      <c r="DF324" s="1564"/>
      <c r="DG324" s="1564"/>
      <c r="DH324" s="1564"/>
      <c r="DI324" s="1564"/>
      <c r="DJ324" s="1564"/>
      <c r="DK324" s="1564"/>
      <c r="DL324" s="1564"/>
      <c r="DM324" s="1564"/>
      <c r="DN324" s="1564"/>
      <c r="DO324" s="1564"/>
      <c r="DP324" s="1564"/>
      <c r="DQ324" s="1564"/>
      <c r="DR324" s="1564"/>
      <c r="DS324" s="1564"/>
      <c r="DT324" s="1564"/>
      <c r="DU324" s="1564"/>
      <c r="DV324" s="1564"/>
      <c r="DW324" s="1564"/>
      <c r="DX324" s="1564"/>
      <c r="DY324" s="1564"/>
      <c r="DZ324" s="1564"/>
      <c r="EA324" s="1564"/>
      <c r="EB324" s="1564"/>
      <c r="EC324" s="1564"/>
      <c r="ED324" s="1564"/>
      <c r="EE324" s="1564"/>
      <c r="EF324" s="1564"/>
      <c r="EG324" s="1564"/>
      <c r="EH324" s="1564"/>
      <c r="EI324" s="1564"/>
      <c r="EJ324" s="1564"/>
      <c r="EK324" s="1564"/>
      <c r="EL324" s="1564"/>
      <c r="EM324" s="1564"/>
      <c r="EN324" s="1564"/>
      <c r="EO324" s="1564"/>
      <c r="EP324" s="1564"/>
      <c r="EQ324" s="1564"/>
      <c r="ER324" s="1564"/>
      <c r="ES324" s="1564"/>
      <c r="ET324" s="1564"/>
      <c r="EU324" s="1564"/>
      <c r="EV324" s="1564"/>
      <c r="EW324" s="1564"/>
      <c r="EX324" s="1564"/>
      <c r="EY324" s="1564"/>
      <c r="EZ324" s="1564"/>
      <c r="FA324" s="1564"/>
      <c r="FB324" s="1564"/>
      <c r="FC324" s="1564"/>
      <c r="FD324" s="1564"/>
      <c r="FE324" s="1564"/>
      <c r="FF324" s="1564"/>
      <c r="FG324" s="1564"/>
      <c r="FH324" s="1564"/>
      <c r="FI324" s="1564"/>
      <c r="FJ324" s="1564"/>
      <c r="FK324" s="1564"/>
      <c r="FL324" s="1564"/>
      <c r="FM324" s="1564"/>
      <c r="FN324" s="1564"/>
      <c r="FO324" s="1564"/>
      <c r="FP324" s="1564"/>
      <c r="FQ324" s="1564"/>
      <c r="FR324" s="1564"/>
      <c r="FS324" s="1564"/>
      <c r="FT324" s="1564"/>
      <c r="FU324" s="1564"/>
      <c r="FV324" s="1564"/>
      <c r="FW324" s="1564"/>
      <c r="FX324" s="1564"/>
      <c r="FY324" s="1564"/>
      <c r="FZ324" s="1564"/>
      <c r="GA324" s="1564"/>
      <c r="GB324" s="1564"/>
      <c r="GC324" s="1564"/>
      <c r="GD324" s="1564"/>
      <c r="GE324" s="1564"/>
      <c r="GF324" s="1564"/>
      <c r="GG324" s="1564"/>
      <c r="GH324" s="1564"/>
      <c r="GI324" s="1564"/>
      <c r="GJ324" s="1564"/>
      <c r="GK324" s="1564"/>
      <c r="GL324" s="1564"/>
      <c r="GM324" s="1564"/>
      <c r="GN324" s="1564"/>
      <c r="GO324" s="1564"/>
      <c r="GP324" s="1564"/>
      <c r="GQ324" s="1564"/>
      <c r="GR324" s="1564"/>
      <c r="GS324" s="1564"/>
      <c r="GT324" s="1564"/>
      <c r="GU324" s="1564"/>
      <c r="GV324" s="1564"/>
      <c r="GW324" s="1564"/>
      <c r="GX324" s="1564"/>
      <c r="GY324" s="1564"/>
      <c r="GZ324" s="1564"/>
      <c r="HA324" s="1564"/>
      <c r="HB324" s="1564"/>
      <c r="HC324" s="1564"/>
      <c r="HD324" s="1564"/>
      <c r="HE324" s="1564"/>
      <c r="HF324" s="1564"/>
      <c r="HG324" s="1564"/>
      <c r="HH324" s="1564"/>
      <c r="HI324" s="1564"/>
      <c r="HJ324" s="1564"/>
      <c r="HK324" s="1564"/>
      <c r="HL324" s="1564"/>
      <c r="HM324" s="1564"/>
      <c r="HN324" s="1564"/>
      <c r="HO324" s="1564"/>
      <c r="HP324" s="1564"/>
      <c r="HQ324" s="1564"/>
      <c r="HR324" s="1564"/>
      <c r="HS324" s="1564"/>
      <c r="HT324" s="1564"/>
      <c r="HU324" s="1564"/>
      <c r="HV324" s="1564"/>
      <c r="HW324" s="1564"/>
      <c r="HX324" s="1564"/>
      <c r="HY324" s="1564"/>
      <c r="HZ324" s="1564"/>
    </row>
    <row r="325" spans="1:234" s="1437" customFormat="1" ht="49.5" customHeight="1" thickBot="1" x14ac:dyDescent="0.3">
      <c r="A325" s="1627"/>
      <c r="B325" s="1148"/>
      <c r="C325" s="1187"/>
      <c r="D325" s="1148"/>
      <c r="E325" s="1148"/>
      <c r="F325" s="1449" t="s">
        <v>1609</v>
      </c>
      <c r="G325" s="1450" t="s">
        <v>3380</v>
      </c>
      <c r="H325" s="1148"/>
      <c r="I325" s="1116"/>
      <c r="J325" s="1473"/>
      <c r="K325" s="1564"/>
      <c r="L325" s="1564"/>
      <c r="M325" s="1564"/>
      <c r="N325" s="1564"/>
      <c r="O325" s="1564"/>
      <c r="P325" s="1564"/>
      <c r="Q325" s="1564"/>
      <c r="R325" s="1564"/>
      <c r="S325" s="1564"/>
      <c r="T325" s="1564"/>
      <c r="U325" s="1564"/>
      <c r="V325" s="1564"/>
      <c r="W325" s="1564"/>
      <c r="X325" s="1564"/>
      <c r="Y325" s="1564"/>
      <c r="Z325" s="1564"/>
      <c r="AA325" s="1564"/>
      <c r="AB325" s="1564"/>
      <c r="AC325" s="1564"/>
      <c r="AD325" s="1564"/>
      <c r="AE325" s="1564"/>
      <c r="AF325" s="1564"/>
      <c r="AG325" s="1564"/>
      <c r="AH325" s="1564"/>
      <c r="AI325" s="1564"/>
      <c r="AJ325" s="1564"/>
      <c r="AK325" s="1564"/>
      <c r="AL325" s="1564"/>
      <c r="AM325" s="1564"/>
      <c r="AN325" s="1564"/>
      <c r="AO325" s="1564"/>
      <c r="AP325" s="1564"/>
      <c r="AQ325" s="1564"/>
      <c r="AR325" s="1564"/>
      <c r="AS325" s="1564"/>
      <c r="AT325" s="1564"/>
      <c r="AU325" s="1564"/>
      <c r="AV325" s="1564"/>
      <c r="AW325" s="1564"/>
      <c r="AX325" s="1564"/>
      <c r="AY325" s="1564"/>
      <c r="AZ325" s="1564"/>
      <c r="BA325" s="1564"/>
      <c r="BB325" s="1564"/>
      <c r="BC325" s="1564"/>
      <c r="BD325" s="1564"/>
      <c r="BE325" s="1564"/>
      <c r="BF325" s="1564"/>
      <c r="BG325" s="1564"/>
      <c r="BH325" s="1564"/>
      <c r="BI325" s="1564"/>
      <c r="BJ325" s="1564"/>
      <c r="BK325" s="1564"/>
      <c r="BL325" s="1564"/>
      <c r="BM325" s="1564"/>
      <c r="BN325" s="1564"/>
      <c r="BO325" s="1564"/>
      <c r="BP325" s="1564"/>
      <c r="BQ325" s="1564"/>
      <c r="BR325" s="1564"/>
      <c r="BS325" s="1564"/>
      <c r="BT325" s="1564"/>
      <c r="BU325" s="1564"/>
      <c r="BV325" s="1564"/>
      <c r="BW325" s="1564"/>
      <c r="BX325" s="1564"/>
      <c r="BY325" s="1564"/>
      <c r="BZ325" s="1564"/>
      <c r="CA325" s="1564"/>
      <c r="CB325" s="1564"/>
      <c r="CC325" s="1564"/>
      <c r="CD325" s="1564"/>
      <c r="CE325" s="1564"/>
      <c r="CF325" s="1564"/>
      <c r="CG325" s="1564"/>
      <c r="CH325" s="1564"/>
      <c r="CI325" s="1564"/>
      <c r="CJ325" s="1564"/>
      <c r="CK325" s="1564"/>
      <c r="CL325" s="1564"/>
      <c r="CM325" s="1564"/>
      <c r="CN325" s="1564"/>
      <c r="CO325" s="1564"/>
      <c r="CP325" s="1564"/>
      <c r="CQ325" s="1564"/>
      <c r="CR325" s="1564"/>
      <c r="CS325" s="1564"/>
      <c r="CT325" s="1564"/>
      <c r="CU325" s="1564"/>
      <c r="CV325" s="1564"/>
      <c r="CW325" s="1564"/>
      <c r="CX325" s="1564"/>
      <c r="CY325" s="1564"/>
      <c r="CZ325" s="1564"/>
      <c r="DA325" s="1564"/>
      <c r="DB325" s="1564"/>
      <c r="DC325" s="1564"/>
      <c r="DD325" s="1564"/>
      <c r="DE325" s="1564"/>
      <c r="DF325" s="1564"/>
      <c r="DG325" s="1564"/>
      <c r="DH325" s="1564"/>
      <c r="DI325" s="1564"/>
      <c r="DJ325" s="1564"/>
      <c r="DK325" s="1564"/>
      <c r="DL325" s="1564"/>
      <c r="DM325" s="1564"/>
      <c r="DN325" s="1564"/>
      <c r="DO325" s="1564"/>
      <c r="DP325" s="1564"/>
      <c r="DQ325" s="1564"/>
      <c r="DR325" s="1564"/>
      <c r="DS325" s="1564"/>
      <c r="DT325" s="1564"/>
      <c r="DU325" s="1564"/>
      <c r="DV325" s="1564"/>
      <c r="DW325" s="1564"/>
      <c r="DX325" s="1564"/>
      <c r="DY325" s="1564"/>
      <c r="DZ325" s="1564"/>
      <c r="EA325" s="1564"/>
      <c r="EB325" s="1564"/>
      <c r="EC325" s="1564"/>
      <c r="ED325" s="1564"/>
      <c r="EE325" s="1564"/>
      <c r="EF325" s="1564"/>
      <c r="EG325" s="1564"/>
      <c r="EH325" s="1564"/>
      <c r="EI325" s="1564"/>
      <c r="EJ325" s="1564"/>
      <c r="EK325" s="1564"/>
      <c r="EL325" s="1564"/>
      <c r="EM325" s="1564"/>
      <c r="EN325" s="1564"/>
      <c r="EO325" s="1564"/>
      <c r="EP325" s="1564"/>
      <c r="EQ325" s="1564"/>
      <c r="ER325" s="1564"/>
      <c r="ES325" s="1564"/>
      <c r="ET325" s="1564"/>
      <c r="EU325" s="1564"/>
      <c r="EV325" s="1564"/>
      <c r="EW325" s="1564"/>
      <c r="EX325" s="1564"/>
      <c r="EY325" s="1564"/>
      <c r="EZ325" s="1564"/>
      <c r="FA325" s="1564"/>
      <c r="FB325" s="1564"/>
      <c r="FC325" s="1564"/>
      <c r="FD325" s="1564"/>
      <c r="FE325" s="1564"/>
      <c r="FF325" s="1564"/>
      <c r="FG325" s="1564"/>
      <c r="FH325" s="1564"/>
      <c r="FI325" s="1564"/>
      <c r="FJ325" s="1564"/>
      <c r="FK325" s="1564"/>
      <c r="FL325" s="1564"/>
      <c r="FM325" s="1564"/>
      <c r="FN325" s="1564"/>
      <c r="FO325" s="1564"/>
      <c r="FP325" s="1564"/>
      <c r="FQ325" s="1564"/>
      <c r="FR325" s="1564"/>
      <c r="FS325" s="1564"/>
      <c r="FT325" s="1564"/>
      <c r="FU325" s="1564"/>
      <c r="FV325" s="1564"/>
      <c r="FW325" s="1564"/>
      <c r="FX325" s="1564"/>
      <c r="FY325" s="1564"/>
      <c r="FZ325" s="1564"/>
      <c r="GA325" s="1564"/>
      <c r="GB325" s="1564"/>
      <c r="GC325" s="1564"/>
      <c r="GD325" s="1564"/>
      <c r="GE325" s="1564"/>
      <c r="GF325" s="1564"/>
      <c r="GG325" s="1564"/>
      <c r="GH325" s="1564"/>
      <c r="GI325" s="1564"/>
      <c r="GJ325" s="1564"/>
      <c r="GK325" s="1564"/>
      <c r="GL325" s="1564"/>
      <c r="GM325" s="1564"/>
      <c r="GN325" s="1564"/>
      <c r="GO325" s="1564"/>
      <c r="GP325" s="1564"/>
      <c r="GQ325" s="1564"/>
      <c r="GR325" s="1564"/>
      <c r="GS325" s="1564"/>
      <c r="GT325" s="1564"/>
      <c r="GU325" s="1564"/>
      <c r="GV325" s="1564"/>
      <c r="GW325" s="1564"/>
      <c r="GX325" s="1564"/>
      <c r="GY325" s="1564"/>
      <c r="GZ325" s="1564"/>
      <c r="HA325" s="1564"/>
      <c r="HB325" s="1564"/>
      <c r="HC325" s="1564"/>
      <c r="HD325" s="1564"/>
      <c r="HE325" s="1564"/>
      <c r="HF325" s="1564"/>
      <c r="HG325" s="1564"/>
      <c r="HH325" s="1564"/>
      <c r="HI325" s="1564"/>
      <c r="HJ325" s="1564"/>
      <c r="HK325" s="1564"/>
      <c r="HL325" s="1564"/>
      <c r="HM325" s="1564"/>
      <c r="HN325" s="1564"/>
      <c r="HO325" s="1564"/>
      <c r="HP325" s="1564"/>
      <c r="HQ325" s="1564"/>
      <c r="HR325" s="1564"/>
      <c r="HS325" s="1564"/>
      <c r="HT325" s="1564"/>
      <c r="HU325" s="1564"/>
      <c r="HV325" s="1564"/>
      <c r="HW325" s="1564"/>
      <c r="HX325" s="1564"/>
      <c r="HY325" s="1564"/>
      <c r="HZ325" s="1564"/>
    </row>
    <row r="326" spans="1:234" s="1437" customFormat="1" ht="45.75" thickBot="1" x14ac:dyDescent="0.3">
      <c r="A326" s="1589" t="s">
        <v>1095</v>
      </c>
      <c r="B326" s="636" t="s">
        <v>3575</v>
      </c>
      <c r="C326" s="857" t="s">
        <v>1096</v>
      </c>
      <c r="D326" s="636" t="s">
        <v>3576</v>
      </c>
      <c r="E326" s="636" t="s">
        <v>3382</v>
      </c>
      <c r="F326" s="639" t="s">
        <v>3383</v>
      </c>
      <c r="G326" s="1592"/>
      <c r="H326" s="636" t="s">
        <v>1096</v>
      </c>
      <c r="I326" s="636"/>
      <c r="J326" s="1446" t="s">
        <v>1585</v>
      </c>
      <c r="K326" s="1564"/>
      <c r="L326" s="1564"/>
      <c r="M326" s="1564"/>
      <c r="N326" s="1564"/>
      <c r="O326" s="1564"/>
      <c r="P326" s="1564"/>
      <c r="Q326" s="1564"/>
      <c r="R326" s="1564"/>
      <c r="S326" s="1564"/>
      <c r="T326" s="1564"/>
      <c r="U326" s="1564"/>
      <c r="V326" s="1564"/>
      <c r="W326" s="1564"/>
      <c r="X326" s="1564"/>
      <c r="Y326" s="1564"/>
      <c r="Z326" s="1564"/>
      <c r="AA326" s="1564"/>
      <c r="AB326" s="1564"/>
      <c r="AC326" s="1564"/>
      <c r="AD326" s="1564"/>
      <c r="AE326" s="1564"/>
      <c r="AF326" s="1564"/>
      <c r="AG326" s="1564"/>
      <c r="AH326" s="1564"/>
      <c r="AI326" s="1564"/>
      <c r="AJ326" s="1564"/>
      <c r="AK326" s="1564"/>
      <c r="AL326" s="1564"/>
      <c r="AM326" s="1564"/>
      <c r="AN326" s="1564"/>
      <c r="AO326" s="1564"/>
      <c r="AP326" s="1564"/>
      <c r="AQ326" s="1564"/>
      <c r="AR326" s="1564"/>
      <c r="AS326" s="1564"/>
      <c r="AT326" s="1564"/>
      <c r="AU326" s="1564"/>
      <c r="AV326" s="1564"/>
      <c r="AW326" s="1564"/>
      <c r="AX326" s="1564"/>
      <c r="AY326" s="1564"/>
      <c r="AZ326" s="1564"/>
      <c r="BA326" s="1564"/>
      <c r="BB326" s="1564"/>
      <c r="BC326" s="1564"/>
      <c r="BD326" s="1564"/>
      <c r="BE326" s="1564"/>
      <c r="BF326" s="1564"/>
      <c r="BG326" s="1564"/>
      <c r="BH326" s="1564"/>
      <c r="BI326" s="1564"/>
      <c r="BJ326" s="1564"/>
      <c r="BK326" s="1564"/>
      <c r="BL326" s="1564"/>
      <c r="BM326" s="1564"/>
      <c r="BN326" s="1564"/>
      <c r="BO326" s="1564"/>
      <c r="BP326" s="1564"/>
      <c r="BQ326" s="1564"/>
      <c r="BR326" s="1564"/>
      <c r="BS326" s="1564"/>
      <c r="BT326" s="1564"/>
      <c r="BU326" s="1564"/>
      <c r="BV326" s="1564"/>
      <c r="BW326" s="1564"/>
      <c r="BX326" s="1564"/>
      <c r="BY326" s="1564"/>
      <c r="BZ326" s="1564"/>
      <c r="CA326" s="1564"/>
      <c r="CB326" s="1564"/>
      <c r="CC326" s="1564"/>
      <c r="CD326" s="1564"/>
      <c r="CE326" s="1564"/>
      <c r="CF326" s="1564"/>
      <c r="CG326" s="1564"/>
      <c r="CH326" s="1564"/>
      <c r="CI326" s="1564"/>
      <c r="CJ326" s="1564"/>
      <c r="CK326" s="1564"/>
      <c r="CL326" s="1564"/>
      <c r="CM326" s="1564"/>
      <c r="CN326" s="1564"/>
      <c r="CO326" s="1564"/>
      <c r="CP326" s="1564"/>
      <c r="CQ326" s="1564"/>
      <c r="CR326" s="1564"/>
      <c r="CS326" s="1564"/>
      <c r="CT326" s="1564"/>
      <c r="CU326" s="1564"/>
      <c r="CV326" s="1564"/>
      <c r="CW326" s="1564"/>
      <c r="CX326" s="1564"/>
      <c r="CY326" s="1564"/>
      <c r="CZ326" s="1564"/>
      <c r="DA326" s="1564"/>
      <c r="DB326" s="1564"/>
      <c r="DC326" s="1564"/>
      <c r="DD326" s="1564"/>
      <c r="DE326" s="1564"/>
      <c r="DF326" s="1564"/>
      <c r="DG326" s="1564"/>
      <c r="DH326" s="1564"/>
      <c r="DI326" s="1564"/>
      <c r="DJ326" s="1564"/>
      <c r="DK326" s="1564"/>
      <c r="DL326" s="1564"/>
      <c r="DM326" s="1564"/>
      <c r="DN326" s="1564"/>
      <c r="DO326" s="1564"/>
      <c r="DP326" s="1564"/>
      <c r="DQ326" s="1564"/>
      <c r="DR326" s="1564"/>
      <c r="DS326" s="1564"/>
      <c r="DT326" s="1564"/>
      <c r="DU326" s="1564"/>
      <c r="DV326" s="1564"/>
      <c r="DW326" s="1564"/>
      <c r="DX326" s="1564"/>
      <c r="DY326" s="1564"/>
      <c r="DZ326" s="1564"/>
      <c r="EA326" s="1564"/>
      <c r="EB326" s="1564"/>
      <c r="EC326" s="1564"/>
      <c r="ED326" s="1564"/>
      <c r="EE326" s="1564"/>
      <c r="EF326" s="1564"/>
      <c r="EG326" s="1564"/>
      <c r="EH326" s="1564"/>
      <c r="EI326" s="1564"/>
      <c r="EJ326" s="1564"/>
      <c r="EK326" s="1564"/>
      <c r="EL326" s="1564"/>
      <c r="EM326" s="1564"/>
      <c r="EN326" s="1564"/>
      <c r="EO326" s="1564"/>
      <c r="EP326" s="1564"/>
      <c r="EQ326" s="1564"/>
      <c r="ER326" s="1564"/>
      <c r="ES326" s="1564"/>
      <c r="ET326" s="1564"/>
      <c r="EU326" s="1564"/>
      <c r="EV326" s="1564"/>
      <c r="EW326" s="1564"/>
      <c r="EX326" s="1564"/>
      <c r="EY326" s="1564"/>
      <c r="EZ326" s="1564"/>
      <c r="FA326" s="1564"/>
      <c r="FB326" s="1564"/>
      <c r="FC326" s="1564"/>
      <c r="FD326" s="1564"/>
      <c r="FE326" s="1564"/>
      <c r="FF326" s="1564"/>
      <c r="FG326" s="1564"/>
      <c r="FH326" s="1564"/>
      <c r="FI326" s="1564"/>
      <c r="FJ326" s="1564"/>
      <c r="FK326" s="1564"/>
      <c r="FL326" s="1564"/>
      <c r="FM326" s="1564"/>
      <c r="FN326" s="1564"/>
      <c r="FO326" s="1564"/>
      <c r="FP326" s="1564"/>
      <c r="FQ326" s="1564"/>
      <c r="FR326" s="1564"/>
      <c r="FS326" s="1564"/>
      <c r="FT326" s="1564"/>
      <c r="FU326" s="1564"/>
      <c r="FV326" s="1564"/>
      <c r="FW326" s="1564"/>
      <c r="FX326" s="1564"/>
      <c r="FY326" s="1564"/>
      <c r="FZ326" s="1564"/>
      <c r="GA326" s="1564"/>
      <c r="GB326" s="1564"/>
      <c r="GC326" s="1564"/>
      <c r="GD326" s="1564"/>
      <c r="GE326" s="1564"/>
      <c r="GF326" s="1564"/>
      <c r="GG326" s="1564"/>
      <c r="GH326" s="1564"/>
      <c r="GI326" s="1564"/>
      <c r="GJ326" s="1564"/>
      <c r="GK326" s="1564"/>
      <c r="GL326" s="1564"/>
      <c r="GM326" s="1564"/>
      <c r="GN326" s="1564"/>
      <c r="GO326" s="1564"/>
      <c r="GP326" s="1564"/>
      <c r="GQ326" s="1564"/>
      <c r="GR326" s="1564"/>
      <c r="GS326" s="1564"/>
      <c r="GT326" s="1564"/>
      <c r="GU326" s="1564"/>
      <c r="GV326" s="1564"/>
      <c r="GW326" s="1564"/>
      <c r="GX326" s="1564"/>
      <c r="GY326" s="1564"/>
      <c r="GZ326" s="1564"/>
      <c r="HA326" s="1564"/>
      <c r="HB326" s="1564"/>
      <c r="HC326" s="1564"/>
      <c r="HD326" s="1564"/>
      <c r="HE326" s="1564"/>
      <c r="HF326" s="1564"/>
      <c r="HG326" s="1564"/>
      <c r="HH326" s="1564"/>
      <c r="HI326" s="1564"/>
      <c r="HJ326" s="1564"/>
      <c r="HK326" s="1564"/>
      <c r="HL326" s="1564"/>
      <c r="HM326" s="1564"/>
      <c r="HN326" s="1564"/>
      <c r="HO326" s="1564"/>
      <c r="HP326" s="1564"/>
      <c r="HQ326" s="1564"/>
      <c r="HR326" s="1564"/>
      <c r="HS326" s="1564"/>
      <c r="HT326" s="1564"/>
      <c r="HU326" s="1564"/>
      <c r="HV326" s="1564"/>
      <c r="HW326" s="1564"/>
      <c r="HX326" s="1564"/>
      <c r="HY326" s="1564"/>
      <c r="HZ326" s="1564"/>
    </row>
    <row r="327" spans="1:234" s="1437" customFormat="1" ht="45.75" thickBot="1" x14ac:dyDescent="0.3">
      <c r="A327" s="1589" t="s">
        <v>3577</v>
      </c>
      <c r="B327" s="636" t="s">
        <v>1100</v>
      </c>
      <c r="C327" s="857" t="s">
        <v>1099</v>
      </c>
      <c r="D327" s="636" t="s">
        <v>3578</v>
      </c>
      <c r="E327" s="636" t="s">
        <v>3579</v>
      </c>
      <c r="F327" s="636" t="s">
        <v>3580</v>
      </c>
      <c r="G327" s="1592"/>
      <c r="H327" s="636" t="s">
        <v>1099</v>
      </c>
      <c r="I327" s="636"/>
      <c r="J327" s="1446" t="s">
        <v>1585</v>
      </c>
      <c r="K327" s="1564"/>
      <c r="L327" s="1564"/>
      <c r="M327" s="1564"/>
      <c r="N327" s="1564"/>
      <c r="O327" s="1564"/>
      <c r="P327" s="1564"/>
      <c r="Q327" s="1564"/>
      <c r="R327" s="1564"/>
      <c r="S327" s="1564"/>
      <c r="T327" s="1564"/>
      <c r="U327" s="1564"/>
      <c r="V327" s="1564"/>
      <c r="W327" s="1564"/>
      <c r="X327" s="1564"/>
      <c r="Y327" s="1564"/>
      <c r="Z327" s="1564"/>
      <c r="AA327" s="1564"/>
      <c r="AB327" s="1564"/>
      <c r="AC327" s="1564"/>
      <c r="AD327" s="1564"/>
      <c r="AE327" s="1564"/>
      <c r="AF327" s="1564"/>
      <c r="AG327" s="1564"/>
      <c r="AH327" s="1564"/>
      <c r="AI327" s="1564"/>
      <c r="AJ327" s="1564"/>
      <c r="AK327" s="1564"/>
      <c r="AL327" s="1564"/>
      <c r="AM327" s="1564"/>
      <c r="AN327" s="1564"/>
      <c r="AO327" s="1564"/>
      <c r="AP327" s="1564"/>
      <c r="AQ327" s="1564"/>
      <c r="AR327" s="1564"/>
      <c r="AS327" s="1564"/>
      <c r="AT327" s="1564"/>
      <c r="AU327" s="1564"/>
      <c r="AV327" s="1564"/>
      <c r="AW327" s="1564"/>
      <c r="AX327" s="1564"/>
      <c r="AY327" s="1564"/>
      <c r="AZ327" s="1564"/>
      <c r="BA327" s="1564"/>
      <c r="BB327" s="1564"/>
      <c r="BC327" s="1564"/>
      <c r="BD327" s="1564"/>
      <c r="BE327" s="1564"/>
      <c r="BF327" s="1564"/>
      <c r="BG327" s="1564"/>
      <c r="BH327" s="1564"/>
      <c r="BI327" s="1564"/>
      <c r="BJ327" s="1564"/>
      <c r="BK327" s="1564"/>
      <c r="BL327" s="1564"/>
      <c r="BM327" s="1564"/>
      <c r="BN327" s="1564"/>
      <c r="BO327" s="1564"/>
      <c r="BP327" s="1564"/>
      <c r="BQ327" s="1564"/>
      <c r="BR327" s="1564"/>
      <c r="BS327" s="1564"/>
      <c r="BT327" s="1564"/>
      <c r="BU327" s="1564"/>
      <c r="BV327" s="1564"/>
      <c r="BW327" s="1564"/>
      <c r="BX327" s="1564"/>
      <c r="BY327" s="1564"/>
      <c r="BZ327" s="1564"/>
      <c r="CA327" s="1564"/>
      <c r="CB327" s="1564"/>
      <c r="CC327" s="1564"/>
      <c r="CD327" s="1564"/>
      <c r="CE327" s="1564"/>
      <c r="CF327" s="1564"/>
      <c r="CG327" s="1564"/>
      <c r="CH327" s="1564"/>
      <c r="CI327" s="1564"/>
      <c r="CJ327" s="1564"/>
      <c r="CK327" s="1564"/>
      <c r="CL327" s="1564"/>
      <c r="CM327" s="1564"/>
      <c r="CN327" s="1564"/>
      <c r="CO327" s="1564"/>
      <c r="CP327" s="1564"/>
      <c r="CQ327" s="1564"/>
      <c r="CR327" s="1564"/>
      <c r="CS327" s="1564"/>
      <c r="CT327" s="1564"/>
      <c r="CU327" s="1564"/>
      <c r="CV327" s="1564"/>
      <c r="CW327" s="1564"/>
      <c r="CX327" s="1564"/>
      <c r="CY327" s="1564"/>
      <c r="CZ327" s="1564"/>
      <c r="DA327" s="1564"/>
      <c r="DB327" s="1564"/>
      <c r="DC327" s="1564"/>
      <c r="DD327" s="1564"/>
      <c r="DE327" s="1564"/>
      <c r="DF327" s="1564"/>
      <c r="DG327" s="1564"/>
      <c r="DH327" s="1564"/>
      <c r="DI327" s="1564"/>
      <c r="DJ327" s="1564"/>
      <c r="DK327" s="1564"/>
      <c r="DL327" s="1564"/>
      <c r="DM327" s="1564"/>
      <c r="DN327" s="1564"/>
      <c r="DO327" s="1564"/>
      <c r="DP327" s="1564"/>
      <c r="DQ327" s="1564"/>
      <c r="DR327" s="1564"/>
      <c r="DS327" s="1564"/>
      <c r="DT327" s="1564"/>
      <c r="DU327" s="1564"/>
      <c r="DV327" s="1564"/>
      <c r="DW327" s="1564"/>
      <c r="DX327" s="1564"/>
      <c r="DY327" s="1564"/>
      <c r="DZ327" s="1564"/>
      <c r="EA327" s="1564"/>
      <c r="EB327" s="1564"/>
      <c r="EC327" s="1564"/>
      <c r="ED327" s="1564"/>
      <c r="EE327" s="1564"/>
      <c r="EF327" s="1564"/>
      <c r="EG327" s="1564"/>
      <c r="EH327" s="1564"/>
      <c r="EI327" s="1564"/>
      <c r="EJ327" s="1564"/>
      <c r="EK327" s="1564"/>
      <c r="EL327" s="1564"/>
      <c r="EM327" s="1564"/>
      <c r="EN327" s="1564"/>
      <c r="EO327" s="1564"/>
      <c r="EP327" s="1564"/>
      <c r="EQ327" s="1564"/>
      <c r="ER327" s="1564"/>
      <c r="ES327" s="1564"/>
      <c r="ET327" s="1564"/>
      <c r="EU327" s="1564"/>
      <c r="EV327" s="1564"/>
      <c r="EW327" s="1564"/>
      <c r="EX327" s="1564"/>
      <c r="EY327" s="1564"/>
      <c r="EZ327" s="1564"/>
      <c r="FA327" s="1564"/>
      <c r="FB327" s="1564"/>
      <c r="FC327" s="1564"/>
      <c r="FD327" s="1564"/>
      <c r="FE327" s="1564"/>
      <c r="FF327" s="1564"/>
      <c r="FG327" s="1564"/>
      <c r="FH327" s="1564"/>
      <c r="FI327" s="1564"/>
      <c r="FJ327" s="1564"/>
      <c r="FK327" s="1564"/>
      <c r="FL327" s="1564"/>
      <c r="FM327" s="1564"/>
      <c r="FN327" s="1564"/>
      <c r="FO327" s="1564"/>
      <c r="FP327" s="1564"/>
      <c r="FQ327" s="1564"/>
      <c r="FR327" s="1564"/>
      <c r="FS327" s="1564"/>
      <c r="FT327" s="1564"/>
      <c r="FU327" s="1564"/>
      <c r="FV327" s="1564"/>
      <c r="FW327" s="1564"/>
      <c r="FX327" s="1564"/>
      <c r="FY327" s="1564"/>
      <c r="FZ327" s="1564"/>
      <c r="GA327" s="1564"/>
      <c r="GB327" s="1564"/>
      <c r="GC327" s="1564"/>
      <c r="GD327" s="1564"/>
      <c r="GE327" s="1564"/>
      <c r="GF327" s="1564"/>
      <c r="GG327" s="1564"/>
      <c r="GH327" s="1564"/>
      <c r="GI327" s="1564"/>
      <c r="GJ327" s="1564"/>
      <c r="GK327" s="1564"/>
      <c r="GL327" s="1564"/>
      <c r="GM327" s="1564"/>
      <c r="GN327" s="1564"/>
      <c r="GO327" s="1564"/>
      <c r="GP327" s="1564"/>
      <c r="GQ327" s="1564"/>
      <c r="GR327" s="1564"/>
      <c r="GS327" s="1564"/>
      <c r="GT327" s="1564"/>
      <c r="GU327" s="1564"/>
      <c r="GV327" s="1564"/>
      <c r="GW327" s="1564"/>
      <c r="GX327" s="1564"/>
      <c r="GY327" s="1564"/>
      <c r="GZ327" s="1564"/>
      <c r="HA327" s="1564"/>
      <c r="HB327" s="1564"/>
      <c r="HC327" s="1564"/>
      <c r="HD327" s="1564"/>
      <c r="HE327" s="1564"/>
      <c r="HF327" s="1564"/>
      <c r="HG327" s="1564"/>
      <c r="HH327" s="1564"/>
      <c r="HI327" s="1564"/>
      <c r="HJ327" s="1564"/>
      <c r="HK327" s="1564"/>
      <c r="HL327" s="1564"/>
      <c r="HM327" s="1564"/>
      <c r="HN327" s="1564"/>
      <c r="HO327" s="1564"/>
      <c r="HP327" s="1564"/>
      <c r="HQ327" s="1564"/>
      <c r="HR327" s="1564"/>
      <c r="HS327" s="1564"/>
      <c r="HT327" s="1564"/>
      <c r="HU327" s="1564"/>
      <c r="HV327" s="1564"/>
      <c r="HW327" s="1564"/>
      <c r="HX327" s="1564"/>
      <c r="HY327" s="1564"/>
      <c r="HZ327" s="1564"/>
    </row>
    <row r="328" spans="1:234" s="1437" customFormat="1" ht="45.75" thickBot="1" x14ac:dyDescent="0.3">
      <c r="A328" s="1589" t="s">
        <v>1101</v>
      </c>
      <c r="B328" s="636" t="s">
        <v>1103</v>
      </c>
      <c r="C328" s="857" t="s">
        <v>1102</v>
      </c>
      <c r="D328" s="636" t="s">
        <v>3581</v>
      </c>
      <c r="E328" s="636" t="s">
        <v>3382</v>
      </c>
      <c r="F328" s="639" t="s">
        <v>3383</v>
      </c>
      <c r="G328" s="1592"/>
      <c r="H328" s="636" t="s">
        <v>1102</v>
      </c>
      <c r="I328" s="636"/>
      <c r="J328" s="1446" t="s">
        <v>1585</v>
      </c>
      <c r="K328" s="1564"/>
      <c r="L328" s="1564"/>
      <c r="M328" s="1564"/>
      <c r="N328" s="1564"/>
      <c r="O328" s="1564"/>
      <c r="P328" s="1564"/>
      <c r="Q328" s="1564"/>
      <c r="R328" s="1564"/>
      <c r="S328" s="1564"/>
      <c r="T328" s="1564"/>
      <c r="U328" s="1564"/>
      <c r="V328" s="1564"/>
      <c r="W328" s="1564"/>
      <c r="X328" s="1564"/>
      <c r="Y328" s="1564"/>
      <c r="Z328" s="1564"/>
      <c r="AA328" s="1564"/>
      <c r="AB328" s="1564"/>
      <c r="AC328" s="1564"/>
      <c r="AD328" s="1564"/>
      <c r="AE328" s="1564"/>
      <c r="AF328" s="1564"/>
      <c r="AG328" s="1564"/>
      <c r="AH328" s="1564"/>
      <c r="AI328" s="1564"/>
      <c r="AJ328" s="1564"/>
      <c r="AK328" s="1564"/>
      <c r="AL328" s="1564"/>
      <c r="AM328" s="1564"/>
      <c r="AN328" s="1564"/>
      <c r="AO328" s="1564"/>
      <c r="AP328" s="1564"/>
      <c r="AQ328" s="1564"/>
      <c r="AR328" s="1564"/>
      <c r="AS328" s="1564"/>
      <c r="AT328" s="1564"/>
      <c r="AU328" s="1564"/>
      <c r="AV328" s="1564"/>
      <c r="AW328" s="1564"/>
      <c r="AX328" s="1564"/>
      <c r="AY328" s="1564"/>
      <c r="AZ328" s="1564"/>
      <c r="BA328" s="1564"/>
      <c r="BB328" s="1564"/>
      <c r="BC328" s="1564"/>
      <c r="BD328" s="1564"/>
      <c r="BE328" s="1564"/>
      <c r="BF328" s="1564"/>
      <c r="BG328" s="1564"/>
      <c r="BH328" s="1564"/>
      <c r="BI328" s="1564"/>
      <c r="BJ328" s="1564"/>
      <c r="BK328" s="1564"/>
      <c r="BL328" s="1564"/>
      <c r="BM328" s="1564"/>
      <c r="BN328" s="1564"/>
      <c r="BO328" s="1564"/>
      <c r="BP328" s="1564"/>
      <c r="BQ328" s="1564"/>
      <c r="BR328" s="1564"/>
      <c r="BS328" s="1564"/>
      <c r="BT328" s="1564"/>
      <c r="BU328" s="1564"/>
      <c r="BV328" s="1564"/>
      <c r="BW328" s="1564"/>
      <c r="BX328" s="1564"/>
      <c r="BY328" s="1564"/>
      <c r="BZ328" s="1564"/>
      <c r="CA328" s="1564"/>
      <c r="CB328" s="1564"/>
      <c r="CC328" s="1564"/>
      <c r="CD328" s="1564"/>
      <c r="CE328" s="1564"/>
      <c r="CF328" s="1564"/>
      <c r="CG328" s="1564"/>
      <c r="CH328" s="1564"/>
      <c r="CI328" s="1564"/>
      <c r="CJ328" s="1564"/>
      <c r="CK328" s="1564"/>
      <c r="CL328" s="1564"/>
      <c r="CM328" s="1564"/>
      <c r="CN328" s="1564"/>
      <c r="CO328" s="1564"/>
      <c r="CP328" s="1564"/>
      <c r="CQ328" s="1564"/>
      <c r="CR328" s="1564"/>
      <c r="CS328" s="1564"/>
      <c r="CT328" s="1564"/>
      <c r="CU328" s="1564"/>
      <c r="CV328" s="1564"/>
      <c r="CW328" s="1564"/>
      <c r="CX328" s="1564"/>
      <c r="CY328" s="1564"/>
      <c r="CZ328" s="1564"/>
      <c r="DA328" s="1564"/>
      <c r="DB328" s="1564"/>
      <c r="DC328" s="1564"/>
      <c r="DD328" s="1564"/>
      <c r="DE328" s="1564"/>
      <c r="DF328" s="1564"/>
      <c r="DG328" s="1564"/>
      <c r="DH328" s="1564"/>
      <c r="DI328" s="1564"/>
      <c r="DJ328" s="1564"/>
      <c r="DK328" s="1564"/>
      <c r="DL328" s="1564"/>
      <c r="DM328" s="1564"/>
      <c r="DN328" s="1564"/>
      <c r="DO328" s="1564"/>
      <c r="DP328" s="1564"/>
      <c r="DQ328" s="1564"/>
      <c r="DR328" s="1564"/>
      <c r="DS328" s="1564"/>
      <c r="DT328" s="1564"/>
      <c r="DU328" s="1564"/>
      <c r="DV328" s="1564"/>
      <c r="DW328" s="1564"/>
      <c r="DX328" s="1564"/>
      <c r="DY328" s="1564"/>
      <c r="DZ328" s="1564"/>
      <c r="EA328" s="1564"/>
      <c r="EB328" s="1564"/>
      <c r="EC328" s="1564"/>
      <c r="ED328" s="1564"/>
      <c r="EE328" s="1564"/>
      <c r="EF328" s="1564"/>
      <c r="EG328" s="1564"/>
      <c r="EH328" s="1564"/>
      <c r="EI328" s="1564"/>
      <c r="EJ328" s="1564"/>
      <c r="EK328" s="1564"/>
      <c r="EL328" s="1564"/>
      <c r="EM328" s="1564"/>
      <c r="EN328" s="1564"/>
      <c r="EO328" s="1564"/>
      <c r="EP328" s="1564"/>
      <c r="EQ328" s="1564"/>
      <c r="ER328" s="1564"/>
      <c r="ES328" s="1564"/>
      <c r="ET328" s="1564"/>
      <c r="EU328" s="1564"/>
      <c r="EV328" s="1564"/>
      <c r="EW328" s="1564"/>
      <c r="EX328" s="1564"/>
      <c r="EY328" s="1564"/>
      <c r="EZ328" s="1564"/>
      <c r="FA328" s="1564"/>
      <c r="FB328" s="1564"/>
      <c r="FC328" s="1564"/>
      <c r="FD328" s="1564"/>
      <c r="FE328" s="1564"/>
      <c r="FF328" s="1564"/>
      <c r="FG328" s="1564"/>
      <c r="FH328" s="1564"/>
      <c r="FI328" s="1564"/>
      <c r="FJ328" s="1564"/>
      <c r="FK328" s="1564"/>
      <c r="FL328" s="1564"/>
      <c r="FM328" s="1564"/>
      <c r="FN328" s="1564"/>
      <c r="FO328" s="1564"/>
      <c r="FP328" s="1564"/>
      <c r="FQ328" s="1564"/>
      <c r="FR328" s="1564"/>
      <c r="FS328" s="1564"/>
      <c r="FT328" s="1564"/>
      <c r="FU328" s="1564"/>
      <c r="FV328" s="1564"/>
      <c r="FW328" s="1564"/>
      <c r="FX328" s="1564"/>
      <c r="FY328" s="1564"/>
      <c r="FZ328" s="1564"/>
      <c r="GA328" s="1564"/>
      <c r="GB328" s="1564"/>
      <c r="GC328" s="1564"/>
      <c r="GD328" s="1564"/>
      <c r="GE328" s="1564"/>
      <c r="GF328" s="1564"/>
      <c r="GG328" s="1564"/>
      <c r="GH328" s="1564"/>
      <c r="GI328" s="1564"/>
      <c r="GJ328" s="1564"/>
      <c r="GK328" s="1564"/>
      <c r="GL328" s="1564"/>
      <c r="GM328" s="1564"/>
      <c r="GN328" s="1564"/>
      <c r="GO328" s="1564"/>
      <c r="GP328" s="1564"/>
      <c r="GQ328" s="1564"/>
      <c r="GR328" s="1564"/>
      <c r="GS328" s="1564"/>
      <c r="GT328" s="1564"/>
      <c r="GU328" s="1564"/>
      <c r="GV328" s="1564"/>
      <c r="GW328" s="1564"/>
      <c r="GX328" s="1564"/>
      <c r="GY328" s="1564"/>
      <c r="GZ328" s="1564"/>
      <c r="HA328" s="1564"/>
      <c r="HB328" s="1564"/>
      <c r="HC328" s="1564"/>
      <c r="HD328" s="1564"/>
      <c r="HE328" s="1564"/>
      <c r="HF328" s="1564"/>
      <c r="HG328" s="1564"/>
      <c r="HH328" s="1564"/>
      <c r="HI328" s="1564"/>
      <c r="HJ328" s="1564"/>
      <c r="HK328" s="1564"/>
      <c r="HL328" s="1564"/>
      <c r="HM328" s="1564"/>
      <c r="HN328" s="1564"/>
      <c r="HO328" s="1564"/>
      <c r="HP328" s="1564"/>
      <c r="HQ328" s="1564"/>
      <c r="HR328" s="1564"/>
      <c r="HS328" s="1564"/>
      <c r="HT328" s="1564"/>
      <c r="HU328" s="1564"/>
      <c r="HV328" s="1564"/>
      <c r="HW328" s="1564"/>
      <c r="HX328" s="1564"/>
      <c r="HY328" s="1564"/>
      <c r="HZ328" s="1564"/>
    </row>
    <row r="329" spans="1:234" s="1437" customFormat="1" ht="45.75" thickBot="1" x14ac:dyDescent="0.3">
      <c r="A329" s="1589" t="s">
        <v>1104</v>
      </c>
      <c r="B329" s="636" t="s">
        <v>1106</v>
      </c>
      <c r="C329" s="857" t="s">
        <v>1105</v>
      </c>
      <c r="D329" s="636" t="s">
        <v>3582</v>
      </c>
      <c r="E329" s="636" t="s">
        <v>3382</v>
      </c>
      <c r="F329" s="639" t="s">
        <v>3583</v>
      </c>
      <c r="G329" s="1592"/>
      <c r="H329" s="636" t="s">
        <v>3584</v>
      </c>
      <c r="I329" s="636"/>
      <c r="J329" s="1446" t="s">
        <v>1585</v>
      </c>
      <c r="K329" s="1564"/>
      <c r="L329" s="1564"/>
      <c r="M329" s="1564"/>
      <c r="N329" s="1564"/>
      <c r="O329" s="1564"/>
      <c r="P329" s="1564"/>
      <c r="Q329" s="1564"/>
      <c r="R329" s="1564"/>
      <c r="S329" s="1564"/>
      <c r="T329" s="1564"/>
      <c r="U329" s="1564"/>
      <c r="V329" s="1564"/>
      <c r="W329" s="1564"/>
      <c r="X329" s="1564"/>
      <c r="Y329" s="1564"/>
      <c r="Z329" s="1564"/>
      <c r="AA329" s="1564"/>
      <c r="AB329" s="1564"/>
      <c r="AC329" s="1564"/>
      <c r="AD329" s="1564"/>
      <c r="AE329" s="1564"/>
      <c r="AF329" s="1564"/>
      <c r="AG329" s="1564"/>
      <c r="AH329" s="1564"/>
      <c r="AI329" s="1564"/>
      <c r="AJ329" s="1564"/>
      <c r="AK329" s="1564"/>
      <c r="AL329" s="1564"/>
      <c r="AM329" s="1564"/>
      <c r="AN329" s="1564"/>
      <c r="AO329" s="1564"/>
      <c r="AP329" s="1564"/>
      <c r="AQ329" s="1564"/>
      <c r="AR329" s="1564"/>
      <c r="AS329" s="1564"/>
      <c r="AT329" s="1564"/>
      <c r="AU329" s="1564"/>
      <c r="AV329" s="1564"/>
      <c r="AW329" s="1564"/>
      <c r="AX329" s="1564"/>
      <c r="AY329" s="1564"/>
      <c r="AZ329" s="1564"/>
      <c r="BA329" s="1564"/>
      <c r="BB329" s="1564"/>
      <c r="BC329" s="1564"/>
      <c r="BD329" s="1564"/>
      <c r="BE329" s="1564"/>
      <c r="BF329" s="1564"/>
      <c r="BG329" s="1564"/>
      <c r="BH329" s="1564"/>
      <c r="BI329" s="1564"/>
      <c r="BJ329" s="1564"/>
      <c r="BK329" s="1564"/>
      <c r="BL329" s="1564"/>
      <c r="BM329" s="1564"/>
      <c r="BN329" s="1564"/>
      <c r="BO329" s="1564"/>
      <c r="BP329" s="1564"/>
      <c r="BQ329" s="1564"/>
      <c r="BR329" s="1564"/>
      <c r="BS329" s="1564"/>
      <c r="BT329" s="1564"/>
      <c r="BU329" s="1564"/>
      <c r="BV329" s="1564"/>
      <c r="BW329" s="1564"/>
      <c r="BX329" s="1564"/>
      <c r="BY329" s="1564"/>
      <c r="BZ329" s="1564"/>
      <c r="CA329" s="1564"/>
      <c r="CB329" s="1564"/>
      <c r="CC329" s="1564"/>
      <c r="CD329" s="1564"/>
      <c r="CE329" s="1564"/>
      <c r="CF329" s="1564"/>
      <c r="CG329" s="1564"/>
      <c r="CH329" s="1564"/>
      <c r="CI329" s="1564"/>
      <c r="CJ329" s="1564"/>
      <c r="CK329" s="1564"/>
      <c r="CL329" s="1564"/>
      <c r="CM329" s="1564"/>
      <c r="CN329" s="1564"/>
      <c r="CO329" s="1564"/>
      <c r="CP329" s="1564"/>
      <c r="CQ329" s="1564"/>
      <c r="CR329" s="1564"/>
      <c r="CS329" s="1564"/>
      <c r="CT329" s="1564"/>
      <c r="CU329" s="1564"/>
      <c r="CV329" s="1564"/>
      <c r="CW329" s="1564"/>
      <c r="CX329" s="1564"/>
      <c r="CY329" s="1564"/>
      <c r="CZ329" s="1564"/>
      <c r="DA329" s="1564"/>
      <c r="DB329" s="1564"/>
      <c r="DC329" s="1564"/>
      <c r="DD329" s="1564"/>
      <c r="DE329" s="1564"/>
      <c r="DF329" s="1564"/>
      <c r="DG329" s="1564"/>
      <c r="DH329" s="1564"/>
      <c r="DI329" s="1564"/>
      <c r="DJ329" s="1564"/>
      <c r="DK329" s="1564"/>
      <c r="DL329" s="1564"/>
      <c r="DM329" s="1564"/>
      <c r="DN329" s="1564"/>
      <c r="DO329" s="1564"/>
      <c r="DP329" s="1564"/>
      <c r="DQ329" s="1564"/>
      <c r="DR329" s="1564"/>
      <c r="DS329" s="1564"/>
      <c r="DT329" s="1564"/>
      <c r="DU329" s="1564"/>
      <c r="DV329" s="1564"/>
      <c r="DW329" s="1564"/>
      <c r="DX329" s="1564"/>
      <c r="DY329" s="1564"/>
      <c r="DZ329" s="1564"/>
      <c r="EA329" s="1564"/>
      <c r="EB329" s="1564"/>
      <c r="EC329" s="1564"/>
      <c r="ED329" s="1564"/>
      <c r="EE329" s="1564"/>
      <c r="EF329" s="1564"/>
      <c r="EG329" s="1564"/>
      <c r="EH329" s="1564"/>
      <c r="EI329" s="1564"/>
      <c r="EJ329" s="1564"/>
      <c r="EK329" s="1564"/>
      <c r="EL329" s="1564"/>
      <c r="EM329" s="1564"/>
      <c r="EN329" s="1564"/>
      <c r="EO329" s="1564"/>
      <c r="EP329" s="1564"/>
      <c r="EQ329" s="1564"/>
      <c r="ER329" s="1564"/>
      <c r="ES329" s="1564"/>
      <c r="ET329" s="1564"/>
      <c r="EU329" s="1564"/>
      <c r="EV329" s="1564"/>
      <c r="EW329" s="1564"/>
      <c r="EX329" s="1564"/>
      <c r="EY329" s="1564"/>
      <c r="EZ329" s="1564"/>
      <c r="FA329" s="1564"/>
      <c r="FB329" s="1564"/>
      <c r="FC329" s="1564"/>
      <c r="FD329" s="1564"/>
      <c r="FE329" s="1564"/>
      <c r="FF329" s="1564"/>
      <c r="FG329" s="1564"/>
      <c r="FH329" s="1564"/>
      <c r="FI329" s="1564"/>
      <c r="FJ329" s="1564"/>
      <c r="FK329" s="1564"/>
      <c r="FL329" s="1564"/>
      <c r="FM329" s="1564"/>
      <c r="FN329" s="1564"/>
      <c r="FO329" s="1564"/>
      <c r="FP329" s="1564"/>
      <c r="FQ329" s="1564"/>
      <c r="FR329" s="1564"/>
      <c r="FS329" s="1564"/>
      <c r="FT329" s="1564"/>
      <c r="FU329" s="1564"/>
      <c r="FV329" s="1564"/>
      <c r="FW329" s="1564"/>
      <c r="FX329" s="1564"/>
      <c r="FY329" s="1564"/>
      <c r="FZ329" s="1564"/>
      <c r="GA329" s="1564"/>
      <c r="GB329" s="1564"/>
      <c r="GC329" s="1564"/>
      <c r="GD329" s="1564"/>
      <c r="GE329" s="1564"/>
      <c r="GF329" s="1564"/>
      <c r="GG329" s="1564"/>
      <c r="GH329" s="1564"/>
      <c r="GI329" s="1564"/>
      <c r="GJ329" s="1564"/>
      <c r="GK329" s="1564"/>
      <c r="GL329" s="1564"/>
      <c r="GM329" s="1564"/>
      <c r="GN329" s="1564"/>
      <c r="GO329" s="1564"/>
      <c r="GP329" s="1564"/>
      <c r="GQ329" s="1564"/>
      <c r="GR329" s="1564"/>
      <c r="GS329" s="1564"/>
      <c r="GT329" s="1564"/>
      <c r="GU329" s="1564"/>
      <c r="GV329" s="1564"/>
      <c r="GW329" s="1564"/>
      <c r="GX329" s="1564"/>
      <c r="GY329" s="1564"/>
      <c r="GZ329" s="1564"/>
      <c r="HA329" s="1564"/>
      <c r="HB329" s="1564"/>
      <c r="HC329" s="1564"/>
      <c r="HD329" s="1564"/>
      <c r="HE329" s="1564"/>
      <c r="HF329" s="1564"/>
      <c r="HG329" s="1564"/>
      <c r="HH329" s="1564"/>
      <c r="HI329" s="1564"/>
      <c r="HJ329" s="1564"/>
      <c r="HK329" s="1564"/>
      <c r="HL329" s="1564"/>
      <c r="HM329" s="1564"/>
      <c r="HN329" s="1564"/>
      <c r="HO329" s="1564"/>
      <c r="HP329" s="1564"/>
      <c r="HQ329" s="1564"/>
      <c r="HR329" s="1564"/>
      <c r="HS329" s="1564"/>
      <c r="HT329" s="1564"/>
      <c r="HU329" s="1564"/>
      <c r="HV329" s="1564"/>
      <c r="HW329" s="1564"/>
      <c r="HX329" s="1564"/>
      <c r="HY329" s="1564"/>
      <c r="HZ329" s="1564"/>
    </row>
    <row r="330" spans="1:234" s="1437" customFormat="1" ht="15.75" thickBot="1" x14ac:dyDescent="0.3">
      <c r="A330" s="1627" t="s">
        <v>1107</v>
      </c>
      <c r="B330" s="1148" t="s">
        <v>1109</v>
      </c>
      <c r="C330" s="1187" t="s">
        <v>1108</v>
      </c>
      <c r="D330" s="1148" t="s">
        <v>3585</v>
      </c>
      <c r="E330" s="1148" t="s">
        <v>1147</v>
      </c>
      <c r="F330" s="1444" t="s">
        <v>3015</v>
      </c>
      <c r="G330" s="1445" t="s">
        <v>3586</v>
      </c>
      <c r="H330" s="1148" t="s">
        <v>3587</v>
      </c>
      <c r="I330" s="1116"/>
      <c r="J330" s="1473" t="s">
        <v>1585</v>
      </c>
      <c r="K330" s="1564"/>
      <c r="L330" s="1564"/>
      <c r="M330" s="1564"/>
      <c r="N330" s="1564"/>
      <c r="O330" s="1564"/>
      <c r="P330" s="1564"/>
      <c r="Q330" s="1564"/>
      <c r="R330" s="1564"/>
      <c r="S330" s="1564"/>
      <c r="T330" s="1564"/>
      <c r="U330" s="1564"/>
      <c r="V330" s="1564"/>
      <c r="W330" s="1564"/>
      <c r="X330" s="1564"/>
      <c r="Y330" s="1564"/>
      <c r="Z330" s="1564"/>
      <c r="AA330" s="1564"/>
      <c r="AB330" s="1564"/>
      <c r="AC330" s="1564"/>
      <c r="AD330" s="1564"/>
      <c r="AE330" s="1564"/>
      <c r="AF330" s="1564"/>
      <c r="AG330" s="1564"/>
      <c r="AH330" s="1564"/>
      <c r="AI330" s="1564"/>
      <c r="AJ330" s="1564"/>
      <c r="AK330" s="1564"/>
      <c r="AL330" s="1564"/>
      <c r="AM330" s="1564"/>
      <c r="AN330" s="1564"/>
      <c r="AO330" s="1564"/>
      <c r="AP330" s="1564"/>
      <c r="AQ330" s="1564"/>
      <c r="AR330" s="1564"/>
      <c r="AS330" s="1564"/>
      <c r="AT330" s="1564"/>
      <c r="AU330" s="1564"/>
      <c r="AV330" s="1564"/>
      <c r="AW330" s="1564"/>
      <c r="AX330" s="1564"/>
      <c r="AY330" s="1564"/>
      <c r="AZ330" s="1564"/>
      <c r="BA330" s="1564"/>
      <c r="BB330" s="1564"/>
      <c r="BC330" s="1564"/>
      <c r="BD330" s="1564"/>
      <c r="BE330" s="1564"/>
      <c r="BF330" s="1564"/>
      <c r="BG330" s="1564"/>
      <c r="BH330" s="1564"/>
      <c r="BI330" s="1564"/>
      <c r="BJ330" s="1564"/>
      <c r="BK330" s="1564"/>
      <c r="BL330" s="1564"/>
      <c r="BM330" s="1564"/>
      <c r="BN330" s="1564"/>
      <c r="BO330" s="1564"/>
      <c r="BP330" s="1564"/>
      <c r="BQ330" s="1564"/>
      <c r="BR330" s="1564"/>
      <c r="BS330" s="1564"/>
      <c r="BT330" s="1564"/>
      <c r="BU330" s="1564"/>
      <c r="BV330" s="1564"/>
      <c r="BW330" s="1564"/>
      <c r="BX330" s="1564"/>
      <c r="BY330" s="1564"/>
      <c r="BZ330" s="1564"/>
      <c r="CA330" s="1564"/>
      <c r="CB330" s="1564"/>
      <c r="CC330" s="1564"/>
      <c r="CD330" s="1564"/>
      <c r="CE330" s="1564"/>
      <c r="CF330" s="1564"/>
      <c r="CG330" s="1564"/>
      <c r="CH330" s="1564"/>
      <c r="CI330" s="1564"/>
      <c r="CJ330" s="1564"/>
      <c r="CK330" s="1564"/>
      <c r="CL330" s="1564"/>
      <c r="CM330" s="1564"/>
      <c r="CN330" s="1564"/>
      <c r="CO330" s="1564"/>
      <c r="CP330" s="1564"/>
      <c r="CQ330" s="1564"/>
      <c r="CR330" s="1564"/>
      <c r="CS330" s="1564"/>
      <c r="CT330" s="1564"/>
      <c r="CU330" s="1564"/>
      <c r="CV330" s="1564"/>
      <c r="CW330" s="1564"/>
      <c r="CX330" s="1564"/>
      <c r="CY330" s="1564"/>
      <c r="CZ330" s="1564"/>
      <c r="DA330" s="1564"/>
      <c r="DB330" s="1564"/>
      <c r="DC330" s="1564"/>
      <c r="DD330" s="1564"/>
      <c r="DE330" s="1564"/>
      <c r="DF330" s="1564"/>
      <c r="DG330" s="1564"/>
      <c r="DH330" s="1564"/>
      <c r="DI330" s="1564"/>
      <c r="DJ330" s="1564"/>
      <c r="DK330" s="1564"/>
      <c r="DL330" s="1564"/>
      <c r="DM330" s="1564"/>
      <c r="DN330" s="1564"/>
      <c r="DO330" s="1564"/>
      <c r="DP330" s="1564"/>
      <c r="DQ330" s="1564"/>
      <c r="DR330" s="1564"/>
      <c r="DS330" s="1564"/>
      <c r="DT330" s="1564"/>
      <c r="DU330" s="1564"/>
      <c r="DV330" s="1564"/>
      <c r="DW330" s="1564"/>
      <c r="DX330" s="1564"/>
      <c r="DY330" s="1564"/>
      <c r="DZ330" s="1564"/>
      <c r="EA330" s="1564"/>
      <c r="EB330" s="1564"/>
      <c r="EC330" s="1564"/>
      <c r="ED330" s="1564"/>
      <c r="EE330" s="1564"/>
      <c r="EF330" s="1564"/>
      <c r="EG330" s="1564"/>
      <c r="EH330" s="1564"/>
      <c r="EI330" s="1564"/>
      <c r="EJ330" s="1564"/>
      <c r="EK330" s="1564"/>
      <c r="EL330" s="1564"/>
      <c r="EM330" s="1564"/>
      <c r="EN330" s="1564"/>
      <c r="EO330" s="1564"/>
      <c r="EP330" s="1564"/>
      <c r="EQ330" s="1564"/>
      <c r="ER330" s="1564"/>
      <c r="ES330" s="1564"/>
      <c r="ET330" s="1564"/>
      <c r="EU330" s="1564"/>
      <c r="EV330" s="1564"/>
      <c r="EW330" s="1564"/>
      <c r="EX330" s="1564"/>
      <c r="EY330" s="1564"/>
      <c r="EZ330" s="1564"/>
      <c r="FA330" s="1564"/>
      <c r="FB330" s="1564"/>
      <c r="FC330" s="1564"/>
      <c r="FD330" s="1564"/>
      <c r="FE330" s="1564"/>
      <c r="FF330" s="1564"/>
      <c r="FG330" s="1564"/>
      <c r="FH330" s="1564"/>
      <c r="FI330" s="1564"/>
      <c r="FJ330" s="1564"/>
      <c r="FK330" s="1564"/>
      <c r="FL330" s="1564"/>
      <c r="FM330" s="1564"/>
      <c r="FN330" s="1564"/>
      <c r="FO330" s="1564"/>
      <c r="FP330" s="1564"/>
      <c r="FQ330" s="1564"/>
      <c r="FR330" s="1564"/>
      <c r="FS330" s="1564"/>
      <c r="FT330" s="1564"/>
      <c r="FU330" s="1564"/>
      <c r="FV330" s="1564"/>
      <c r="FW330" s="1564"/>
      <c r="FX330" s="1564"/>
      <c r="FY330" s="1564"/>
      <c r="FZ330" s="1564"/>
      <c r="GA330" s="1564"/>
      <c r="GB330" s="1564"/>
      <c r="GC330" s="1564"/>
      <c r="GD330" s="1564"/>
      <c r="GE330" s="1564"/>
      <c r="GF330" s="1564"/>
      <c r="GG330" s="1564"/>
      <c r="GH330" s="1564"/>
      <c r="GI330" s="1564"/>
      <c r="GJ330" s="1564"/>
      <c r="GK330" s="1564"/>
      <c r="GL330" s="1564"/>
      <c r="GM330" s="1564"/>
      <c r="GN330" s="1564"/>
      <c r="GO330" s="1564"/>
      <c r="GP330" s="1564"/>
      <c r="GQ330" s="1564"/>
      <c r="GR330" s="1564"/>
      <c r="GS330" s="1564"/>
      <c r="GT330" s="1564"/>
      <c r="GU330" s="1564"/>
      <c r="GV330" s="1564"/>
      <c r="GW330" s="1564"/>
      <c r="GX330" s="1564"/>
      <c r="GY330" s="1564"/>
      <c r="GZ330" s="1564"/>
      <c r="HA330" s="1564"/>
      <c r="HB330" s="1564"/>
      <c r="HC330" s="1564"/>
      <c r="HD330" s="1564"/>
      <c r="HE330" s="1564"/>
      <c r="HF330" s="1564"/>
      <c r="HG330" s="1564"/>
      <c r="HH330" s="1564"/>
      <c r="HI330" s="1564"/>
      <c r="HJ330" s="1564"/>
      <c r="HK330" s="1564"/>
      <c r="HL330" s="1564"/>
      <c r="HM330" s="1564"/>
      <c r="HN330" s="1564"/>
      <c r="HO330" s="1564"/>
      <c r="HP330" s="1564"/>
      <c r="HQ330" s="1564"/>
      <c r="HR330" s="1564"/>
      <c r="HS330" s="1564"/>
      <c r="HT330" s="1564"/>
      <c r="HU330" s="1564"/>
      <c r="HV330" s="1564"/>
      <c r="HW330" s="1564"/>
      <c r="HX330" s="1564"/>
      <c r="HY330" s="1564"/>
      <c r="HZ330" s="1564"/>
    </row>
    <row r="331" spans="1:234" s="1437" customFormat="1" ht="15.75" thickBot="1" x14ac:dyDescent="0.3">
      <c r="A331" s="1627"/>
      <c r="B331" s="1148"/>
      <c r="C331" s="1187"/>
      <c r="D331" s="1148"/>
      <c r="E331" s="1148"/>
      <c r="F331" s="1447" t="s">
        <v>1565</v>
      </c>
      <c r="G331" s="1448" t="s">
        <v>3588</v>
      </c>
      <c r="H331" s="1148"/>
      <c r="I331" s="1116"/>
      <c r="J331" s="1473"/>
      <c r="K331" s="1564"/>
      <c r="L331" s="1564"/>
      <c r="M331" s="1564"/>
      <c r="N331" s="1564"/>
      <c r="O331" s="1564"/>
      <c r="P331" s="1564"/>
      <c r="Q331" s="1564"/>
      <c r="R331" s="1564"/>
      <c r="S331" s="1564"/>
      <c r="T331" s="1564"/>
      <c r="U331" s="1564"/>
      <c r="V331" s="1564"/>
      <c r="W331" s="1564"/>
      <c r="X331" s="1564"/>
      <c r="Y331" s="1564"/>
      <c r="Z331" s="1564"/>
      <c r="AA331" s="1564"/>
      <c r="AB331" s="1564"/>
      <c r="AC331" s="1564"/>
      <c r="AD331" s="1564"/>
      <c r="AE331" s="1564"/>
      <c r="AF331" s="1564"/>
      <c r="AG331" s="1564"/>
      <c r="AH331" s="1564"/>
      <c r="AI331" s="1564"/>
      <c r="AJ331" s="1564"/>
      <c r="AK331" s="1564"/>
      <c r="AL331" s="1564"/>
      <c r="AM331" s="1564"/>
      <c r="AN331" s="1564"/>
      <c r="AO331" s="1564"/>
      <c r="AP331" s="1564"/>
      <c r="AQ331" s="1564"/>
      <c r="AR331" s="1564"/>
      <c r="AS331" s="1564"/>
      <c r="AT331" s="1564"/>
      <c r="AU331" s="1564"/>
      <c r="AV331" s="1564"/>
      <c r="AW331" s="1564"/>
      <c r="AX331" s="1564"/>
      <c r="AY331" s="1564"/>
      <c r="AZ331" s="1564"/>
      <c r="BA331" s="1564"/>
      <c r="BB331" s="1564"/>
      <c r="BC331" s="1564"/>
      <c r="BD331" s="1564"/>
      <c r="BE331" s="1564"/>
      <c r="BF331" s="1564"/>
      <c r="BG331" s="1564"/>
      <c r="BH331" s="1564"/>
      <c r="BI331" s="1564"/>
      <c r="BJ331" s="1564"/>
      <c r="BK331" s="1564"/>
      <c r="BL331" s="1564"/>
      <c r="BM331" s="1564"/>
      <c r="BN331" s="1564"/>
      <c r="BO331" s="1564"/>
      <c r="BP331" s="1564"/>
      <c r="BQ331" s="1564"/>
      <c r="BR331" s="1564"/>
      <c r="BS331" s="1564"/>
      <c r="BT331" s="1564"/>
      <c r="BU331" s="1564"/>
      <c r="BV331" s="1564"/>
      <c r="BW331" s="1564"/>
      <c r="BX331" s="1564"/>
      <c r="BY331" s="1564"/>
      <c r="BZ331" s="1564"/>
      <c r="CA331" s="1564"/>
      <c r="CB331" s="1564"/>
      <c r="CC331" s="1564"/>
      <c r="CD331" s="1564"/>
      <c r="CE331" s="1564"/>
      <c r="CF331" s="1564"/>
      <c r="CG331" s="1564"/>
      <c r="CH331" s="1564"/>
      <c r="CI331" s="1564"/>
      <c r="CJ331" s="1564"/>
      <c r="CK331" s="1564"/>
      <c r="CL331" s="1564"/>
      <c r="CM331" s="1564"/>
      <c r="CN331" s="1564"/>
      <c r="CO331" s="1564"/>
      <c r="CP331" s="1564"/>
      <c r="CQ331" s="1564"/>
      <c r="CR331" s="1564"/>
      <c r="CS331" s="1564"/>
      <c r="CT331" s="1564"/>
      <c r="CU331" s="1564"/>
      <c r="CV331" s="1564"/>
      <c r="CW331" s="1564"/>
      <c r="CX331" s="1564"/>
      <c r="CY331" s="1564"/>
      <c r="CZ331" s="1564"/>
      <c r="DA331" s="1564"/>
      <c r="DB331" s="1564"/>
      <c r="DC331" s="1564"/>
      <c r="DD331" s="1564"/>
      <c r="DE331" s="1564"/>
      <c r="DF331" s="1564"/>
      <c r="DG331" s="1564"/>
      <c r="DH331" s="1564"/>
      <c r="DI331" s="1564"/>
      <c r="DJ331" s="1564"/>
      <c r="DK331" s="1564"/>
      <c r="DL331" s="1564"/>
      <c r="DM331" s="1564"/>
      <c r="DN331" s="1564"/>
      <c r="DO331" s="1564"/>
      <c r="DP331" s="1564"/>
      <c r="DQ331" s="1564"/>
      <c r="DR331" s="1564"/>
      <c r="DS331" s="1564"/>
      <c r="DT331" s="1564"/>
      <c r="DU331" s="1564"/>
      <c r="DV331" s="1564"/>
      <c r="DW331" s="1564"/>
      <c r="DX331" s="1564"/>
      <c r="DY331" s="1564"/>
      <c r="DZ331" s="1564"/>
      <c r="EA331" s="1564"/>
      <c r="EB331" s="1564"/>
      <c r="EC331" s="1564"/>
      <c r="ED331" s="1564"/>
      <c r="EE331" s="1564"/>
      <c r="EF331" s="1564"/>
      <c r="EG331" s="1564"/>
      <c r="EH331" s="1564"/>
      <c r="EI331" s="1564"/>
      <c r="EJ331" s="1564"/>
      <c r="EK331" s="1564"/>
      <c r="EL331" s="1564"/>
      <c r="EM331" s="1564"/>
      <c r="EN331" s="1564"/>
      <c r="EO331" s="1564"/>
      <c r="EP331" s="1564"/>
      <c r="EQ331" s="1564"/>
      <c r="ER331" s="1564"/>
      <c r="ES331" s="1564"/>
      <c r="ET331" s="1564"/>
      <c r="EU331" s="1564"/>
      <c r="EV331" s="1564"/>
      <c r="EW331" s="1564"/>
      <c r="EX331" s="1564"/>
      <c r="EY331" s="1564"/>
      <c r="EZ331" s="1564"/>
      <c r="FA331" s="1564"/>
      <c r="FB331" s="1564"/>
      <c r="FC331" s="1564"/>
      <c r="FD331" s="1564"/>
      <c r="FE331" s="1564"/>
      <c r="FF331" s="1564"/>
      <c r="FG331" s="1564"/>
      <c r="FH331" s="1564"/>
      <c r="FI331" s="1564"/>
      <c r="FJ331" s="1564"/>
      <c r="FK331" s="1564"/>
      <c r="FL331" s="1564"/>
      <c r="FM331" s="1564"/>
      <c r="FN331" s="1564"/>
      <c r="FO331" s="1564"/>
      <c r="FP331" s="1564"/>
      <c r="FQ331" s="1564"/>
      <c r="FR331" s="1564"/>
      <c r="FS331" s="1564"/>
      <c r="FT331" s="1564"/>
      <c r="FU331" s="1564"/>
      <c r="FV331" s="1564"/>
      <c r="FW331" s="1564"/>
      <c r="FX331" s="1564"/>
      <c r="FY331" s="1564"/>
      <c r="FZ331" s="1564"/>
      <c r="GA331" s="1564"/>
      <c r="GB331" s="1564"/>
      <c r="GC331" s="1564"/>
      <c r="GD331" s="1564"/>
      <c r="GE331" s="1564"/>
      <c r="GF331" s="1564"/>
      <c r="GG331" s="1564"/>
      <c r="GH331" s="1564"/>
      <c r="GI331" s="1564"/>
      <c r="GJ331" s="1564"/>
      <c r="GK331" s="1564"/>
      <c r="GL331" s="1564"/>
      <c r="GM331" s="1564"/>
      <c r="GN331" s="1564"/>
      <c r="GO331" s="1564"/>
      <c r="GP331" s="1564"/>
      <c r="GQ331" s="1564"/>
      <c r="GR331" s="1564"/>
      <c r="GS331" s="1564"/>
      <c r="GT331" s="1564"/>
      <c r="GU331" s="1564"/>
      <c r="GV331" s="1564"/>
      <c r="GW331" s="1564"/>
      <c r="GX331" s="1564"/>
      <c r="GY331" s="1564"/>
      <c r="GZ331" s="1564"/>
      <c r="HA331" s="1564"/>
      <c r="HB331" s="1564"/>
      <c r="HC331" s="1564"/>
      <c r="HD331" s="1564"/>
      <c r="HE331" s="1564"/>
      <c r="HF331" s="1564"/>
      <c r="HG331" s="1564"/>
      <c r="HH331" s="1564"/>
      <c r="HI331" s="1564"/>
      <c r="HJ331" s="1564"/>
      <c r="HK331" s="1564"/>
      <c r="HL331" s="1564"/>
      <c r="HM331" s="1564"/>
      <c r="HN331" s="1564"/>
      <c r="HO331" s="1564"/>
      <c r="HP331" s="1564"/>
      <c r="HQ331" s="1564"/>
      <c r="HR331" s="1564"/>
      <c r="HS331" s="1564"/>
      <c r="HT331" s="1564"/>
      <c r="HU331" s="1564"/>
      <c r="HV331" s="1564"/>
      <c r="HW331" s="1564"/>
      <c r="HX331" s="1564"/>
      <c r="HY331" s="1564"/>
      <c r="HZ331" s="1564"/>
    </row>
    <row r="332" spans="1:234" s="1437" customFormat="1" ht="15.75" thickBot="1" x14ac:dyDescent="0.3">
      <c r="A332" s="1627"/>
      <c r="B332" s="1148"/>
      <c r="C332" s="1187"/>
      <c r="D332" s="1148"/>
      <c r="E332" s="1148"/>
      <c r="F332" s="1449">
        <v>9</v>
      </c>
      <c r="G332" s="1450" t="s">
        <v>3589</v>
      </c>
      <c r="H332" s="1148"/>
      <c r="I332" s="1116"/>
      <c r="J332" s="1473"/>
      <c r="K332" s="1564"/>
      <c r="L332" s="1564"/>
      <c r="M332" s="1564"/>
      <c r="N332" s="1564"/>
      <c r="O332" s="1564"/>
      <c r="P332" s="1564"/>
      <c r="Q332" s="1564"/>
      <c r="R332" s="1564"/>
      <c r="S332" s="1564"/>
      <c r="T332" s="1564"/>
      <c r="U332" s="1564"/>
      <c r="V332" s="1564"/>
      <c r="W332" s="1564"/>
      <c r="X332" s="1564"/>
      <c r="Y332" s="1564"/>
      <c r="Z332" s="1564"/>
      <c r="AA332" s="1564"/>
      <c r="AB332" s="1564"/>
      <c r="AC332" s="1564"/>
      <c r="AD332" s="1564"/>
      <c r="AE332" s="1564"/>
      <c r="AF332" s="1564"/>
      <c r="AG332" s="1564"/>
      <c r="AH332" s="1564"/>
      <c r="AI332" s="1564"/>
      <c r="AJ332" s="1564"/>
      <c r="AK332" s="1564"/>
      <c r="AL332" s="1564"/>
      <c r="AM332" s="1564"/>
      <c r="AN332" s="1564"/>
      <c r="AO332" s="1564"/>
      <c r="AP332" s="1564"/>
      <c r="AQ332" s="1564"/>
      <c r="AR332" s="1564"/>
      <c r="AS332" s="1564"/>
      <c r="AT332" s="1564"/>
      <c r="AU332" s="1564"/>
      <c r="AV332" s="1564"/>
      <c r="AW332" s="1564"/>
      <c r="AX332" s="1564"/>
      <c r="AY332" s="1564"/>
      <c r="AZ332" s="1564"/>
      <c r="BA332" s="1564"/>
      <c r="BB332" s="1564"/>
      <c r="BC332" s="1564"/>
      <c r="BD332" s="1564"/>
      <c r="BE332" s="1564"/>
      <c r="BF332" s="1564"/>
      <c r="BG332" s="1564"/>
      <c r="BH332" s="1564"/>
      <c r="BI332" s="1564"/>
      <c r="BJ332" s="1564"/>
      <c r="BK332" s="1564"/>
      <c r="BL332" s="1564"/>
      <c r="BM332" s="1564"/>
      <c r="BN332" s="1564"/>
      <c r="BO332" s="1564"/>
      <c r="BP332" s="1564"/>
      <c r="BQ332" s="1564"/>
      <c r="BR332" s="1564"/>
      <c r="BS332" s="1564"/>
      <c r="BT332" s="1564"/>
      <c r="BU332" s="1564"/>
      <c r="BV332" s="1564"/>
      <c r="BW332" s="1564"/>
      <c r="BX332" s="1564"/>
      <c r="BY332" s="1564"/>
      <c r="BZ332" s="1564"/>
      <c r="CA332" s="1564"/>
      <c r="CB332" s="1564"/>
      <c r="CC332" s="1564"/>
      <c r="CD332" s="1564"/>
      <c r="CE332" s="1564"/>
      <c r="CF332" s="1564"/>
      <c r="CG332" s="1564"/>
      <c r="CH332" s="1564"/>
      <c r="CI332" s="1564"/>
      <c r="CJ332" s="1564"/>
      <c r="CK332" s="1564"/>
      <c r="CL332" s="1564"/>
      <c r="CM332" s="1564"/>
      <c r="CN332" s="1564"/>
      <c r="CO332" s="1564"/>
      <c r="CP332" s="1564"/>
      <c r="CQ332" s="1564"/>
      <c r="CR332" s="1564"/>
      <c r="CS332" s="1564"/>
      <c r="CT332" s="1564"/>
      <c r="CU332" s="1564"/>
      <c r="CV332" s="1564"/>
      <c r="CW332" s="1564"/>
      <c r="CX332" s="1564"/>
      <c r="CY332" s="1564"/>
      <c r="CZ332" s="1564"/>
      <c r="DA332" s="1564"/>
      <c r="DB332" s="1564"/>
      <c r="DC332" s="1564"/>
      <c r="DD332" s="1564"/>
      <c r="DE332" s="1564"/>
      <c r="DF332" s="1564"/>
      <c r="DG332" s="1564"/>
      <c r="DH332" s="1564"/>
      <c r="DI332" s="1564"/>
      <c r="DJ332" s="1564"/>
      <c r="DK332" s="1564"/>
      <c r="DL332" s="1564"/>
      <c r="DM332" s="1564"/>
      <c r="DN332" s="1564"/>
      <c r="DO332" s="1564"/>
      <c r="DP332" s="1564"/>
      <c r="DQ332" s="1564"/>
      <c r="DR332" s="1564"/>
      <c r="DS332" s="1564"/>
      <c r="DT332" s="1564"/>
      <c r="DU332" s="1564"/>
      <c r="DV332" s="1564"/>
      <c r="DW332" s="1564"/>
      <c r="DX332" s="1564"/>
      <c r="DY332" s="1564"/>
      <c r="DZ332" s="1564"/>
      <c r="EA332" s="1564"/>
      <c r="EB332" s="1564"/>
      <c r="EC332" s="1564"/>
      <c r="ED332" s="1564"/>
      <c r="EE332" s="1564"/>
      <c r="EF332" s="1564"/>
      <c r="EG332" s="1564"/>
      <c r="EH332" s="1564"/>
      <c r="EI332" s="1564"/>
      <c r="EJ332" s="1564"/>
      <c r="EK332" s="1564"/>
      <c r="EL332" s="1564"/>
      <c r="EM332" s="1564"/>
      <c r="EN332" s="1564"/>
      <c r="EO332" s="1564"/>
      <c r="EP332" s="1564"/>
      <c r="EQ332" s="1564"/>
      <c r="ER332" s="1564"/>
      <c r="ES332" s="1564"/>
      <c r="ET332" s="1564"/>
      <c r="EU332" s="1564"/>
      <c r="EV332" s="1564"/>
      <c r="EW332" s="1564"/>
      <c r="EX332" s="1564"/>
      <c r="EY332" s="1564"/>
      <c r="EZ332" s="1564"/>
      <c r="FA332" s="1564"/>
      <c r="FB332" s="1564"/>
      <c r="FC332" s="1564"/>
      <c r="FD332" s="1564"/>
      <c r="FE332" s="1564"/>
      <c r="FF332" s="1564"/>
      <c r="FG332" s="1564"/>
      <c r="FH332" s="1564"/>
      <c r="FI332" s="1564"/>
      <c r="FJ332" s="1564"/>
      <c r="FK332" s="1564"/>
      <c r="FL332" s="1564"/>
      <c r="FM332" s="1564"/>
      <c r="FN332" s="1564"/>
      <c r="FO332" s="1564"/>
      <c r="FP332" s="1564"/>
      <c r="FQ332" s="1564"/>
      <c r="FR332" s="1564"/>
      <c r="FS332" s="1564"/>
      <c r="FT332" s="1564"/>
      <c r="FU332" s="1564"/>
      <c r="FV332" s="1564"/>
      <c r="FW332" s="1564"/>
      <c r="FX332" s="1564"/>
      <c r="FY332" s="1564"/>
      <c r="FZ332" s="1564"/>
      <c r="GA332" s="1564"/>
      <c r="GB332" s="1564"/>
      <c r="GC332" s="1564"/>
      <c r="GD332" s="1564"/>
      <c r="GE332" s="1564"/>
      <c r="GF332" s="1564"/>
      <c r="GG332" s="1564"/>
      <c r="GH332" s="1564"/>
      <c r="GI332" s="1564"/>
      <c r="GJ332" s="1564"/>
      <c r="GK332" s="1564"/>
      <c r="GL332" s="1564"/>
      <c r="GM332" s="1564"/>
      <c r="GN332" s="1564"/>
      <c r="GO332" s="1564"/>
      <c r="GP332" s="1564"/>
      <c r="GQ332" s="1564"/>
      <c r="GR332" s="1564"/>
      <c r="GS332" s="1564"/>
      <c r="GT332" s="1564"/>
      <c r="GU332" s="1564"/>
      <c r="GV332" s="1564"/>
      <c r="GW332" s="1564"/>
      <c r="GX332" s="1564"/>
      <c r="GY332" s="1564"/>
      <c r="GZ332" s="1564"/>
      <c r="HA332" s="1564"/>
      <c r="HB332" s="1564"/>
      <c r="HC332" s="1564"/>
      <c r="HD332" s="1564"/>
      <c r="HE332" s="1564"/>
      <c r="HF332" s="1564"/>
      <c r="HG332" s="1564"/>
      <c r="HH332" s="1564"/>
      <c r="HI332" s="1564"/>
      <c r="HJ332" s="1564"/>
      <c r="HK332" s="1564"/>
      <c r="HL332" s="1564"/>
      <c r="HM332" s="1564"/>
      <c r="HN332" s="1564"/>
      <c r="HO332" s="1564"/>
      <c r="HP332" s="1564"/>
      <c r="HQ332" s="1564"/>
      <c r="HR332" s="1564"/>
      <c r="HS332" s="1564"/>
      <c r="HT332" s="1564"/>
      <c r="HU332" s="1564"/>
      <c r="HV332" s="1564"/>
      <c r="HW332" s="1564"/>
      <c r="HX332" s="1564"/>
      <c r="HY332" s="1564"/>
      <c r="HZ332" s="1564"/>
    </row>
    <row r="333" spans="1:234" s="1437" customFormat="1" ht="45.75" thickBot="1" x14ac:dyDescent="0.3">
      <c r="A333" s="1589" t="s">
        <v>1110</v>
      </c>
      <c r="B333" s="636" t="s">
        <v>1112</v>
      </c>
      <c r="C333" s="857" t="s">
        <v>1111</v>
      </c>
      <c r="D333" s="636" t="s">
        <v>3590</v>
      </c>
      <c r="E333" s="636" t="s">
        <v>846</v>
      </c>
      <c r="F333" s="636" t="s">
        <v>3591</v>
      </c>
      <c r="G333" s="1592"/>
      <c r="H333" s="636" t="s">
        <v>1111</v>
      </c>
      <c r="I333" s="636"/>
      <c r="J333" s="1446" t="s">
        <v>1585</v>
      </c>
      <c r="K333" s="1564"/>
      <c r="L333" s="1564"/>
      <c r="M333" s="1564"/>
      <c r="N333" s="1564"/>
      <c r="O333" s="1564"/>
      <c r="P333" s="1564"/>
      <c r="Q333" s="1564"/>
      <c r="R333" s="1564"/>
      <c r="S333" s="1564"/>
      <c r="T333" s="1564"/>
      <c r="U333" s="1564"/>
      <c r="V333" s="1564"/>
      <c r="W333" s="1564"/>
      <c r="X333" s="1564"/>
      <c r="Y333" s="1564"/>
      <c r="Z333" s="1564"/>
      <c r="AA333" s="1564"/>
      <c r="AB333" s="1564"/>
      <c r="AC333" s="1564"/>
      <c r="AD333" s="1564"/>
      <c r="AE333" s="1564"/>
      <c r="AF333" s="1564"/>
      <c r="AG333" s="1564"/>
      <c r="AH333" s="1564"/>
      <c r="AI333" s="1564"/>
      <c r="AJ333" s="1564"/>
      <c r="AK333" s="1564"/>
      <c r="AL333" s="1564"/>
      <c r="AM333" s="1564"/>
      <c r="AN333" s="1564"/>
      <c r="AO333" s="1564"/>
      <c r="AP333" s="1564"/>
      <c r="AQ333" s="1564"/>
      <c r="AR333" s="1564"/>
      <c r="AS333" s="1564"/>
      <c r="AT333" s="1564"/>
      <c r="AU333" s="1564"/>
      <c r="AV333" s="1564"/>
      <c r="AW333" s="1564"/>
      <c r="AX333" s="1564"/>
      <c r="AY333" s="1564"/>
      <c r="AZ333" s="1564"/>
      <c r="BA333" s="1564"/>
      <c r="BB333" s="1564"/>
      <c r="BC333" s="1564"/>
      <c r="BD333" s="1564"/>
      <c r="BE333" s="1564"/>
      <c r="BF333" s="1564"/>
      <c r="BG333" s="1564"/>
      <c r="BH333" s="1564"/>
      <c r="BI333" s="1564"/>
      <c r="BJ333" s="1564"/>
      <c r="BK333" s="1564"/>
      <c r="BL333" s="1564"/>
      <c r="BM333" s="1564"/>
      <c r="BN333" s="1564"/>
      <c r="BO333" s="1564"/>
      <c r="BP333" s="1564"/>
      <c r="BQ333" s="1564"/>
      <c r="BR333" s="1564"/>
      <c r="BS333" s="1564"/>
      <c r="BT333" s="1564"/>
      <c r="BU333" s="1564"/>
      <c r="BV333" s="1564"/>
      <c r="BW333" s="1564"/>
      <c r="BX333" s="1564"/>
      <c r="BY333" s="1564"/>
      <c r="BZ333" s="1564"/>
      <c r="CA333" s="1564"/>
      <c r="CB333" s="1564"/>
      <c r="CC333" s="1564"/>
      <c r="CD333" s="1564"/>
      <c r="CE333" s="1564"/>
      <c r="CF333" s="1564"/>
      <c r="CG333" s="1564"/>
      <c r="CH333" s="1564"/>
      <c r="CI333" s="1564"/>
      <c r="CJ333" s="1564"/>
      <c r="CK333" s="1564"/>
      <c r="CL333" s="1564"/>
      <c r="CM333" s="1564"/>
      <c r="CN333" s="1564"/>
      <c r="CO333" s="1564"/>
      <c r="CP333" s="1564"/>
      <c r="CQ333" s="1564"/>
      <c r="CR333" s="1564"/>
      <c r="CS333" s="1564"/>
      <c r="CT333" s="1564"/>
      <c r="CU333" s="1564"/>
      <c r="CV333" s="1564"/>
      <c r="CW333" s="1564"/>
      <c r="CX333" s="1564"/>
      <c r="CY333" s="1564"/>
      <c r="CZ333" s="1564"/>
      <c r="DA333" s="1564"/>
      <c r="DB333" s="1564"/>
      <c r="DC333" s="1564"/>
      <c r="DD333" s="1564"/>
      <c r="DE333" s="1564"/>
      <c r="DF333" s="1564"/>
      <c r="DG333" s="1564"/>
      <c r="DH333" s="1564"/>
      <c r="DI333" s="1564"/>
      <c r="DJ333" s="1564"/>
      <c r="DK333" s="1564"/>
      <c r="DL333" s="1564"/>
      <c r="DM333" s="1564"/>
      <c r="DN333" s="1564"/>
      <c r="DO333" s="1564"/>
      <c r="DP333" s="1564"/>
      <c r="DQ333" s="1564"/>
      <c r="DR333" s="1564"/>
      <c r="DS333" s="1564"/>
      <c r="DT333" s="1564"/>
      <c r="DU333" s="1564"/>
      <c r="DV333" s="1564"/>
      <c r="DW333" s="1564"/>
      <c r="DX333" s="1564"/>
      <c r="DY333" s="1564"/>
      <c r="DZ333" s="1564"/>
      <c r="EA333" s="1564"/>
      <c r="EB333" s="1564"/>
      <c r="EC333" s="1564"/>
      <c r="ED333" s="1564"/>
      <c r="EE333" s="1564"/>
      <c r="EF333" s="1564"/>
      <c r="EG333" s="1564"/>
      <c r="EH333" s="1564"/>
      <c r="EI333" s="1564"/>
      <c r="EJ333" s="1564"/>
      <c r="EK333" s="1564"/>
      <c r="EL333" s="1564"/>
      <c r="EM333" s="1564"/>
      <c r="EN333" s="1564"/>
      <c r="EO333" s="1564"/>
      <c r="EP333" s="1564"/>
      <c r="EQ333" s="1564"/>
      <c r="ER333" s="1564"/>
      <c r="ES333" s="1564"/>
      <c r="ET333" s="1564"/>
      <c r="EU333" s="1564"/>
      <c r="EV333" s="1564"/>
      <c r="EW333" s="1564"/>
      <c r="EX333" s="1564"/>
      <c r="EY333" s="1564"/>
      <c r="EZ333" s="1564"/>
      <c r="FA333" s="1564"/>
      <c r="FB333" s="1564"/>
      <c r="FC333" s="1564"/>
      <c r="FD333" s="1564"/>
      <c r="FE333" s="1564"/>
      <c r="FF333" s="1564"/>
      <c r="FG333" s="1564"/>
      <c r="FH333" s="1564"/>
      <c r="FI333" s="1564"/>
      <c r="FJ333" s="1564"/>
      <c r="FK333" s="1564"/>
      <c r="FL333" s="1564"/>
      <c r="FM333" s="1564"/>
      <c r="FN333" s="1564"/>
      <c r="FO333" s="1564"/>
      <c r="FP333" s="1564"/>
      <c r="FQ333" s="1564"/>
      <c r="FR333" s="1564"/>
      <c r="FS333" s="1564"/>
      <c r="FT333" s="1564"/>
      <c r="FU333" s="1564"/>
      <c r="FV333" s="1564"/>
      <c r="FW333" s="1564"/>
      <c r="FX333" s="1564"/>
      <c r="FY333" s="1564"/>
      <c r="FZ333" s="1564"/>
      <c r="GA333" s="1564"/>
      <c r="GB333" s="1564"/>
      <c r="GC333" s="1564"/>
      <c r="GD333" s="1564"/>
      <c r="GE333" s="1564"/>
      <c r="GF333" s="1564"/>
      <c r="GG333" s="1564"/>
      <c r="GH333" s="1564"/>
      <c r="GI333" s="1564"/>
      <c r="GJ333" s="1564"/>
      <c r="GK333" s="1564"/>
      <c r="GL333" s="1564"/>
      <c r="GM333" s="1564"/>
      <c r="GN333" s="1564"/>
      <c r="GO333" s="1564"/>
      <c r="GP333" s="1564"/>
      <c r="GQ333" s="1564"/>
      <c r="GR333" s="1564"/>
      <c r="GS333" s="1564"/>
      <c r="GT333" s="1564"/>
      <c r="GU333" s="1564"/>
      <c r="GV333" s="1564"/>
      <c r="GW333" s="1564"/>
      <c r="GX333" s="1564"/>
      <c r="GY333" s="1564"/>
      <c r="GZ333" s="1564"/>
      <c r="HA333" s="1564"/>
      <c r="HB333" s="1564"/>
      <c r="HC333" s="1564"/>
      <c r="HD333" s="1564"/>
      <c r="HE333" s="1564"/>
      <c r="HF333" s="1564"/>
      <c r="HG333" s="1564"/>
      <c r="HH333" s="1564"/>
      <c r="HI333" s="1564"/>
      <c r="HJ333" s="1564"/>
      <c r="HK333" s="1564"/>
      <c r="HL333" s="1564"/>
      <c r="HM333" s="1564"/>
      <c r="HN333" s="1564"/>
      <c r="HO333" s="1564"/>
      <c r="HP333" s="1564"/>
      <c r="HQ333" s="1564"/>
      <c r="HR333" s="1564"/>
      <c r="HS333" s="1564"/>
      <c r="HT333" s="1564"/>
      <c r="HU333" s="1564"/>
      <c r="HV333" s="1564"/>
      <c r="HW333" s="1564"/>
      <c r="HX333" s="1564"/>
      <c r="HY333" s="1564"/>
      <c r="HZ333" s="1564"/>
    </row>
    <row r="334" spans="1:234" s="1437" customFormat="1" ht="45.75" thickBot="1" x14ac:dyDescent="0.3">
      <c r="A334" s="1589" t="s">
        <v>1113</v>
      </c>
      <c r="B334" s="636" t="s">
        <v>1112</v>
      </c>
      <c r="C334" s="857" t="s">
        <v>1114</v>
      </c>
      <c r="D334" s="636" t="s">
        <v>3592</v>
      </c>
      <c r="E334" s="636" t="s">
        <v>846</v>
      </c>
      <c r="F334" s="636" t="s">
        <v>3591</v>
      </c>
      <c r="G334" s="1592"/>
      <c r="H334" s="636" t="s">
        <v>1114</v>
      </c>
      <c r="I334" s="636"/>
      <c r="J334" s="1446" t="s">
        <v>1585</v>
      </c>
      <c r="K334" s="1564"/>
      <c r="L334" s="1564"/>
      <c r="M334" s="1564"/>
      <c r="N334" s="1564"/>
      <c r="O334" s="1564"/>
      <c r="P334" s="1564"/>
      <c r="Q334" s="1564"/>
      <c r="R334" s="1564"/>
      <c r="S334" s="1564"/>
      <c r="T334" s="1564"/>
      <c r="U334" s="1564"/>
      <c r="V334" s="1564"/>
      <c r="W334" s="1564"/>
      <c r="X334" s="1564"/>
      <c r="Y334" s="1564"/>
      <c r="Z334" s="1564"/>
      <c r="AA334" s="1564"/>
      <c r="AB334" s="1564"/>
      <c r="AC334" s="1564"/>
      <c r="AD334" s="1564"/>
      <c r="AE334" s="1564"/>
      <c r="AF334" s="1564"/>
      <c r="AG334" s="1564"/>
      <c r="AH334" s="1564"/>
      <c r="AI334" s="1564"/>
      <c r="AJ334" s="1564"/>
      <c r="AK334" s="1564"/>
      <c r="AL334" s="1564"/>
      <c r="AM334" s="1564"/>
      <c r="AN334" s="1564"/>
      <c r="AO334" s="1564"/>
      <c r="AP334" s="1564"/>
      <c r="AQ334" s="1564"/>
      <c r="AR334" s="1564"/>
      <c r="AS334" s="1564"/>
      <c r="AT334" s="1564"/>
      <c r="AU334" s="1564"/>
      <c r="AV334" s="1564"/>
      <c r="AW334" s="1564"/>
      <c r="AX334" s="1564"/>
      <c r="AY334" s="1564"/>
      <c r="AZ334" s="1564"/>
      <c r="BA334" s="1564"/>
      <c r="BB334" s="1564"/>
      <c r="BC334" s="1564"/>
      <c r="BD334" s="1564"/>
      <c r="BE334" s="1564"/>
      <c r="BF334" s="1564"/>
      <c r="BG334" s="1564"/>
      <c r="BH334" s="1564"/>
      <c r="BI334" s="1564"/>
      <c r="BJ334" s="1564"/>
      <c r="BK334" s="1564"/>
      <c r="BL334" s="1564"/>
      <c r="BM334" s="1564"/>
      <c r="BN334" s="1564"/>
      <c r="BO334" s="1564"/>
      <c r="BP334" s="1564"/>
      <c r="BQ334" s="1564"/>
      <c r="BR334" s="1564"/>
      <c r="BS334" s="1564"/>
      <c r="BT334" s="1564"/>
      <c r="BU334" s="1564"/>
      <c r="BV334" s="1564"/>
      <c r="BW334" s="1564"/>
      <c r="BX334" s="1564"/>
      <c r="BY334" s="1564"/>
      <c r="BZ334" s="1564"/>
      <c r="CA334" s="1564"/>
      <c r="CB334" s="1564"/>
      <c r="CC334" s="1564"/>
      <c r="CD334" s="1564"/>
      <c r="CE334" s="1564"/>
      <c r="CF334" s="1564"/>
      <c r="CG334" s="1564"/>
      <c r="CH334" s="1564"/>
      <c r="CI334" s="1564"/>
      <c r="CJ334" s="1564"/>
      <c r="CK334" s="1564"/>
      <c r="CL334" s="1564"/>
      <c r="CM334" s="1564"/>
      <c r="CN334" s="1564"/>
      <c r="CO334" s="1564"/>
      <c r="CP334" s="1564"/>
      <c r="CQ334" s="1564"/>
      <c r="CR334" s="1564"/>
      <c r="CS334" s="1564"/>
      <c r="CT334" s="1564"/>
      <c r="CU334" s="1564"/>
      <c r="CV334" s="1564"/>
      <c r="CW334" s="1564"/>
      <c r="CX334" s="1564"/>
      <c r="CY334" s="1564"/>
      <c r="CZ334" s="1564"/>
      <c r="DA334" s="1564"/>
      <c r="DB334" s="1564"/>
      <c r="DC334" s="1564"/>
      <c r="DD334" s="1564"/>
      <c r="DE334" s="1564"/>
      <c r="DF334" s="1564"/>
      <c r="DG334" s="1564"/>
      <c r="DH334" s="1564"/>
      <c r="DI334" s="1564"/>
      <c r="DJ334" s="1564"/>
      <c r="DK334" s="1564"/>
      <c r="DL334" s="1564"/>
      <c r="DM334" s="1564"/>
      <c r="DN334" s="1564"/>
      <c r="DO334" s="1564"/>
      <c r="DP334" s="1564"/>
      <c r="DQ334" s="1564"/>
      <c r="DR334" s="1564"/>
      <c r="DS334" s="1564"/>
      <c r="DT334" s="1564"/>
      <c r="DU334" s="1564"/>
      <c r="DV334" s="1564"/>
      <c r="DW334" s="1564"/>
      <c r="DX334" s="1564"/>
      <c r="DY334" s="1564"/>
      <c r="DZ334" s="1564"/>
      <c r="EA334" s="1564"/>
      <c r="EB334" s="1564"/>
      <c r="EC334" s="1564"/>
      <c r="ED334" s="1564"/>
      <c r="EE334" s="1564"/>
      <c r="EF334" s="1564"/>
      <c r="EG334" s="1564"/>
      <c r="EH334" s="1564"/>
      <c r="EI334" s="1564"/>
      <c r="EJ334" s="1564"/>
      <c r="EK334" s="1564"/>
      <c r="EL334" s="1564"/>
      <c r="EM334" s="1564"/>
      <c r="EN334" s="1564"/>
      <c r="EO334" s="1564"/>
      <c r="EP334" s="1564"/>
      <c r="EQ334" s="1564"/>
      <c r="ER334" s="1564"/>
      <c r="ES334" s="1564"/>
      <c r="ET334" s="1564"/>
      <c r="EU334" s="1564"/>
      <c r="EV334" s="1564"/>
      <c r="EW334" s="1564"/>
      <c r="EX334" s="1564"/>
      <c r="EY334" s="1564"/>
      <c r="EZ334" s="1564"/>
      <c r="FA334" s="1564"/>
      <c r="FB334" s="1564"/>
      <c r="FC334" s="1564"/>
      <c r="FD334" s="1564"/>
      <c r="FE334" s="1564"/>
      <c r="FF334" s="1564"/>
      <c r="FG334" s="1564"/>
      <c r="FH334" s="1564"/>
      <c r="FI334" s="1564"/>
      <c r="FJ334" s="1564"/>
      <c r="FK334" s="1564"/>
      <c r="FL334" s="1564"/>
      <c r="FM334" s="1564"/>
      <c r="FN334" s="1564"/>
      <c r="FO334" s="1564"/>
      <c r="FP334" s="1564"/>
      <c r="FQ334" s="1564"/>
      <c r="FR334" s="1564"/>
      <c r="FS334" s="1564"/>
      <c r="FT334" s="1564"/>
      <c r="FU334" s="1564"/>
      <c r="FV334" s="1564"/>
      <c r="FW334" s="1564"/>
      <c r="FX334" s="1564"/>
      <c r="FY334" s="1564"/>
      <c r="FZ334" s="1564"/>
      <c r="GA334" s="1564"/>
      <c r="GB334" s="1564"/>
      <c r="GC334" s="1564"/>
      <c r="GD334" s="1564"/>
      <c r="GE334" s="1564"/>
      <c r="GF334" s="1564"/>
      <c r="GG334" s="1564"/>
      <c r="GH334" s="1564"/>
      <c r="GI334" s="1564"/>
      <c r="GJ334" s="1564"/>
      <c r="GK334" s="1564"/>
      <c r="GL334" s="1564"/>
      <c r="GM334" s="1564"/>
      <c r="GN334" s="1564"/>
      <c r="GO334" s="1564"/>
      <c r="GP334" s="1564"/>
      <c r="GQ334" s="1564"/>
      <c r="GR334" s="1564"/>
      <c r="GS334" s="1564"/>
      <c r="GT334" s="1564"/>
      <c r="GU334" s="1564"/>
      <c r="GV334" s="1564"/>
      <c r="GW334" s="1564"/>
      <c r="GX334" s="1564"/>
      <c r="GY334" s="1564"/>
      <c r="GZ334" s="1564"/>
      <c r="HA334" s="1564"/>
      <c r="HB334" s="1564"/>
      <c r="HC334" s="1564"/>
      <c r="HD334" s="1564"/>
      <c r="HE334" s="1564"/>
      <c r="HF334" s="1564"/>
      <c r="HG334" s="1564"/>
      <c r="HH334" s="1564"/>
      <c r="HI334" s="1564"/>
      <c r="HJ334" s="1564"/>
      <c r="HK334" s="1564"/>
      <c r="HL334" s="1564"/>
      <c r="HM334" s="1564"/>
      <c r="HN334" s="1564"/>
      <c r="HO334" s="1564"/>
      <c r="HP334" s="1564"/>
      <c r="HQ334" s="1564"/>
      <c r="HR334" s="1564"/>
      <c r="HS334" s="1564"/>
      <c r="HT334" s="1564"/>
      <c r="HU334" s="1564"/>
      <c r="HV334" s="1564"/>
      <c r="HW334" s="1564"/>
      <c r="HX334" s="1564"/>
      <c r="HY334" s="1564"/>
      <c r="HZ334" s="1564"/>
    </row>
    <row r="335" spans="1:234" s="1437" customFormat="1" ht="45.75" thickBot="1" x14ac:dyDescent="0.3">
      <c r="A335" s="1589" t="s">
        <v>1115</v>
      </c>
      <c r="B335" s="636" t="s">
        <v>3593</v>
      </c>
      <c r="C335" s="857" t="s">
        <v>1116</v>
      </c>
      <c r="D335" s="636" t="s">
        <v>3594</v>
      </c>
      <c r="E335" s="636" t="s">
        <v>846</v>
      </c>
      <c r="F335" s="636" t="s">
        <v>3591</v>
      </c>
      <c r="G335" s="1592"/>
      <c r="H335" s="636" t="s">
        <v>1116</v>
      </c>
      <c r="I335" s="636"/>
      <c r="J335" s="1446" t="s">
        <v>1585</v>
      </c>
      <c r="K335" s="1564"/>
      <c r="L335" s="1564"/>
      <c r="M335" s="1564"/>
      <c r="N335" s="1564"/>
      <c r="O335" s="1564"/>
      <c r="P335" s="1564"/>
      <c r="Q335" s="1564"/>
      <c r="R335" s="1564"/>
      <c r="S335" s="1564"/>
      <c r="T335" s="1564"/>
      <c r="U335" s="1564"/>
      <c r="V335" s="1564"/>
      <c r="W335" s="1564"/>
      <c r="X335" s="1564"/>
      <c r="Y335" s="1564"/>
      <c r="Z335" s="1564"/>
      <c r="AA335" s="1564"/>
      <c r="AB335" s="1564"/>
      <c r="AC335" s="1564"/>
      <c r="AD335" s="1564"/>
      <c r="AE335" s="1564"/>
      <c r="AF335" s="1564"/>
      <c r="AG335" s="1564"/>
      <c r="AH335" s="1564"/>
      <c r="AI335" s="1564"/>
      <c r="AJ335" s="1564"/>
      <c r="AK335" s="1564"/>
      <c r="AL335" s="1564"/>
      <c r="AM335" s="1564"/>
      <c r="AN335" s="1564"/>
      <c r="AO335" s="1564"/>
      <c r="AP335" s="1564"/>
      <c r="AQ335" s="1564"/>
      <c r="AR335" s="1564"/>
      <c r="AS335" s="1564"/>
      <c r="AT335" s="1564"/>
      <c r="AU335" s="1564"/>
      <c r="AV335" s="1564"/>
      <c r="AW335" s="1564"/>
      <c r="AX335" s="1564"/>
      <c r="AY335" s="1564"/>
      <c r="AZ335" s="1564"/>
      <c r="BA335" s="1564"/>
      <c r="BB335" s="1564"/>
      <c r="BC335" s="1564"/>
      <c r="BD335" s="1564"/>
      <c r="BE335" s="1564"/>
      <c r="BF335" s="1564"/>
      <c r="BG335" s="1564"/>
      <c r="BH335" s="1564"/>
      <c r="BI335" s="1564"/>
      <c r="BJ335" s="1564"/>
      <c r="BK335" s="1564"/>
      <c r="BL335" s="1564"/>
      <c r="BM335" s="1564"/>
      <c r="BN335" s="1564"/>
      <c r="BO335" s="1564"/>
      <c r="BP335" s="1564"/>
      <c r="BQ335" s="1564"/>
      <c r="BR335" s="1564"/>
      <c r="BS335" s="1564"/>
      <c r="BT335" s="1564"/>
      <c r="BU335" s="1564"/>
      <c r="BV335" s="1564"/>
      <c r="BW335" s="1564"/>
      <c r="BX335" s="1564"/>
      <c r="BY335" s="1564"/>
      <c r="BZ335" s="1564"/>
      <c r="CA335" s="1564"/>
      <c r="CB335" s="1564"/>
      <c r="CC335" s="1564"/>
      <c r="CD335" s="1564"/>
      <c r="CE335" s="1564"/>
      <c r="CF335" s="1564"/>
      <c r="CG335" s="1564"/>
      <c r="CH335" s="1564"/>
      <c r="CI335" s="1564"/>
      <c r="CJ335" s="1564"/>
      <c r="CK335" s="1564"/>
      <c r="CL335" s="1564"/>
      <c r="CM335" s="1564"/>
      <c r="CN335" s="1564"/>
      <c r="CO335" s="1564"/>
      <c r="CP335" s="1564"/>
      <c r="CQ335" s="1564"/>
      <c r="CR335" s="1564"/>
      <c r="CS335" s="1564"/>
      <c r="CT335" s="1564"/>
      <c r="CU335" s="1564"/>
      <c r="CV335" s="1564"/>
      <c r="CW335" s="1564"/>
      <c r="CX335" s="1564"/>
      <c r="CY335" s="1564"/>
      <c r="CZ335" s="1564"/>
      <c r="DA335" s="1564"/>
      <c r="DB335" s="1564"/>
      <c r="DC335" s="1564"/>
      <c r="DD335" s="1564"/>
      <c r="DE335" s="1564"/>
      <c r="DF335" s="1564"/>
      <c r="DG335" s="1564"/>
      <c r="DH335" s="1564"/>
      <c r="DI335" s="1564"/>
      <c r="DJ335" s="1564"/>
      <c r="DK335" s="1564"/>
      <c r="DL335" s="1564"/>
      <c r="DM335" s="1564"/>
      <c r="DN335" s="1564"/>
      <c r="DO335" s="1564"/>
      <c r="DP335" s="1564"/>
      <c r="DQ335" s="1564"/>
      <c r="DR335" s="1564"/>
      <c r="DS335" s="1564"/>
      <c r="DT335" s="1564"/>
      <c r="DU335" s="1564"/>
      <c r="DV335" s="1564"/>
      <c r="DW335" s="1564"/>
      <c r="DX335" s="1564"/>
      <c r="DY335" s="1564"/>
      <c r="DZ335" s="1564"/>
      <c r="EA335" s="1564"/>
      <c r="EB335" s="1564"/>
      <c r="EC335" s="1564"/>
      <c r="ED335" s="1564"/>
      <c r="EE335" s="1564"/>
      <c r="EF335" s="1564"/>
      <c r="EG335" s="1564"/>
      <c r="EH335" s="1564"/>
      <c r="EI335" s="1564"/>
      <c r="EJ335" s="1564"/>
      <c r="EK335" s="1564"/>
      <c r="EL335" s="1564"/>
      <c r="EM335" s="1564"/>
      <c r="EN335" s="1564"/>
      <c r="EO335" s="1564"/>
      <c r="EP335" s="1564"/>
      <c r="EQ335" s="1564"/>
      <c r="ER335" s="1564"/>
      <c r="ES335" s="1564"/>
      <c r="ET335" s="1564"/>
      <c r="EU335" s="1564"/>
      <c r="EV335" s="1564"/>
      <c r="EW335" s="1564"/>
      <c r="EX335" s="1564"/>
      <c r="EY335" s="1564"/>
      <c r="EZ335" s="1564"/>
      <c r="FA335" s="1564"/>
      <c r="FB335" s="1564"/>
      <c r="FC335" s="1564"/>
      <c r="FD335" s="1564"/>
      <c r="FE335" s="1564"/>
      <c r="FF335" s="1564"/>
      <c r="FG335" s="1564"/>
      <c r="FH335" s="1564"/>
      <c r="FI335" s="1564"/>
      <c r="FJ335" s="1564"/>
      <c r="FK335" s="1564"/>
      <c r="FL335" s="1564"/>
      <c r="FM335" s="1564"/>
      <c r="FN335" s="1564"/>
      <c r="FO335" s="1564"/>
      <c r="FP335" s="1564"/>
      <c r="FQ335" s="1564"/>
      <c r="FR335" s="1564"/>
      <c r="FS335" s="1564"/>
      <c r="FT335" s="1564"/>
      <c r="FU335" s="1564"/>
      <c r="FV335" s="1564"/>
      <c r="FW335" s="1564"/>
      <c r="FX335" s="1564"/>
      <c r="FY335" s="1564"/>
      <c r="FZ335" s="1564"/>
      <c r="GA335" s="1564"/>
      <c r="GB335" s="1564"/>
      <c r="GC335" s="1564"/>
      <c r="GD335" s="1564"/>
      <c r="GE335" s="1564"/>
      <c r="GF335" s="1564"/>
      <c r="GG335" s="1564"/>
      <c r="GH335" s="1564"/>
      <c r="GI335" s="1564"/>
      <c r="GJ335" s="1564"/>
      <c r="GK335" s="1564"/>
      <c r="GL335" s="1564"/>
      <c r="GM335" s="1564"/>
      <c r="GN335" s="1564"/>
      <c r="GO335" s="1564"/>
      <c r="GP335" s="1564"/>
      <c r="GQ335" s="1564"/>
      <c r="GR335" s="1564"/>
      <c r="GS335" s="1564"/>
      <c r="GT335" s="1564"/>
      <c r="GU335" s="1564"/>
      <c r="GV335" s="1564"/>
      <c r="GW335" s="1564"/>
      <c r="GX335" s="1564"/>
      <c r="GY335" s="1564"/>
      <c r="GZ335" s="1564"/>
      <c r="HA335" s="1564"/>
      <c r="HB335" s="1564"/>
      <c r="HC335" s="1564"/>
      <c r="HD335" s="1564"/>
      <c r="HE335" s="1564"/>
      <c r="HF335" s="1564"/>
      <c r="HG335" s="1564"/>
      <c r="HH335" s="1564"/>
      <c r="HI335" s="1564"/>
      <c r="HJ335" s="1564"/>
      <c r="HK335" s="1564"/>
      <c r="HL335" s="1564"/>
      <c r="HM335" s="1564"/>
      <c r="HN335" s="1564"/>
      <c r="HO335" s="1564"/>
      <c r="HP335" s="1564"/>
      <c r="HQ335" s="1564"/>
      <c r="HR335" s="1564"/>
      <c r="HS335" s="1564"/>
      <c r="HT335" s="1564"/>
      <c r="HU335" s="1564"/>
      <c r="HV335" s="1564"/>
      <c r="HW335" s="1564"/>
      <c r="HX335" s="1564"/>
      <c r="HY335" s="1564"/>
      <c r="HZ335" s="1564"/>
    </row>
    <row r="336" spans="1:234" s="1437" customFormat="1" ht="15.75" thickBot="1" x14ac:dyDescent="0.3">
      <c r="A336" s="1627" t="s">
        <v>1117</v>
      </c>
      <c r="B336" s="1148" t="s">
        <v>1119</v>
      </c>
      <c r="C336" s="1187" t="s">
        <v>1118</v>
      </c>
      <c r="D336" s="1148" t="s">
        <v>3595</v>
      </c>
      <c r="E336" s="1148" t="s">
        <v>1147</v>
      </c>
      <c r="F336" s="1444" t="s">
        <v>1729</v>
      </c>
      <c r="G336" s="1445" t="s">
        <v>3184</v>
      </c>
      <c r="H336" s="1148" t="s">
        <v>3596</v>
      </c>
      <c r="I336" s="1116"/>
      <c r="J336" s="1473" t="s">
        <v>1585</v>
      </c>
      <c r="K336" s="1564"/>
      <c r="L336" s="1564"/>
      <c r="M336" s="1564"/>
      <c r="N336" s="1564"/>
      <c r="O336" s="1564"/>
      <c r="P336" s="1564"/>
      <c r="Q336" s="1564"/>
      <c r="R336" s="1564"/>
      <c r="S336" s="1564"/>
      <c r="T336" s="1564"/>
      <c r="U336" s="1564"/>
      <c r="V336" s="1564"/>
      <c r="W336" s="1564"/>
      <c r="X336" s="1564"/>
      <c r="Y336" s="1564"/>
      <c r="Z336" s="1564"/>
      <c r="AA336" s="1564"/>
      <c r="AB336" s="1564"/>
      <c r="AC336" s="1564"/>
      <c r="AD336" s="1564"/>
      <c r="AE336" s="1564"/>
      <c r="AF336" s="1564"/>
      <c r="AG336" s="1564"/>
      <c r="AH336" s="1564"/>
      <c r="AI336" s="1564"/>
      <c r="AJ336" s="1564"/>
      <c r="AK336" s="1564"/>
      <c r="AL336" s="1564"/>
      <c r="AM336" s="1564"/>
      <c r="AN336" s="1564"/>
      <c r="AO336" s="1564"/>
      <c r="AP336" s="1564"/>
      <c r="AQ336" s="1564"/>
      <c r="AR336" s="1564"/>
      <c r="AS336" s="1564"/>
      <c r="AT336" s="1564"/>
      <c r="AU336" s="1564"/>
      <c r="AV336" s="1564"/>
      <c r="AW336" s="1564"/>
      <c r="AX336" s="1564"/>
      <c r="AY336" s="1564"/>
      <c r="AZ336" s="1564"/>
      <c r="BA336" s="1564"/>
      <c r="BB336" s="1564"/>
      <c r="BC336" s="1564"/>
      <c r="BD336" s="1564"/>
      <c r="BE336" s="1564"/>
      <c r="BF336" s="1564"/>
      <c r="BG336" s="1564"/>
      <c r="BH336" s="1564"/>
      <c r="BI336" s="1564"/>
      <c r="BJ336" s="1564"/>
      <c r="BK336" s="1564"/>
      <c r="BL336" s="1564"/>
      <c r="BM336" s="1564"/>
      <c r="BN336" s="1564"/>
      <c r="BO336" s="1564"/>
      <c r="BP336" s="1564"/>
      <c r="BQ336" s="1564"/>
      <c r="BR336" s="1564"/>
      <c r="BS336" s="1564"/>
      <c r="BT336" s="1564"/>
      <c r="BU336" s="1564"/>
      <c r="BV336" s="1564"/>
      <c r="BW336" s="1564"/>
      <c r="BX336" s="1564"/>
      <c r="BY336" s="1564"/>
      <c r="BZ336" s="1564"/>
      <c r="CA336" s="1564"/>
      <c r="CB336" s="1564"/>
      <c r="CC336" s="1564"/>
      <c r="CD336" s="1564"/>
      <c r="CE336" s="1564"/>
      <c r="CF336" s="1564"/>
      <c r="CG336" s="1564"/>
      <c r="CH336" s="1564"/>
      <c r="CI336" s="1564"/>
      <c r="CJ336" s="1564"/>
      <c r="CK336" s="1564"/>
      <c r="CL336" s="1564"/>
      <c r="CM336" s="1564"/>
      <c r="CN336" s="1564"/>
      <c r="CO336" s="1564"/>
      <c r="CP336" s="1564"/>
      <c r="CQ336" s="1564"/>
      <c r="CR336" s="1564"/>
      <c r="CS336" s="1564"/>
      <c r="CT336" s="1564"/>
      <c r="CU336" s="1564"/>
      <c r="CV336" s="1564"/>
      <c r="CW336" s="1564"/>
      <c r="CX336" s="1564"/>
      <c r="CY336" s="1564"/>
      <c r="CZ336" s="1564"/>
      <c r="DA336" s="1564"/>
      <c r="DB336" s="1564"/>
      <c r="DC336" s="1564"/>
      <c r="DD336" s="1564"/>
      <c r="DE336" s="1564"/>
      <c r="DF336" s="1564"/>
      <c r="DG336" s="1564"/>
      <c r="DH336" s="1564"/>
      <c r="DI336" s="1564"/>
      <c r="DJ336" s="1564"/>
      <c r="DK336" s="1564"/>
      <c r="DL336" s="1564"/>
      <c r="DM336" s="1564"/>
      <c r="DN336" s="1564"/>
      <c r="DO336" s="1564"/>
      <c r="DP336" s="1564"/>
      <c r="DQ336" s="1564"/>
      <c r="DR336" s="1564"/>
      <c r="DS336" s="1564"/>
      <c r="DT336" s="1564"/>
      <c r="DU336" s="1564"/>
      <c r="DV336" s="1564"/>
      <c r="DW336" s="1564"/>
      <c r="DX336" s="1564"/>
      <c r="DY336" s="1564"/>
      <c r="DZ336" s="1564"/>
      <c r="EA336" s="1564"/>
      <c r="EB336" s="1564"/>
      <c r="EC336" s="1564"/>
      <c r="ED336" s="1564"/>
      <c r="EE336" s="1564"/>
      <c r="EF336" s="1564"/>
      <c r="EG336" s="1564"/>
      <c r="EH336" s="1564"/>
      <c r="EI336" s="1564"/>
      <c r="EJ336" s="1564"/>
      <c r="EK336" s="1564"/>
      <c r="EL336" s="1564"/>
      <c r="EM336" s="1564"/>
      <c r="EN336" s="1564"/>
      <c r="EO336" s="1564"/>
      <c r="EP336" s="1564"/>
      <c r="EQ336" s="1564"/>
      <c r="ER336" s="1564"/>
      <c r="ES336" s="1564"/>
      <c r="ET336" s="1564"/>
      <c r="EU336" s="1564"/>
      <c r="EV336" s="1564"/>
      <c r="EW336" s="1564"/>
      <c r="EX336" s="1564"/>
      <c r="EY336" s="1564"/>
      <c r="EZ336" s="1564"/>
      <c r="FA336" s="1564"/>
      <c r="FB336" s="1564"/>
      <c r="FC336" s="1564"/>
      <c r="FD336" s="1564"/>
      <c r="FE336" s="1564"/>
      <c r="FF336" s="1564"/>
      <c r="FG336" s="1564"/>
      <c r="FH336" s="1564"/>
      <c r="FI336" s="1564"/>
      <c r="FJ336" s="1564"/>
      <c r="FK336" s="1564"/>
      <c r="FL336" s="1564"/>
      <c r="FM336" s="1564"/>
      <c r="FN336" s="1564"/>
      <c r="FO336" s="1564"/>
      <c r="FP336" s="1564"/>
      <c r="FQ336" s="1564"/>
      <c r="FR336" s="1564"/>
      <c r="FS336" s="1564"/>
      <c r="FT336" s="1564"/>
      <c r="FU336" s="1564"/>
      <c r="FV336" s="1564"/>
      <c r="FW336" s="1564"/>
      <c r="FX336" s="1564"/>
      <c r="FY336" s="1564"/>
      <c r="FZ336" s="1564"/>
      <c r="GA336" s="1564"/>
      <c r="GB336" s="1564"/>
      <c r="GC336" s="1564"/>
      <c r="GD336" s="1564"/>
      <c r="GE336" s="1564"/>
      <c r="GF336" s="1564"/>
      <c r="GG336" s="1564"/>
      <c r="GH336" s="1564"/>
      <c r="GI336" s="1564"/>
      <c r="GJ336" s="1564"/>
      <c r="GK336" s="1564"/>
      <c r="GL336" s="1564"/>
      <c r="GM336" s="1564"/>
      <c r="GN336" s="1564"/>
      <c r="GO336" s="1564"/>
      <c r="GP336" s="1564"/>
      <c r="GQ336" s="1564"/>
      <c r="GR336" s="1564"/>
      <c r="GS336" s="1564"/>
      <c r="GT336" s="1564"/>
      <c r="GU336" s="1564"/>
      <c r="GV336" s="1564"/>
      <c r="GW336" s="1564"/>
      <c r="GX336" s="1564"/>
      <c r="GY336" s="1564"/>
      <c r="GZ336" s="1564"/>
      <c r="HA336" s="1564"/>
      <c r="HB336" s="1564"/>
      <c r="HC336" s="1564"/>
      <c r="HD336" s="1564"/>
      <c r="HE336" s="1564"/>
      <c r="HF336" s="1564"/>
      <c r="HG336" s="1564"/>
      <c r="HH336" s="1564"/>
      <c r="HI336" s="1564"/>
      <c r="HJ336" s="1564"/>
      <c r="HK336" s="1564"/>
      <c r="HL336" s="1564"/>
      <c r="HM336" s="1564"/>
      <c r="HN336" s="1564"/>
      <c r="HO336" s="1564"/>
      <c r="HP336" s="1564"/>
      <c r="HQ336" s="1564"/>
      <c r="HR336" s="1564"/>
      <c r="HS336" s="1564"/>
      <c r="HT336" s="1564"/>
      <c r="HU336" s="1564"/>
      <c r="HV336" s="1564"/>
      <c r="HW336" s="1564"/>
      <c r="HX336" s="1564"/>
      <c r="HY336" s="1564"/>
      <c r="HZ336" s="1564"/>
    </row>
    <row r="337" spans="1:234" s="1437" customFormat="1" ht="15.75" thickBot="1" x14ac:dyDescent="0.3">
      <c r="A337" s="1627"/>
      <c r="B337" s="1148"/>
      <c r="C337" s="1187"/>
      <c r="D337" s="1148"/>
      <c r="E337" s="1148"/>
      <c r="F337" s="1447" t="s">
        <v>3015</v>
      </c>
      <c r="G337" s="1448" t="s">
        <v>3379</v>
      </c>
      <c r="H337" s="1148"/>
      <c r="I337" s="1116"/>
      <c r="J337" s="1473"/>
      <c r="K337" s="1564"/>
      <c r="L337" s="1564"/>
      <c r="M337" s="1564"/>
      <c r="N337" s="1564"/>
      <c r="O337" s="1564"/>
      <c r="P337" s="1564"/>
      <c r="Q337" s="1564"/>
      <c r="R337" s="1564"/>
      <c r="S337" s="1564"/>
      <c r="T337" s="1564"/>
      <c r="U337" s="1564"/>
      <c r="V337" s="1564"/>
      <c r="W337" s="1564"/>
      <c r="X337" s="1564"/>
      <c r="Y337" s="1564"/>
      <c r="Z337" s="1564"/>
      <c r="AA337" s="1564"/>
      <c r="AB337" s="1564"/>
      <c r="AC337" s="1564"/>
      <c r="AD337" s="1564"/>
      <c r="AE337" s="1564"/>
      <c r="AF337" s="1564"/>
      <c r="AG337" s="1564"/>
      <c r="AH337" s="1564"/>
      <c r="AI337" s="1564"/>
      <c r="AJ337" s="1564"/>
      <c r="AK337" s="1564"/>
      <c r="AL337" s="1564"/>
      <c r="AM337" s="1564"/>
      <c r="AN337" s="1564"/>
      <c r="AO337" s="1564"/>
      <c r="AP337" s="1564"/>
      <c r="AQ337" s="1564"/>
      <c r="AR337" s="1564"/>
      <c r="AS337" s="1564"/>
      <c r="AT337" s="1564"/>
      <c r="AU337" s="1564"/>
      <c r="AV337" s="1564"/>
      <c r="AW337" s="1564"/>
      <c r="AX337" s="1564"/>
      <c r="AY337" s="1564"/>
      <c r="AZ337" s="1564"/>
      <c r="BA337" s="1564"/>
      <c r="BB337" s="1564"/>
      <c r="BC337" s="1564"/>
      <c r="BD337" s="1564"/>
      <c r="BE337" s="1564"/>
      <c r="BF337" s="1564"/>
      <c r="BG337" s="1564"/>
      <c r="BH337" s="1564"/>
      <c r="BI337" s="1564"/>
      <c r="BJ337" s="1564"/>
      <c r="BK337" s="1564"/>
      <c r="BL337" s="1564"/>
      <c r="BM337" s="1564"/>
      <c r="BN337" s="1564"/>
      <c r="BO337" s="1564"/>
      <c r="BP337" s="1564"/>
      <c r="BQ337" s="1564"/>
      <c r="BR337" s="1564"/>
      <c r="BS337" s="1564"/>
      <c r="BT337" s="1564"/>
      <c r="BU337" s="1564"/>
      <c r="BV337" s="1564"/>
      <c r="BW337" s="1564"/>
      <c r="BX337" s="1564"/>
      <c r="BY337" s="1564"/>
      <c r="BZ337" s="1564"/>
      <c r="CA337" s="1564"/>
      <c r="CB337" s="1564"/>
      <c r="CC337" s="1564"/>
      <c r="CD337" s="1564"/>
      <c r="CE337" s="1564"/>
      <c r="CF337" s="1564"/>
      <c r="CG337" s="1564"/>
      <c r="CH337" s="1564"/>
      <c r="CI337" s="1564"/>
      <c r="CJ337" s="1564"/>
      <c r="CK337" s="1564"/>
      <c r="CL337" s="1564"/>
      <c r="CM337" s="1564"/>
      <c r="CN337" s="1564"/>
      <c r="CO337" s="1564"/>
      <c r="CP337" s="1564"/>
      <c r="CQ337" s="1564"/>
      <c r="CR337" s="1564"/>
      <c r="CS337" s="1564"/>
      <c r="CT337" s="1564"/>
      <c r="CU337" s="1564"/>
      <c r="CV337" s="1564"/>
      <c r="CW337" s="1564"/>
      <c r="CX337" s="1564"/>
      <c r="CY337" s="1564"/>
      <c r="CZ337" s="1564"/>
      <c r="DA337" s="1564"/>
      <c r="DB337" s="1564"/>
      <c r="DC337" s="1564"/>
      <c r="DD337" s="1564"/>
      <c r="DE337" s="1564"/>
      <c r="DF337" s="1564"/>
      <c r="DG337" s="1564"/>
      <c r="DH337" s="1564"/>
      <c r="DI337" s="1564"/>
      <c r="DJ337" s="1564"/>
      <c r="DK337" s="1564"/>
      <c r="DL337" s="1564"/>
      <c r="DM337" s="1564"/>
      <c r="DN337" s="1564"/>
      <c r="DO337" s="1564"/>
      <c r="DP337" s="1564"/>
      <c r="DQ337" s="1564"/>
      <c r="DR337" s="1564"/>
      <c r="DS337" s="1564"/>
      <c r="DT337" s="1564"/>
      <c r="DU337" s="1564"/>
      <c r="DV337" s="1564"/>
      <c r="DW337" s="1564"/>
      <c r="DX337" s="1564"/>
      <c r="DY337" s="1564"/>
      <c r="DZ337" s="1564"/>
      <c r="EA337" s="1564"/>
      <c r="EB337" s="1564"/>
      <c r="EC337" s="1564"/>
      <c r="ED337" s="1564"/>
      <c r="EE337" s="1564"/>
      <c r="EF337" s="1564"/>
      <c r="EG337" s="1564"/>
      <c r="EH337" s="1564"/>
      <c r="EI337" s="1564"/>
      <c r="EJ337" s="1564"/>
      <c r="EK337" s="1564"/>
      <c r="EL337" s="1564"/>
      <c r="EM337" s="1564"/>
      <c r="EN337" s="1564"/>
      <c r="EO337" s="1564"/>
      <c r="EP337" s="1564"/>
      <c r="EQ337" s="1564"/>
      <c r="ER337" s="1564"/>
      <c r="ES337" s="1564"/>
      <c r="ET337" s="1564"/>
      <c r="EU337" s="1564"/>
      <c r="EV337" s="1564"/>
      <c r="EW337" s="1564"/>
      <c r="EX337" s="1564"/>
      <c r="EY337" s="1564"/>
      <c r="EZ337" s="1564"/>
      <c r="FA337" s="1564"/>
      <c r="FB337" s="1564"/>
      <c r="FC337" s="1564"/>
      <c r="FD337" s="1564"/>
      <c r="FE337" s="1564"/>
      <c r="FF337" s="1564"/>
      <c r="FG337" s="1564"/>
      <c r="FH337" s="1564"/>
      <c r="FI337" s="1564"/>
      <c r="FJ337" s="1564"/>
      <c r="FK337" s="1564"/>
      <c r="FL337" s="1564"/>
      <c r="FM337" s="1564"/>
      <c r="FN337" s="1564"/>
      <c r="FO337" s="1564"/>
      <c r="FP337" s="1564"/>
      <c r="FQ337" s="1564"/>
      <c r="FR337" s="1564"/>
      <c r="FS337" s="1564"/>
      <c r="FT337" s="1564"/>
      <c r="FU337" s="1564"/>
      <c r="FV337" s="1564"/>
      <c r="FW337" s="1564"/>
      <c r="FX337" s="1564"/>
      <c r="FY337" s="1564"/>
      <c r="FZ337" s="1564"/>
      <c r="GA337" s="1564"/>
      <c r="GB337" s="1564"/>
      <c r="GC337" s="1564"/>
      <c r="GD337" s="1564"/>
      <c r="GE337" s="1564"/>
      <c r="GF337" s="1564"/>
      <c r="GG337" s="1564"/>
      <c r="GH337" s="1564"/>
      <c r="GI337" s="1564"/>
      <c r="GJ337" s="1564"/>
      <c r="GK337" s="1564"/>
      <c r="GL337" s="1564"/>
      <c r="GM337" s="1564"/>
      <c r="GN337" s="1564"/>
      <c r="GO337" s="1564"/>
      <c r="GP337" s="1564"/>
      <c r="GQ337" s="1564"/>
      <c r="GR337" s="1564"/>
      <c r="GS337" s="1564"/>
      <c r="GT337" s="1564"/>
      <c r="GU337" s="1564"/>
      <c r="GV337" s="1564"/>
      <c r="GW337" s="1564"/>
      <c r="GX337" s="1564"/>
      <c r="GY337" s="1564"/>
      <c r="GZ337" s="1564"/>
      <c r="HA337" s="1564"/>
      <c r="HB337" s="1564"/>
      <c r="HC337" s="1564"/>
      <c r="HD337" s="1564"/>
      <c r="HE337" s="1564"/>
      <c r="HF337" s="1564"/>
      <c r="HG337" s="1564"/>
      <c r="HH337" s="1564"/>
      <c r="HI337" s="1564"/>
      <c r="HJ337" s="1564"/>
      <c r="HK337" s="1564"/>
      <c r="HL337" s="1564"/>
      <c r="HM337" s="1564"/>
      <c r="HN337" s="1564"/>
      <c r="HO337" s="1564"/>
      <c r="HP337" s="1564"/>
      <c r="HQ337" s="1564"/>
      <c r="HR337" s="1564"/>
      <c r="HS337" s="1564"/>
      <c r="HT337" s="1564"/>
      <c r="HU337" s="1564"/>
      <c r="HV337" s="1564"/>
      <c r="HW337" s="1564"/>
      <c r="HX337" s="1564"/>
      <c r="HY337" s="1564"/>
      <c r="HZ337" s="1564"/>
    </row>
    <row r="338" spans="1:234" s="1437" customFormat="1" ht="15.75" thickBot="1" x14ac:dyDescent="0.3">
      <c r="A338" s="1627"/>
      <c r="B338" s="1148"/>
      <c r="C338" s="1187"/>
      <c r="D338" s="1148"/>
      <c r="E338" s="1148"/>
      <c r="F338" s="1447" t="s">
        <v>3192</v>
      </c>
      <c r="G338" s="1448" t="s">
        <v>3378</v>
      </c>
      <c r="H338" s="1148"/>
      <c r="I338" s="1116"/>
      <c r="J338" s="1473"/>
      <c r="K338" s="1564"/>
      <c r="L338" s="1564"/>
      <c r="M338" s="1564"/>
      <c r="N338" s="1564"/>
      <c r="O338" s="1564"/>
      <c r="P338" s="1564"/>
      <c r="Q338" s="1564"/>
      <c r="R338" s="1564"/>
      <c r="S338" s="1564"/>
      <c r="T338" s="1564"/>
      <c r="U338" s="1564"/>
      <c r="V338" s="1564"/>
      <c r="W338" s="1564"/>
      <c r="X338" s="1564"/>
      <c r="Y338" s="1564"/>
      <c r="Z338" s="1564"/>
      <c r="AA338" s="1564"/>
      <c r="AB338" s="1564"/>
      <c r="AC338" s="1564"/>
      <c r="AD338" s="1564"/>
      <c r="AE338" s="1564"/>
      <c r="AF338" s="1564"/>
      <c r="AG338" s="1564"/>
      <c r="AH338" s="1564"/>
      <c r="AI338" s="1564"/>
      <c r="AJ338" s="1564"/>
      <c r="AK338" s="1564"/>
      <c r="AL338" s="1564"/>
      <c r="AM338" s="1564"/>
      <c r="AN338" s="1564"/>
      <c r="AO338" s="1564"/>
      <c r="AP338" s="1564"/>
      <c r="AQ338" s="1564"/>
      <c r="AR338" s="1564"/>
      <c r="AS338" s="1564"/>
      <c r="AT338" s="1564"/>
      <c r="AU338" s="1564"/>
      <c r="AV338" s="1564"/>
      <c r="AW338" s="1564"/>
      <c r="AX338" s="1564"/>
      <c r="AY338" s="1564"/>
      <c r="AZ338" s="1564"/>
      <c r="BA338" s="1564"/>
      <c r="BB338" s="1564"/>
      <c r="BC338" s="1564"/>
      <c r="BD338" s="1564"/>
      <c r="BE338" s="1564"/>
      <c r="BF338" s="1564"/>
      <c r="BG338" s="1564"/>
      <c r="BH338" s="1564"/>
      <c r="BI338" s="1564"/>
      <c r="BJ338" s="1564"/>
      <c r="BK338" s="1564"/>
      <c r="BL338" s="1564"/>
      <c r="BM338" s="1564"/>
      <c r="BN338" s="1564"/>
      <c r="BO338" s="1564"/>
      <c r="BP338" s="1564"/>
      <c r="BQ338" s="1564"/>
      <c r="BR338" s="1564"/>
      <c r="BS338" s="1564"/>
      <c r="BT338" s="1564"/>
      <c r="BU338" s="1564"/>
      <c r="BV338" s="1564"/>
      <c r="BW338" s="1564"/>
      <c r="BX338" s="1564"/>
      <c r="BY338" s="1564"/>
      <c r="BZ338" s="1564"/>
      <c r="CA338" s="1564"/>
      <c r="CB338" s="1564"/>
      <c r="CC338" s="1564"/>
      <c r="CD338" s="1564"/>
      <c r="CE338" s="1564"/>
      <c r="CF338" s="1564"/>
      <c r="CG338" s="1564"/>
      <c r="CH338" s="1564"/>
      <c r="CI338" s="1564"/>
      <c r="CJ338" s="1564"/>
      <c r="CK338" s="1564"/>
      <c r="CL338" s="1564"/>
      <c r="CM338" s="1564"/>
      <c r="CN338" s="1564"/>
      <c r="CO338" s="1564"/>
      <c r="CP338" s="1564"/>
      <c r="CQ338" s="1564"/>
      <c r="CR338" s="1564"/>
      <c r="CS338" s="1564"/>
      <c r="CT338" s="1564"/>
      <c r="CU338" s="1564"/>
      <c r="CV338" s="1564"/>
      <c r="CW338" s="1564"/>
      <c r="CX338" s="1564"/>
      <c r="CY338" s="1564"/>
      <c r="CZ338" s="1564"/>
      <c r="DA338" s="1564"/>
      <c r="DB338" s="1564"/>
      <c r="DC338" s="1564"/>
      <c r="DD338" s="1564"/>
      <c r="DE338" s="1564"/>
      <c r="DF338" s="1564"/>
      <c r="DG338" s="1564"/>
      <c r="DH338" s="1564"/>
      <c r="DI338" s="1564"/>
      <c r="DJ338" s="1564"/>
      <c r="DK338" s="1564"/>
      <c r="DL338" s="1564"/>
      <c r="DM338" s="1564"/>
      <c r="DN338" s="1564"/>
      <c r="DO338" s="1564"/>
      <c r="DP338" s="1564"/>
      <c r="DQ338" s="1564"/>
      <c r="DR338" s="1564"/>
      <c r="DS338" s="1564"/>
      <c r="DT338" s="1564"/>
      <c r="DU338" s="1564"/>
      <c r="DV338" s="1564"/>
      <c r="DW338" s="1564"/>
      <c r="DX338" s="1564"/>
      <c r="DY338" s="1564"/>
      <c r="DZ338" s="1564"/>
      <c r="EA338" s="1564"/>
      <c r="EB338" s="1564"/>
      <c r="EC338" s="1564"/>
      <c r="ED338" s="1564"/>
      <c r="EE338" s="1564"/>
      <c r="EF338" s="1564"/>
      <c r="EG338" s="1564"/>
      <c r="EH338" s="1564"/>
      <c r="EI338" s="1564"/>
      <c r="EJ338" s="1564"/>
      <c r="EK338" s="1564"/>
      <c r="EL338" s="1564"/>
      <c r="EM338" s="1564"/>
      <c r="EN338" s="1564"/>
      <c r="EO338" s="1564"/>
      <c r="EP338" s="1564"/>
      <c r="EQ338" s="1564"/>
      <c r="ER338" s="1564"/>
      <c r="ES338" s="1564"/>
      <c r="ET338" s="1564"/>
      <c r="EU338" s="1564"/>
      <c r="EV338" s="1564"/>
      <c r="EW338" s="1564"/>
      <c r="EX338" s="1564"/>
      <c r="EY338" s="1564"/>
      <c r="EZ338" s="1564"/>
      <c r="FA338" s="1564"/>
      <c r="FB338" s="1564"/>
      <c r="FC338" s="1564"/>
      <c r="FD338" s="1564"/>
      <c r="FE338" s="1564"/>
      <c r="FF338" s="1564"/>
      <c r="FG338" s="1564"/>
      <c r="FH338" s="1564"/>
      <c r="FI338" s="1564"/>
      <c r="FJ338" s="1564"/>
      <c r="FK338" s="1564"/>
      <c r="FL338" s="1564"/>
      <c r="FM338" s="1564"/>
      <c r="FN338" s="1564"/>
      <c r="FO338" s="1564"/>
      <c r="FP338" s="1564"/>
      <c r="FQ338" s="1564"/>
      <c r="FR338" s="1564"/>
      <c r="FS338" s="1564"/>
      <c r="FT338" s="1564"/>
      <c r="FU338" s="1564"/>
      <c r="FV338" s="1564"/>
      <c r="FW338" s="1564"/>
      <c r="FX338" s="1564"/>
      <c r="FY338" s="1564"/>
      <c r="FZ338" s="1564"/>
      <c r="GA338" s="1564"/>
      <c r="GB338" s="1564"/>
      <c r="GC338" s="1564"/>
      <c r="GD338" s="1564"/>
      <c r="GE338" s="1564"/>
      <c r="GF338" s="1564"/>
      <c r="GG338" s="1564"/>
      <c r="GH338" s="1564"/>
      <c r="GI338" s="1564"/>
      <c r="GJ338" s="1564"/>
      <c r="GK338" s="1564"/>
      <c r="GL338" s="1564"/>
      <c r="GM338" s="1564"/>
      <c r="GN338" s="1564"/>
      <c r="GO338" s="1564"/>
      <c r="GP338" s="1564"/>
      <c r="GQ338" s="1564"/>
      <c r="GR338" s="1564"/>
      <c r="GS338" s="1564"/>
      <c r="GT338" s="1564"/>
      <c r="GU338" s="1564"/>
      <c r="GV338" s="1564"/>
      <c r="GW338" s="1564"/>
      <c r="GX338" s="1564"/>
      <c r="GY338" s="1564"/>
      <c r="GZ338" s="1564"/>
      <c r="HA338" s="1564"/>
      <c r="HB338" s="1564"/>
      <c r="HC338" s="1564"/>
      <c r="HD338" s="1564"/>
      <c r="HE338" s="1564"/>
      <c r="HF338" s="1564"/>
      <c r="HG338" s="1564"/>
      <c r="HH338" s="1564"/>
      <c r="HI338" s="1564"/>
      <c r="HJ338" s="1564"/>
      <c r="HK338" s="1564"/>
      <c r="HL338" s="1564"/>
      <c r="HM338" s="1564"/>
      <c r="HN338" s="1564"/>
      <c r="HO338" s="1564"/>
      <c r="HP338" s="1564"/>
      <c r="HQ338" s="1564"/>
      <c r="HR338" s="1564"/>
      <c r="HS338" s="1564"/>
      <c r="HT338" s="1564"/>
      <c r="HU338" s="1564"/>
      <c r="HV338" s="1564"/>
      <c r="HW338" s="1564"/>
      <c r="HX338" s="1564"/>
      <c r="HY338" s="1564"/>
      <c r="HZ338" s="1564"/>
    </row>
    <row r="339" spans="1:234" s="1437" customFormat="1" ht="15.75" thickBot="1" x14ac:dyDescent="0.3">
      <c r="A339" s="1627"/>
      <c r="B339" s="1148"/>
      <c r="C339" s="1187"/>
      <c r="D339" s="1148"/>
      <c r="E339" s="1148"/>
      <c r="F339" s="1447" t="s">
        <v>1609</v>
      </c>
      <c r="G339" s="1448" t="s">
        <v>3380</v>
      </c>
      <c r="H339" s="1148"/>
      <c r="I339" s="1116"/>
      <c r="J339" s="1473"/>
      <c r="K339" s="1564"/>
      <c r="L339" s="1564"/>
      <c r="M339" s="1564"/>
      <c r="N339" s="1564"/>
      <c r="O339" s="1564"/>
      <c r="P339" s="1564"/>
      <c r="Q339" s="1564"/>
      <c r="R339" s="1564"/>
      <c r="S339" s="1564"/>
      <c r="T339" s="1564"/>
      <c r="U339" s="1564"/>
      <c r="V339" s="1564"/>
      <c r="W339" s="1564"/>
      <c r="X339" s="1564"/>
      <c r="Y339" s="1564"/>
      <c r="Z339" s="1564"/>
      <c r="AA339" s="1564"/>
      <c r="AB339" s="1564"/>
      <c r="AC339" s="1564"/>
      <c r="AD339" s="1564"/>
      <c r="AE339" s="1564"/>
      <c r="AF339" s="1564"/>
      <c r="AG339" s="1564"/>
      <c r="AH339" s="1564"/>
      <c r="AI339" s="1564"/>
      <c r="AJ339" s="1564"/>
      <c r="AK339" s="1564"/>
      <c r="AL339" s="1564"/>
      <c r="AM339" s="1564"/>
      <c r="AN339" s="1564"/>
      <c r="AO339" s="1564"/>
      <c r="AP339" s="1564"/>
      <c r="AQ339" s="1564"/>
      <c r="AR339" s="1564"/>
      <c r="AS339" s="1564"/>
      <c r="AT339" s="1564"/>
      <c r="AU339" s="1564"/>
      <c r="AV339" s="1564"/>
      <c r="AW339" s="1564"/>
      <c r="AX339" s="1564"/>
      <c r="AY339" s="1564"/>
      <c r="AZ339" s="1564"/>
      <c r="BA339" s="1564"/>
      <c r="BB339" s="1564"/>
      <c r="BC339" s="1564"/>
      <c r="BD339" s="1564"/>
      <c r="BE339" s="1564"/>
      <c r="BF339" s="1564"/>
      <c r="BG339" s="1564"/>
      <c r="BH339" s="1564"/>
      <c r="BI339" s="1564"/>
      <c r="BJ339" s="1564"/>
      <c r="BK339" s="1564"/>
      <c r="BL339" s="1564"/>
      <c r="BM339" s="1564"/>
      <c r="BN339" s="1564"/>
      <c r="BO339" s="1564"/>
      <c r="BP339" s="1564"/>
      <c r="BQ339" s="1564"/>
      <c r="BR339" s="1564"/>
      <c r="BS339" s="1564"/>
      <c r="BT339" s="1564"/>
      <c r="BU339" s="1564"/>
      <c r="BV339" s="1564"/>
      <c r="BW339" s="1564"/>
      <c r="BX339" s="1564"/>
      <c r="BY339" s="1564"/>
      <c r="BZ339" s="1564"/>
      <c r="CA339" s="1564"/>
      <c r="CB339" s="1564"/>
      <c r="CC339" s="1564"/>
      <c r="CD339" s="1564"/>
      <c r="CE339" s="1564"/>
      <c r="CF339" s="1564"/>
      <c r="CG339" s="1564"/>
      <c r="CH339" s="1564"/>
      <c r="CI339" s="1564"/>
      <c r="CJ339" s="1564"/>
      <c r="CK339" s="1564"/>
      <c r="CL339" s="1564"/>
      <c r="CM339" s="1564"/>
      <c r="CN339" s="1564"/>
      <c r="CO339" s="1564"/>
      <c r="CP339" s="1564"/>
      <c r="CQ339" s="1564"/>
      <c r="CR339" s="1564"/>
      <c r="CS339" s="1564"/>
      <c r="CT339" s="1564"/>
      <c r="CU339" s="1564"/>
      <c r="CV339" s="1564"/>
      <c r="CW339" s="1564"/>
      <c r="CX339" s="1564"/>
      <c r="CY339" s="1564"/>
      <c r="CZ339" s="1564"/>
      <c r="DA339" s="1564"/>
      <c r="DB339" s="1564"/>
      <c r="DC339" s="1564"/>
      <c r="DD339" s="1564"/>
      <c r="DE339" s="1564"/>
      <c r="DF339" s="1564"/>
      <c r="DG339" s="1564"/>
      <c r="DH339" s="1564"/>
      <c r="DI339" s="1564"/>
      <c r="DJ339" s="1564"/>
      <c r="DK339" s="1564"/>
      <c r="DL339" s="1564"/>
      <c r="DM339" s="1564"/>
      <c r="DN339" s="1564"/>
      <c r="DO339" s="1564"/>
      <c r="DP339" s="1564"/>
      <c r="DQ339" s="1564"/>
      <c r="DR339" s="1564"/>
      <c r="DS339" s="1564"/>
      <c r="DT339" s="1564"/>
      <c r="DU339" s="1564"/>
      <c r="DV339" s="1564"/>
      <c r="DW339" s="1564"/>
      <c r="DX339" s="1564"/>
      <c r="DY339" s="1564"/>
      <c r="DZ339" s="1564"/>
      <c r="EA339" s="1564"/>
      <c r="EB339" s="1564"/>
      <c r="EC339" s="1564"/>
      <c r="ED339" s="1564"/>
      <c r="EE339" s="1564"/>
      <c r="EF339" s="1564"/>
      <c r="EG339" s="1564"/>
      <c r="EH339" s="1564"/>
      <c r="EI339" s="1564"/>
      <c r="EJ339" s="1564"/>
      <c r="EK339" s="1564"/>
      <c r="EL339" s="1564"/>
      <c r="EM339" s="1564"/>
      <c r="EN339" s="1564"/>
      <c r="EO339" s="1564"/>
      <c r="EP339" s="1564"/>
      <c r="EQ339" s="1564"/>
      <c r="ER339" s="1564"/>
      <c r="ES339" s="1564"/>
      <c r="ET339" s="1564"/>
      <c r="EU339" s="1564"/>
      <c r="EV339" s="1564"/>
      <c r="EW339" s="1564"/>
      <c r="EX339" s="1564"/>
      <c r="EY339" s="1564"/>
      <c r="EZ339" s="1564"/>
      <c r="FA339" s="1564"/>
      <c r="FB339" s="1564"/>
      <c r="FC339" s="1564"/>
      <c r="FD339" s="1564"/>
      <c r="FE339" s="1564"/>
      <c r="FF339" s="1564"/>
      <c r="FG339" s="1564"/>
      <c r="FH339" s="1564"/>
      <c r="FI339" s="1564"/>
      <c r="FJ339" s="1564"/>
      <c r="FK339" s="1564"/>
      <c r="FL339" s="1564"/>
      <c r="FM339" s="1564"/>
      <c r="FN339" s="1564"/>
      <c r="FO339" s="1564"/>
      <c r="FP339" s="1564"/>
      <c r="FQ339" s="1564"/>
      <c r="FR339" s="1564"/>
      <c r="FS339" s="1564"/>
      <c r="FT339" s="1564"/>
      <c r="FU339" s="1564"/>
      <c r="FV339" s="1564"/>
      <c r="FW339" s="1564"/>
      <c r="FX339" s="1564"/>
      <c r="FY339" s="1564"/>
      <c r="FZ339" s="1564"/>
      <c r="GA339" s="1564"/>
      <c r="GB339" s="1564"/>
      <c r="GC339" s="1564"/>
      <c r="GD339" s="1564"/>
      <c r="GE339" s="1564"/>
      <c r="GF339" s="1564"/>
      <c r="GG339" s="1564"/>
      <c r="GH339" s="1564"/>
      <c r="GI339" s="1564"/>
      <c r="GJ339" s="1564"/>
      <c r="GK339" s="1564"/>
      <c r="GL339" s="1564"/>
      <c r="GM339" s="1564"/>
      <c r="GN339" s="1564"/>
      <c r="GO339" s="1564"/>
      <c r="GP339" s="1564"/>
      <c r="GQ339" s="1564"/>
      <c r="GR339" s="1564"/>
      <c r="GS339" s="1564"/>
      <c r="GT339" s="1564"/>
      <c r="GU339" s="1564"/>
      <c r="GV339" s="1564"/>
      <c r="GW339" s="1564"/>
      <c r="GX339" s="1564"/>
      <c r="GY339" s="1564"/>
      <c r="GZ339" s="1564"/>
      <c r="HA339" s="1564"/>
      <c r="HB339" s="1564"/>
      <c r="HC339" s="1564"/>
      <c r="HD339" s="1564"/>
      <c r="HE339" s="1564"/>
      <c r="HF339" s="1564"/>
      <c r="HG339" s="1564"/>
      <c r="HH339" s="1564"/>
      <c r="HI339" s="1564"/>
      <c r="HJ339" s="1564"/>
      <c r="HK339" s="1564"/>
      <c r="HL339" s="1564"/>
      <c r="HM339" s="1564"/>
      <c r="HN339" s="1564"/>
      <c r="HO339" s="1564"/>
      <c r="HP339" s="1564"/>
      <c r="HQ339" s="1564"/>
      <c r="HR339" s="1564"/>
      <c r="HS339" s="1564"/>
      <c r="HT339" s="1564"/>
      <c r="HU339" s="1564"/>
      <c r="HV339" s="1564"/>
      <c r="HW339" s="1564"/>
      <c r="HX339" s="1564"/>
      <c r="HY339" s="1564"/>
      <c r="HZ339" s="1564"/>
    </row>
    <row r="340" spans="1:234" s="1437" customFormat="1" ht="15.75" thickBot="1" x14ac:dyDescent="0.3">
      <c r="A340" s="1627"/>
      <c r="B340" s="1148"/>
      <c r="C340" s="1187"/>
      <c r="D340" s="1148"/>
      <c r="E340" s="1148"/>
      <c r="F340" s="1461" t="s">
        <v>3227</v>
      </c>
      <c r="G340" s="1462" t="s">
        <v>1619</v>
      </c>
      <c r="H340" s="1148"/>
      <c r="I340" s="1116"/>
      <c r="J340" s="1473"/>
      <c r="K340" s="1564"/>
      <c r="L340" s="1564"/>
      <c r="M340" s="1564"/>
      <c r="N340" s="1564"/>
      <c r="O340" s="1564"/>
      <c r="P340" s="1564"/>
      <c r="Q340" s="1564"/>
      <c r="R340" s="1564"/>
      <c r="S340" s="1564"/>
      <c r="T340" s="1564"/>
      <c r="U340" s="1564"/>
      <c r="V340" s="1564"/>
      <c r="W340" s="1564"/>
      <c r="X340" s="1564"/>
      <c r="Y340" s="1564"/>
      <c r="Z340" s="1564"/>
      <c r="AA340" s="1564"/>
      <c r="AB340" s="1564"/>
      <c r="AC340" s="1564"/>
      <c r="AD340" s="1564"/>
      <c r="AE340" s="1564"/>
      <c r="AF340" s="1564"/>
      <c r="AG340" s="1564"/>
      <c r="AH340" s="1564"/>
      <c r="AI340" s="1564"/>
      <c r="AJ340" s="1564"/>
      <c r="AK340" s="1564"/>
      <c r="AL340" s="1564"/>
      <c r="AM340" s="1564"/>
      <c r="AN340" s="1564"/>
      <c r="AO340" s="1564"/>
      <c r="AP340" s="1564"/>
      <c r="AQ340" s="1564"/>
      <c r="AR340" s="1564"/>
      <c r="AS340" s="1564"/>
      <c r="AT340" s="1564"/>
      <c r="AU340" s="1564"/>
      <c r="AV340" s="1564"/>
      <c r="AW340" s="1564"/>
      <c r="AX340" s="1564"/>
      <c r="AY340" s="1564"/>
      <c r="AZ340" s="1564"/>
      <c r="BA340" s="1564"/>
      <c r="BB340" s="1564"/>
      <c r="BC340" s="1564"/>
      <c r="BD340" s="1564"/>
      <c r="BE340" s="1564"/>
      <c r="BF340" s="1564"/>
      <c r="BG340" s="1564"/>
      <c r="BH340" s="1564"/>
      <c r="BI340" s="1564"/>
      <c r="BJ340" s="1564"/>
      <c r="BK340" s="1564"/>
      <c r="BL340" s="1564"/>
      <c r="BM340" s="1564"/>
      <c r="BN340" s="1564"/>
      <c r="BO340" s="1564"/>
      <c r="BP340" s="1564"/>
      <c r="BQ340" s="1564"/>
      <c r="BR340" s="1564"/>
      <c r="BS340" s="1564"/>
      <c r="BT340" s="1564"/>
      <c r="BU340" s="1564"/>
      <c r="BV340" s="1564"/>
      <c r="BW340" s="1564"/>
      <c r="BX340" s="1564"/>
      <c r="BY340" s="1564"/>
      <c r="BZ340" s="1564"/>
      <c r="CA340" s="1564"/>
      <c r="CB340" s="1564"/>
      <c r="CC340" s="1564"/>
      <c r="CD340" s="1564"/>
      <c r="CE340" s="1564"/>
      <c r="CF340" s="1564"/>
      <c r="CG340" s="1564"/>
      <c r="CH340" s="1564"/>
      <c r="CI340" s="1564"/>
      <c r="CJ340" s="1564"/>
      <c r="CK340" s="1564"/>
      <c r="CL340" s="1564"/>
      <c r="CM340" s="1564"/>
      <c r="CN340" s="1564"/>
      <c r="CO340" s="1564"/>
      <c r="CP340" s="1564"/>
      <c r="CQ340" s="1564"/>
      <c r="CR340" s="1564"/>
      <c r="CS340" s="1564"/>
      <c r="CT340" s="1564"/>
      <c r="CU340" s="1564"/>
      <c r="CV340" s="1564"/>
      <c r="CW340" s="1564"/>
      <c r="CX340" s="1564"/>
      <c r="CY340" s="1564"/>
      <c r="CZ340" s="1564"/>
      <c r="DA340" s="1564"/>
      <c r="DB340" s="1564"/>
      <c r="DC340" s="1564"/>
      <c r="DD340" s="1564"/>
      <c r="DE340" s="1564"/>
      <c r="DF340" s="1564"/>
      <c r="DG340" s="1564"/>
      <c r="DH340" s="1564"/>
      <c r="DI340" s="1564"/>
      <c r="DJ340" s="1564"/>
      <c r="DK340" s="1564"/>
      <c r="DL340" s="1564"/>
      <c r="DM340" s="1564"/>
      <c r="DN340" s="1564"/>
      <c r="DO340" s="1564"/>
      <c r="DP340" s="1564"/>
      <c r="DQ340" s="1564"/>
      <c r="DR340" s="1564"/>
      <c r="DS340" s="1564"/>
      <c r="DT340" s="1564"/>
      <c r="DU340" s="1564"/>
      <c r="DV340" s="1564"/>
      <c r="DW340" s="1564"/>
      <c r="DX340" s="1564"/>
      <c r="DY340" s="1564"/>
      <c r="DZ340" s="1564"/>
      <c r="EA340" s="1564"/>
      <c r="EB340" s="1564"/>
      <c r="EC340" s="1564"/>
      <c r="ED340" s="1564"/>
      <c r="EE340" s="1564"/>
      <c r="EF340" s="1564"/>
      <c r="EG340" s="1564"/>
      <c r="EH340" s="1564"/>
      <c r="EI340" s="1564"/>
      <c r="EJ340" s="1564"/>
      <c r="EK340" s="1564"/>
      <c r="EL340" s="1564"/>
      <c r="EM340" s="1564"/>
      <c r="EN340" s="1564"/>
      <c r="EO340" s="1564"/>
      <c r="EP340" s="1564"/>
      <c r="EQ340" s="1564"/>
      <c r="ER340" s="1564"/>
      <c r="ES340" s="1564"/>
      <c r="ET340" s="1564"/>
      <c r="EU340" s="1564"/>
      <c r="EV340" s="1564"/>
      <c r="EW340" s="1564"/>
      <c r="EX340" s="1564"/>
      <c r="EY340" s="1564"/>
      <c r="EZ340" s="1564"/>
      <c r="FA340" s="1564"/>
      <c r="FB340" s="1564"/>
      <c r="FC340" s="1564"/>
      <c r="FD340" s="1564"/>
      <c r="FE340" s="1564"/>
      <c r="FF340" s="1564"/>
      <c r="FG340" s="1564"/>
      <c r="FH340" s="1564"/>
      <c r="FI340" s="1564"/>
      <c r="FJ340" s="1564"/>
      <c r="FK340" s="1564"/>
      <c r="FL340" s="1564"/>
      <c r="FM340" s="1564"/>
      <c r="FN340" s="1564"/>
      <c r="FO340" s="1564"/>
      <c r="FP340" s="1564"/>
      <c r="FQ340" s="1564"/>
      <c r="FR340" s="1564"/>
      <c r="FS340" s="1564"/>
      <c r="FT340" s="1564"/>
      <c r="FU340" s="1564"/>
      <c r="FV340" s="1564"/>
      <c r="FW340" s="1564"/>
      <c r="FX340" s="1564"/>
      <c r="FY340" s="1564"/>
      <c r="FZ340" s="1564"/>
      <c r="GA340" s="1564"/>
      <c r="GB340" s="1564"/>
      <c r="GC340" s="1564"/>
      <c r="GD340" s="1564"/>
      <c r="GE340" s="1564"/>
      <c r="GF340" s="1564"/>
      <c r="GG340" s="1564"/>
      <c r="GH340" s="1564"/>
      <c r="GI340" s="1564"/>
      <c r="GJ340" s="1564"/>
      <c r="GK340" s="1564"/>
      <c r="GL340" s="1564"/>
      <c r="GM340" s="1564"/>
      <c r="GN340" s="1564"/>
      <c r="GO340" s="1564"/>
      <c r="GP340" s="1564"/>
      <c r="GQ340" s="1564"/>
      <c r="GR340" s="1564"/>
      <c r="GS340" s="1564"/>
      <c r="GT340" s="1564"/>
      <c r="GU340" s="1564"/>
      <c r="GV340" s="1564"/>
      <c r="GW340" s="1564"/>
      <c r="GX340" s="1564"/>
      <c r="GY340" s="1564"/>
      <c r="GZ340" s="1564"/>
      <c r="HA340" s="1564"/>
      <c r="HB340" s="1564"/>
      <c r="HC340" s="1564"/>
      <c r="HD340" s="1564"/>
      <c r="HE340" s="1564"/>
      <c r="HF340" s="1564"/>
      <c r="HG340" s="1564"/>
      <c r="HH340" s="1564"/>
      <c r="HI340" s="1564"/>
      <c r="HJ340" s="1564"/>
      <c r="HK340" s="1564"/>
      <c r="HL340" s="1564"/>
      <c r="HM340" s="1564"/>
      <c r="HN340" s="1564"/>
      <c r="HO340" s="1564"/>
      <c r="HP340" s="1564"/>
      <c r="HQ340" s="1564"/>
      <c r="HR340" s="1564"/>
      <c r="HS340" s="1564"/>
      <c r="HT340" s="1564"/>
      <c r="HU340" s="1564"/>
      <c r="HV340" s="1564"/>
      <c r="HW340" s="1564"/>
      <c r="HX340" s="1564"/>
      <c r="HY340" s="1564"/>
      <c r="HZ340" s="1564"/>
    </row>
    <row r="341" spans="1:234" s="1437" customFormat="1" ht="15.75" thickBot="1" x14ac:dyDescent="0.3">
      <c r="A341" s="1436"/>
      <c r="B341" s="1440"/>
      <c r="C341" s="1593"/>
      <c r="D341" s="1440"/>
      <c r="E341" s="1439"/>
      <c r="F341" s="1440"/>
      <c r="H341" s="1438"/>
      <c r="I341" s="1440"/>
      <c r="K341" s="1564"/>
      <c r="L341" s="1564"/>
      <c r="M341" s="1564"/>
      <c r="N341" s="1564"/>
      <c r="O341" s="1564"/>
      <c r="P341" s="1564"/>
      <c r="Q341" s="1564"/>
      <c r="R341" s="1564"/>
      <c r="S341" s="1564"/>
      <c r="T341" s="1564"/>
      <c r="U341" s="1564"/>
      <c r="V341" s="1564"/>
      <c r="W341" s="1564"/>
      <c r="X341" s="1564"/>
      <c r="Y341" s="1564"/>
      <c r="Z341" s="1564"/>
      <c r="AA341" s="1564"/>
      <c r="AB341" s="1564"/>
      <c r="AC341" s="1564"/>
      <c r="AD341" s="1564"/>
      <c r="AE341" s="1564"/>
      <c r="AF341" s="1564"/>
      <c r="AG341" s="1564"/>
      <c r="AH341" s="1564"/>
      <c r="AI341" s="1564"/>
      <c r="AJ341" s="1564"/>
      <c r="AK341" s="1564"/>
      <c r="AL341" s="1564"/>
      <c r="AM341" s="1564"/>
      <c r="AN341" s="1564"/>
      <c r="AO341" s="1564"/>
      <c r="AP341" s="1564"/>
      <c r="AQ341" s="1564"/>
      <c r="AR341" s="1564"/>
      <c r="AS341" s="1564"/>
      <c r="AT341" s="1564"/>
      <c r="AU341" s="1564"/>
      <c r="AV341" s="1564"/>
      <c r="AW341" s="1564"/>
      <c r="AX341" s="1564"/>
      <c r="AY341" s="1564"/>
      <c r="AZ341" s="1564"/>
      <c r="BA341" s="1564"/>
      <c r="BB341" s="1564"/>
      <c r="BC341" s="1564"/>
      <c r="BD341" s="1564"/>
      <c r="BE341" s="1564"/>
      <c r="BF341" s="1564"/>
      <c r="BG341" s="1564"/>
      <c r="BH341" s="1564"/>
      <c r="BI341" s="1564"/>
      <c r="BJ341" s="1564"/>
      <c r="BK341" s="1564"/>
      <c r="BL341" s="1564"/>
      <c r="BM341" s="1564"/>
      <c r="BN341" s="1564"/>
      <c r="BO341" s="1564"/>
      <c r="BP341" s="1564"/>
      <c r="BQ341" s="1564"/>
      <c r="BR341" s="1564"/>
      <c r="BS341" s="1564"/>
      <c r="BT341" s="1564"/>
      <c r="BU341" s="1564"/>
      <c r="BV341" s="1564"/>
      <c r="BW341" s="1564"/>
      <c r="BX341" s="1564"/>
      <c r="BY341" s="1564"/>
      <c r="BZ341" s="1564"/>
      <c r="CA341" s="1564"/>
      <c r="CB341" s="1564"/>
      <c r="CC341" s="1564"/>
      <c r="CD341" s="1564"/>
      <c r="CE341" s="1564"/>
      <c r="CF341" s="1564"/>
      <c r="CG341" s="1564"/>
      <c r="CH341" s="1564"/>
      <c r="CI341" s="1564"/>
      <c r="CJ341" s="1564"/>
      <c r="CK341" s="1564"/>
      <c r="CL341" s="1564"/>
      <c r="CM341" s="1564"/>
      <c r="CN341" s="1564"/>
      <c r="CO341" s="1564"/>
      <c r="CP341" s="1564"/>
      <c r="CQ341" s="1564"/>
      <c r="CR341" s="1564"/>
      <c r="CS341" s="1564"/>
      <c r="CT341" s="1564"/>
      <c r="CU341" s="1564"/>
      <c r="CV341" s="1564"/>
      <c r="CW341" s="1564"/>
      <c r="CX341" s="1564"/>
      <c r="CY341" s="1564"/>
      <c r="CZ341" s="1564"/>
      <c r="DA341" s="1564"/>
      <c r="DB341" s="1564"/>
      <c r="DC341" s="1564"/>
      <c r="DD341" s="1564"/>
      <c r="DE341" s="1564"/>
      <c r="DF341" s="1564"/>
      <c r="DG341" s="1564"/>
      <c r="DH341" s="1564"/>
      <c r="DI341" s="1564"/>
      <c r="DJ341" s="1564"/>
      <c r="DK341" s="1564"/>
      <c r="DL341" s="1564"/>
      <c r="DM341" s="1564"/>
      <c r="DN341" s="1564"/>
      <c r="DO341" s="1564"/>
      <c r="DP341" s="1564"/>
      <c r="DQ341" s="1564"/>
      <c r="DR341" s="1564"/>
      <c r="DS341" s="1564"/>
      <c r="DT341" s="1564"/>
      <c r="DU341" s="1564"/>
      <c r="DV341" s="1564"/>
      <c r="DW341" s="1564"/>
      <c r="DX341" s="1564"/>
      <c r="DY341" s="1564"/>
      <c r="DZ341" s="1564"/>
      <c r="EA341" s="1564"/>
      <c r="EB341" s="1564"/>
      <c r="EC341" s="1564"/>
      <c r="ED341" s="1564"/>
      <c r="EE341" s="1564"/>
      <c r="EF341" s="1564"/>
      <c r="EG341" s="1564"/>
      <c r="EH341" s="1564"/>
      <c r="EI341" s="1564"/>
      <c r="EJ341" s="1564"/>
      <c r="EK341" s="1564"/>
      <c r="EL341" s="1564"/>
      <c r="EM341" s="1564"/>
      <c r="EN341" s="1564"/>
      <c r="EO341" s="1564"/>
      <c r="EP341" s="1564"/>
      <c r="EQ341" s="1564"/>
      <c r="ER341" s="1564"/>
      <c r="ES341" s="1564"/>
      <c r="ET341" s="1564"/>
      <c r="EU341" s="1564"/>
      <c r="EV341" s="1564"/>
      <c r="EW341" s="1564"/>
      <c r="EX341" s="1564"/>
      <c r="EY341" s="1564"/>
      <c r="EZ341" s="1564"/>
      <c r="FA341" s="1564"/>
      <c r="FB341" s="1564"/>
      <c r="FC341" s="1564"/>
      <c r="FD341" s="1564"/>
      <c r="FE341" s="1564"/>
      <c r="FF341" s="1564"/>
      <c r="FG341" s="1564"/>
      <c r="FH341" s="1564"/>
      <c r="FI341" s="1564"/>
      <c r="FJ341" s="1564"/>
      <c r="FK341" s="1564"/>
      <c r="FL341" s="1564"/>
      <c r="FM341" s="1564"/>
      <c r="FN341" s="1564"/>
      <c r="FO341" s="1564"/>
      <c r="FP341" s="1564"/>
      <c r="FQ341" s="1564"/>
      <c r="FR341" s="1564"/>
      <c r="FS341" s="1564"/>
      <c r="FT341" s="1564"/>
      <c r="FU341" s="1564"/>
      <c r="FV341" s="1564"/>
      <c r="FW341" s="1564"/>
      <c r="FX341" s="1564"/>
      <c r="FY341" s="1564"/>
      <c r="FZ341" s="1564"/>
      <c r="GA341" s="1564"/>
      <c r="GB341" s="1564"/>
      <c r="GC341" s="1564"/>
      <c r="GD341" s="1564"/>
      <c r="GE341" s="1564"/>
      <c r="GF341" s="1564"/>
      <c r="GG341" s="1564"/>
      <c r="GH341" s="1564"/>
      <c r="GI341" s="1564"/>
      <c r="GJ341" s="1564"/>
      <c r="GK341" s="1564"/>
      <c r="GL341" s="1564"/>
      <c r="GM341" s="1564"/>
      <c r="GN341" s="1564"/>
      <c r="GO341" s="1564"/>
      <c r="GP341" s="1564"/>
      <c r="GQ341" s="1564"/>
      <c r="GR341" s="1564"/>
      <c r="GS341" s="1564"/>
      <c r="GT341" s="1564"/>
      <c r="GU341" s="1564"/>
      <c r="GV341" s="1564"/>
      <c r="GW341" s="1564"/>
      <c r="GX341" s="1564"/>
      <c r="GY341" s="1564"/>
      <c r="GZ341" s="1564"/>
      <c r="HA341" s="1564"/>
      <c r="HB341" s="1564"/>
      <c r="HC341" s="1564"/>
      <c r="HD341" s="1564"/>
      <c r="HE341" s="1564"/>
      <c r="HF341" s="1564"/>
      <c r="HG341" s="1564"/>
      <c r="HH341" s="1564"/>
      <c r="HI341" s="1564"/>
      <c r="HJ341" s="1564"/>
      <c r="HK341" s="1564"/>
      <c r="HL341" s="1564"/>
      <c r="HM341" s="1564"/>
      <c r="HN341" s="1564"/>
      <c r="HO341" s="1564"/>
      <c r="HP341" s="1564"/>
      <c r="HQ341" s="1564"/>
      <c r="HR341" s="1564"/>
      <c r="HS341" s="1564"/>
      <c r="HT341" s="1564"/>
      <c r="HU341" s="1564"/>
      <c r="HV341" s="1564"/>
      <c r="HW341" s="1564"/>
      <c r="HX341" s="1564"/>
      <c r="HY341" s="1564"/>
      <c r="HZ341" s="1564"/>
    </row>
    <row r="342" spans="1:234" s="1437" customFormat="1" ht="15" x14ac:dyDescent="0.25">
      <c r="A342" s="1594"/>
      <c r="B342" s="1607" t="s">
        <v>1012</v>
      </c>
      <c r="C342" s="1595"/>
      <c r="D342" s="1595"/>
      <c r="E342" s="1595"/>
      <c r="F342" s="1595"/>
      <c r="G342" s="1595"/>
      <c r="H342" s="1595"/>
      <c r="I342" s="1595"/>
      <c r="J342" s="1596"/>
      <c r="K342" s="1564"/>
      <c r="L342" s="1564"/>
      <c r="M342" s="1564"/>
      <c r="N342" s="1564"/>
      <c r="O342" s="1564"/>
      <c r="P342" s="1564"/>
      <c r="Q342" s="1564"/>
      <c r="R342" s="1564"/>
      <c r="S342" s="1564"/>
      <c r="T342" s="1564"/>
      <c r="U342" s="1564"/>
      <c r="V342" s="1564"/>
      <c r="W342" s="1564"/>
      <c r="X342" s="1564"/>
      <c r="Y342" s="1564"/>
      <c r="Z342" s="1564"/>
      <c r="AA342" s="1564"/>
      <c r="AB342" s="1564"/>
      <c r="AC342" s="1564"/>
      <c r="AD342" s="1564"/>
      <c r="AE342" s="1564"/>
      <c r="AF342" s="1564"/>
      <c r="AG342" s="1564"/>
      <c r="AH342" s="1564"/>
      <c r="AI342" s="1564"/>
      <c r="AJ342" s="1564"/>
      <c r="AK342" s="1564"/>
      <c r="AL342" s="1564"/>
      <c r="AM342" s="1564"/>
      <c r="AN342" s="1564"/>
      <c r="AO342" s="1564"/>
      <c r="AP342" s="1564"/>
      <c r="AQ342" s="1564"/>
      <c r="AR342" s="1564"/>
      <c r="AS342" s="1564"/>
      <c r="AT342" s="1564"/>
      <c r="AU342" s="1564"/>
      <c r="AV342" s="1564"/>
      <c r="AW342" s="1564"/>
      <c r="AX342" s="1564"/>
      <c r="AY342" s="1564"/>
      <c r="AZ342" s="1564"/>
      <c r="BA342" s="1564"/>
      <c r="BB342" s="1564"/>
      <c r="BC342" s="1564"/>
      <c r="BD342" s="1564"/>
      <c r="BE342" s="1564"/>
      <c r="BF342" s="1564"/>
      <c r="BG342" s="1564"/>
      <c r="BH342" s="1564"/>
      <c r="BI342" s="1564"/>
      <c r="BJ342" s="1564"/>
      <c r="BK342" s="1564"/>
      <c r="BL342" s="1564"/>
      <c r="BM342" s="1564"/>
      <c r="BN342" s="1564"/>
      <c r="BO342" s="1564"/>
      <c r="BP342" s="1564"/>
      <c r="BQ342" s="1564"/>
      <c r="BR342" s="1564"/>
      <c r="BS342" s="1564"/>
      <c r="BT342" s="1564"/>
      <c r="BU342" s="1564"/>
      <c r="BV342" s="1564"/>
      <c r="BW342" s="1564"/>
      <c r="BX342" s="1564"/>
      <c r="BY342" s="1564"/>
      <c r="BZ342" s="1564"/>
      <c r="CA342" s="1564"/>
      <c r="CB342" s="1564"/>
      <c r="CC342" s="1564"/>
      <c r="CD342" s="1564"/>
      <c r="CE342" s="1564"/>
      <c r="CF342" s="1564"/>
      <c r="CG342" s="1564"/>
      <c r="CH342" s="1564"/>
      <c r="CI342" s="1564"/>
      <c r="CJ342" s="1564"/>
      <c r="CK342" s="1564"/>
      <c r="CL342" s="1564"/>
      <c r="CM342" s="1564"/>
      <c r="CN342" s="1564"/>
      <c r="CO342" s="1564"/>
      <c r="CP342" s="1564"/>
      <c r="CQ342" s="1564"/>
      <c r="CR342" s="1564"/>
      <c r="CS342" s="1564"/>
      <c r="CT342" s="1564"/>
      <c r="CU342" s="1564"/>
      <c r="CV342" s="1564"/>
      <c r="CW342" s="1564"/>
      <c r="CX342" s="1564"/>
      <c r="CY342" s="1564"/>
      <c r="CZ342" s="1564"/>
      <c r="DA342" s="1564"/>
      <c r="DB342" s="1564"/>
      <c r="DC342" s="1564"/>
      <c r="DD342" s="1564"/>
      <c r="DE342" s="1564"/>
      <c r="DF342" s="1564"/>
      <c r="DG342" s="1564"/>
      <c r="DH342" s="1564"/>
      <c r="DI342" s="1564"/>
      <c r="DJ342" s="1564"/>
      <c r="DK342" s="1564"/>
      <c r="DL342" s="1564"/>
      <c r="DM342" s="1564"/>
      <c r="DN342" s="1564"/>
      <c r="DO342" s="1564"/>
      <c r="DP342" s="1564"/>
      <c r="DQ342" s="1564"/>
      <c r="DR342" s="1564"/>
      <c r="DS342" s="1564"/>
      <c r="DT342" s="1564"/>
      <c r="DU342" s="1564"/>
      <c r="DV342" s="1564"/>
      <c r="DW342" s="1564"/>
      <c r="DX342" s="1564"/>
      <c r="DY342" s="1564"/>
      <c r="DZ342" s="1564"/>
      <c r="EA342" s="1564"/>
      <c r="EB342" s="1564"/>
      <c r="EC342" s="1564"/>
      <c r="ED342" s="1564"/>
      <c r="EE342" s="1564"/>
      <c r="EF342" s="1564"/>
      <c r="EG342" s="1564"/>
      <c r="EH342" s="1564"/>
      <c r="EI342" s="1564"/>
      <c r="EJ342" s="1564"/>
      <c r="EK342" s="1564"/>
      <c r="EL342" s="1564"/>
      <c r="EM342" s="1564"/>
      <c r="EN342" s="1564"/>
      <c r="EO342" s="1564"/>
      <c r="EP342" s="1564"/>
      <c r="EQ342" s="1564"/>
      <c r="ER342" s="1564"/>
      <c r="ES342" s="1564"/>
      <c r="ET342" s="1564"/>
      <c r="EU342" s="1564"/>
      <c r="EV342" s="1564"/>
      <c r="EW342" s="1564"/>
      <c r="EX342" s="1564"/>
      <c r="EY342" s="1564"/>
      <c r="EZ342" s="1564"/>
      <c r="FA342" s="1564"/>
      <c r="FB342" s="1564"/>
      <c r="FC342" s="1564"/>
      <c r="FD342" s="1564"/>
      <c r="FE342" s="1564"/>
      <c r="FF342" s="1564"/>
      <c r="FG342" s="1564"/>
      <c r="FH342" s="1564"/>
      <c r="FI342" s="1564"/>
      <c r="FJ342" s="1564"/>
      <c r="FK342" s="1564"/>
      <c r="FL342" s="1564"/>
      <c r="FM342" s="1564"/>
      <c r="FN342" s="1564"/>
      <c r="FO342" s="1564"/>
      <c r="FP342" s="1564"/>
      <c r="FQ342" s="1564"/>
      <c r="FR342" s="1564"/>
      <c r="FS342" s="1564"/>
      <c r="FT342" s="1564"/>
      <c r="FU342" s="1564"/>
      <c r="FV342" s="1564"/>
      <c r="FW342" s="1564"/>
      <c r="FX342" s="1564"/>
      <c r="FY342" s="1564"/>
      <c r="FZ342" s="1564"/>
      <c r="GA342" s="1564"/>
      <c r="GB342" s="1564"/>
      <c r="GC342" s="1564"/>
      <c r="GD342" s="1564"/>
      <c r="GE342" s="1564"/>
      <c r="GF342" s="1564"/>
      <c r="GG342" s="1564"/>
      <c r="GH342" s="1564"/>
      <c r="GI342" s="1564"/>
      <c r="GJ342" s="1564"/>
      <c r="GK342" s="1564"/>
      <c r="GL342" s="1564"/>
      <c r="GM342" s="1564"/>
      <c r="GN342" s="1564"/>
      <c r="GO342" s="1564"/>
      <c r="GP342" s="1564"/>
      <c r="GQ342" s="1564"/>
      <c r="GR342" s="1564"/>
      <c r="GS342" s="1564"/>
      <c r="GT342" s="1564"/>
      <c r="GU342" s="1564"/>
      <c r="GV342" s="1564"/>
      <c r="GW342" s="1564"/>
      <c r="GX342" s="1564"/>
      <c r="GY342" s="1564"/>
      <c r="GZ342" s="1564"/>
      <c r="HA342" s="1564"/>
      <c r="HB342" s="1564"/>
      <c r="HC342" s="1564"/>
      <c r="HD342" s="1564"/>
      <c r="HE342" s="1564"/>
      <c r="HF342" s="1564"/>
      <c r="HG342" s="1564"/>
      <c r="HH342" s="1564"/>
      <c r="HI342" s="1564"/>
      <c r="HJ342" s="1564"/>
      <c r="HK342" s="1564"/>
      <c r="HL342" s="1564"/>
      <c r="HM342" s="1564"/>
      <c r="HN342" s="1564"/>
      <c r="HO342" s="1564"/>
      <c r="HP342" s="1564"/>
      <c r="HQ342" s="1564"/>
      <c r="HR342" s="1564"/>
      <c r="HS342" s="1564"/>
      <c r="HT342" s="1564"/>
      <c r="HU342" s="1564"/>
      <c r="HV342" s="1564"/>
      <c r="HW342" s="1564"/>
      <c r="HX342" s="1564"/>
      <c r="HY342" s="1564"/>
      <c r="HZ342" s="1564"/>
    </row>
    <row r="343" spans="1:234" s="1437" customFormat="1" ht="15" x14ac:dyDescent="0.25">
      <c r="A343" s="1597"/>
      <c r="B343" s="1600" t="s">
        <v>3320</v>
      </c>
      <c r="C343" s="1598"/>
      <c r="D343" s="1598"/>
      <c r="E343" s="1598"/>
      <c r="F343" s="1598"/>
      <c r="G343" s="1598"/>
      <c r="H343" s="1598"/>
      <c r="I343" s="1598"/>
      <c r="J343" s="1599"/>
      <c r="K343" s="1564"/>
      <c r="L343" s="1564"/>
      <c r="M343" s="1564"/>
      <c r="N343" s="1564"/>
      <c r="O343" s="1564"/>
      <c r="P343" s="1564"/>
      <c r="Q343" s="1564"/>
      <c r="R343" s="1564"/>
      <c r="S343" s="1564"/>
      <c r="T343" s="1564"/>
      <c r="U343" s="1564"/>
      <c r="V343" s="1564"/>
      <c r="W343" s="1564"/>
      <c r="X343" s="1564"/>
      <c r="Y343" s="1564"/>
      <c r="Z343" s="1564"/>
      <c r="AA343" s="1564"/>
      <c r="AB343" s="1564"/>
      <c r="AC343" s="1564"/>
      <c r="AD343" s="1564"/>
      <c r="AE343" s="1564"/>
      <c r="AF343" s="1564"/>
      <c r="AG343" s="1564"/>
      <c r="AH343" s="1564"/>
      <c r="AI343" s="1564"/>
      <c r="AJ343" s="1564"/>
      <c r="AK343" s="1564"/>
      <c r="AL343" s="1564"/>
      <c r="AM343" s="1564"/>
      <c r="AN343" s="1564"/>
      <c r="AO343" s="1564"/>
      <c r="AP343" s="1564"/>
      <c r="AQ343" s="1564"/>
      <c r="AR343" s="1564"/>
      <c r="AS343" s="1564"/>
      <c r="AT343" s="1564"/>
      <c r="AU343" s="1564"/>
      <c r="AV343" s="1564"/>
      <c r="AW343" s="1564"/>
      <c r="AX343" s="1564"/>
      <c r="AY343" s="1564"/>
      <c r="AZ343" s="1564"/>
      <c r="BA343" s="1564"/>
      <c r="BB343" s="1564"/>
      <c r="BC343" s="1564"/>
      <c r="BD343" s="1564"/>
      <c r="BE343" s="1564"/>
      <c r="BF343" s="1564"/>
      <c r="BG343" s="1564"/>
      <c r="BH343" s="1564"/>
      <c r="BI343" s="1564"/>
      <c r="BJ343" s="1564"/>
      <c r="BK343" s="1564"/>
      <c r="BL343" s="1564"/>
      <c r="BM343" s="1564"/>
      <c r="BN343" s="1564"/>
      <c r="BO343" s="1564"/>
      <c r="BP343" s="1564"/>
      <c r="BQ343" s="1564"/>
      <c r="BR343" s="1564"/>
      <c r="BS343" s="1564"/>
      <c r="BT343" s="1564"/>
      <c r="BU343" s="1564"/>
      <c r="BV343" s="1564"/>
      <c r="BW343" s="1564"/>
      <c r="BX343" s="1564"/>
      <c r="BY343" s="1564"/>
      <c r="BZ343" s="1564"/>
      <c r="CA343" s="1564"/>
      <c r="CB343" s="1564"/>
      <c r="CC343" s="1564"/>
      <c r="CD343" s="1564"/>
      <c r="CE343" s="1564"/>
      <c r="CF343" s="1564"/>
      <c r="CG343" s="1564"/>
      <c r="CH343" s="1564"/>
      <c r="CI343" s="1564"/>
      <c r="CJ343" s="1564"/>
      <c r="CK343" s="1564"/>
      <c r="CL343" s="1564"/>
      <c r="CM343" s="1564"/>
      <c r="CN343" s="1564"/>
      <c r="CO343" s="1564"/>
      <c r="CP343" s="1564"/>
      <c r="CQ343" s="1564"/>
      <c r="CR343" s="1564"/>
      <c r="CS343" s="1564"/>
      <c r="CT343" s="1564"/>
      <c r="CU343" s="1564"/>
      <c r="CV343" s="1564"/>
      <c r="CW343" s="1564"/>
      <c r="CX343" s="1564"/>
      <c r="CY343" s="1564"/>
      <c r="CZ343" s="1564"/>
      <c r="DA343" s="1564"/>
      <c r="DB343" s="1564"/>
      <c r="DC343" s="1564"/>
      <c r="DD343" s="1564"/>
      <c r="DE343" s="1564"/>
      <c r="DF343" s="1564"/>
      <c r="DG343" s="1564"/>
      <c r="DH343" s="1564"/>
      <c r="DI343" s="1564"/>
      <c r="DJ343" s="1564"/>
      <c r="DK343" s="1564"/>
      <c r="DL343" s="1564"/>
      <c r="DM343" s="1564"/>
      <c r="DN343" s="1564"/>
      <c r="DO343" s="1564"/>
      <c r="DP343" s="1564"/>
      <c r="DQ343" s="1564"/>
      <c r="DR343" s="1564"/>
      <c r="DS343" s="1564"/>
      <c r="DT343" s="1564"/>
      <c r="DU343" s="1564"/>
      <c r="DV343" s="1564"/>
      <c r="DW343" s="1564"/>
      <c r="DX343" s="1564"/>
      <c r="DY343" s="1564"/>
      <c r="DZ343" s="1564"/>
      <c r="EA343" s="1564"/>
      <c r="EB343" s="1564"/>
      <c r="EC343" s="1564"/>
      <c r="ED343" s="1564"/>
      <c r="EE343" s="1564"/>
      <c r="EF343" s="1564"/>
      <c r="EG343" s="1564"/>
      <c r="EH343" s="1564"/>
      <c r="EI343" s="1564"/>
      <c r="EJ343" s="1564"/>
      <c r="EK343" s="1564"/>
      <c r="EL343" s="1564"/>
      <c r="EM343" s="1564"/>
      <c r="EN343" s="1564"/>
      <c r="EO343" s="1564"/>
      <c r="EP343" s="1564"/>
      <c r="EQ343" s="1564"/>
      <c r="ER343" s="1564"/>
      <c r="ES343" s="1564"/>
      <c r="ET343" s="1564"/>
      <c r="EU343" s="1564"/>
      <c r="EV343" s="1564"/>
      <c r="EW343" s="1564"/>
      <c r="EX343" s="1564"/>
      <c r="EY343" s="1564"/>
      <c r="EZ343" s="1564"/>
      <c r="FA343" s="1564"/>
      <c r="FB343" s="1564"/>
      <c r="FC343" s="1564"/>
      <c r="FD343" s="1564"/>
      <c r="FE343" s="1564"/>
      <c r="FF343" s="1564"/>
      <c r="FG343" s="1564"/>
      <c r="FH343" s="1564"/>
      <c r="FI343" s="1564"/>
      <c r="FJ343" s="1564"/>
      <c r="FK343" s="1564"/>
      <c r="FL343" s="1564"/>
      <c r="FM343" s="1564"/>
      <c r="FN343" s="1564"/>
      <c r="FO343" s="1564"/>
      <c r="FP343" s="1564"/>
      <c r="FQ343" s="1564"/>
      <c r="FR343" s="1564"/>
      <c r="FS343" s="1564"/>
      <c r="FT343" s="1564"/>
      <c r="FU343" s="1564"/>
      <c r="FV343" s="1564"/>
      <c r="FW343" s="1564"/>
      <c r="FX343" s="1564"/>
      <c r="FY343" s="1564"/>
      <c r="FZ343" s="1564"/>
      <c r="GA343" s="1564"/>
      <c r="GB343" s="1564"/>
      <c r="GC343" s="1564"/>
      <c r="GD343" s="1564"/>
      <c r="GE343" s="1564"/>
      <c r="GF343" s="1564"/>
      <c r="GG343" s="1564"/>
      <c r="GH343" s="1564"/>
      <c r="GI343" s="1564"/>
      <c r="GJ343" s="1564"/>
      <c r="GK343" s="1564"/>
      <c r="GL343" s="1564"/>
      <c r="GM343" s="1564"/>
      <c r="GN343" s="1564"/>
      <c r="GO343" s="1564"/>
      <c r="GP343" s="1564"/>
      <c r="GQ343" s="1564"/>
      <c r="GR343" s="1564"/>
      <c r="GS343" s="1564"/>
      <c r="GT343" s="1564"/>
      <c r="GU343" s="1564"/>
      <c r="GV343" s="1564"/>
      <c r="GW343" s="1564"/>
      <c r="GX343" s="1564"/>
      <c r="GY343" s="1564"/>
      <c r="GZ343" s="1564"/>
      <c r="HA343" s="1564"/>
      <c r="HB343" s="1564"/>
      <c r="HC343" s="1564"/>
      <c r="HD343" s="1564"/>
      <c r="HE343" s="1564"/>
      <c r="HF343" s="1564"/>
      <c r="HG343" s="1564"/>
      <c r="HH343" s="1564"/>
      <c r="HI343" s="1564"/>
      <c r="HJ343" s="1564"/>
      <c r="HK343" s="1564"/>
      <c r="HL343" s="1564"/>
      <c r="HM343" s="1564"/>
      <c r="HN343" s="1564"/>
      <c r="HO343" s="1564"/>
      <c r="HP343" s="1564"/>
      <c r="HQ343" s="1564"/>
      <c r="HR343" s="1564"/>
      <c r="HS343" s="1564"/>
      <c r="HT343" s="1564"/>
      <c r="HU343" s="1564"/>
      <c r="HV343" s="1564"/>
      <c r="HW343" s="1564"/>
      <c r="HX343" s="1564"/>
      <c r="HY343" s="1564"/>
      <c r="HZ343" s="1564"/>
    </row>
    <row r="344" spans="1:234" s="1437" customFormat="1" ht="15.75" thickBot="1" x14ac:dyDescent="0.3">
      <c r="A344" s="1597"/>
      <c r="B344" s="1600" t="s">
        <v>3597</v>
      </c>
      <c r="C344" s="1598"/>
      <c r="D344" s="1598"/>
      <c r="E344" s="1598"/>
      <c r="F344" s="1598"/>
      <c r="G344" s="1598"/>
      <c r="H344" s="1598"/>
      <c r="I344" s="1598"/>
      <c r="J344" s="1599"/>
      <c r="K344" s="1564"/>
      <c r="L344" s="1564"/>
      <c r="M344" s="1564"/>
      <c r="N344" s="1564"/>
      <c r="O344" s="1564"/>
      <c r="P344" s="1564"/>
      <c r="Q344" s="1564"/>
      <c r="R344" s="1564"/>
      <c r="S344" s="1564"/>
      <c r="T344" s="1564"/>
      <c r="U344" s="1564"/>
      <c r="V344" s="1564"/>
      <c r="W344" s="1564"/>
      <c r="X344" s="1564"/>
      <c r="Y344" s="1564"/>
      <c r="Z344" s="1564"/>
      <c r="AA344" s="1564"/>
      <c r="AB344" s="1564"/>
      <c r="AC344" s="1564"/>
      <c r="AD344" s="1564"/>
      <c r="AE344" s="1564"/>
      <c r="AF344" s="1564"/>
      <c r="AG344" s="1564"/>
      <c r="AH344" s="1564"/>
      <c r="AI344" s="1564"/>
      <c r="AJ344" s="1564"/>
      <c r="AK344" s="1564"/>
      <c r="AL344" s="1564"/>
      <c r="AM344" s="1564"/>
      <c r="AN344" s="1564"/>
      <c r="AO344" s="1564"/>
      <c r="AP344" s="1564"/>
      <c r="AQ344" s="1564"/>
      <c r="AR344" s="1564"/>
      <c r="AS344" s="1564"/>
      <c r="AT344" s="1564"/>
      <c r="AU344" s="1564"/>
      <c r="AV344" s="1564"/>
      <c r="AW344" s="1564"/>
      <c r="AX344" s="1564"/>
      <c r="AY344" s="1564"/>
      <c r="AZ344" s="1564"/>
      <c r="BA344" s="1564"/>
      <c r="BB344" s="1564"/>
      <c r="BC344" s="1564"/>
      <c r="BD344" s="1564"/>
      <c r="BE344" s="1564"/>
      <c r="BF344" s="1564"/>
      <c r="BG344" s="1564"/>
      <c r="BH344" s="1564"/>
      <c r="BI344" s="1564"/>
      <c r="BJ344" s="1564"/>
      <c r="BK344" s="1564"/>
      <c r="BL344" s="1564"/>
      <c r="BM344" s="1564"/>
      <c r="BN344" s="1564"/>
      <c r="BO344" s="1564"/>
      <c r="BP344" s="1564"/>
      <c r="BQ344" s="1564"/>
      <c r="BR344" s="1564"/>
      <c r="BS344" s="1564"/>
      <c r="BT344" s="1564"/>
      <c r="BU344" s="1564"/>
      <c r="BV344" s="1564"/>
      <c r="BW344" s="1564"/>
      <c r="BX344" s="1564"/>
      <c r="BY344" s="1564"/>
      <c r="BZ344" s="1564"/>
      <c r="CA344" s="1564"/>
      <c r="CB344" s="1564"/>
      <c r="CC344" s="1564"/>
      <c r="CD344" s="1564"/>
      <c r="CE344" s="1564"/>
      <c r="CF344" s="1564"/>
      <c r="CG344" s="1564"/>
      <c r="CH344" s="1564"/>
      <c r="CI344" s="1564"/>
      <c r="CJ344" s="1564"/>
      <c r="CK344" s="1564"/>
      <c r="CL344" s="1564"/>
      <c r="CM344" s="1564"/>
      <c r="CN344" s="1564"/>
      <c r="CO344" s="1564"/>
      <c r="CP344" s="1564"/>
      <c r="CQ344" s="1564"/>
      <c r="CR344" s="1564"/>
      <c r="CS344" s="1564"/>
      <c r="CT344" s="1564"/>
      <c r="CU344" s="1564"/>
      <c r="CV344" s="1564"/>
      <c r="CW344" s="1564"/>
      <c r="CX344" s="1564"/>
      <c r="CY344" s="1564"/>
      <c r="CZ344" s="1564"/>
      <c r="DA344" s="1564"/>
      <c r="DB344" s="1564"/>
      <c r="DC344" s="1564"/>
      <c r="DD344" s="1564"/>
      <c r="DE344" s="1564"/>
      <c r="DF344" s="1564"/>
      <c r="DG344" s="1564"/>
      <c r="DH344" s="1564"/>
      <c r="DI344" s="1564"/>
      <c r="DJ344" s="1564"/>
      <c r="DK344" s="1564"/>
      <c r="DL344" s="1564"/>
      <c r="DM344" s="1564"/>
      <c r="DN344" s="1564"/>
      <c r="DO344" s="1564"/>
      <c r="DP344" s="1564"/>
      <c r="DQ344" s="1564"/>
      <c r="DR344" s="1564"/>
      <c r="DS344" s="1564"/>
      <c r="DT344" s="1564"/>
      <c r="DU344" s="1564"/>
      <c r="DV344" s="1564"/>
      <c r="DW344" s="1564"/>
      <c r="DX344" s="1564"/>
      <c r="DY344" s="1564"/>
      <c r="DZ344" s="1564"/>
      <c r="EA344" s="1564"/>
      <c r="EB344" s="1564"/>
      <c r="EC344" s="1564"/>
      <c r="ED344" s="1564"/>
      <c r="EE344" s="1564"/>
      <c r="EF344" s="1564"/>
      <c r="EG344" s="1564"/>
      <c r="EH344" s="1564"/>
      <c r="EI344" s="1564"/>
      <c r="EJ344" s="1564"/>
      <c r="EK344" s="1564"/>
      <c r="EL344" s="1564"/>
      <c r="EM344" s="1564"/>
      <c r="EN344" s="1564"/>
      <c r="EO344" s="1564"/>
      <c r="EP344" s="1564"/>
      <c r="EQ344" s="1564"/>
      <c r="ER344" s="1564"/>
      <c r="ES344" s="1564"/>
      <c r="ET344" s="1564"/>
      <c r="EU344" s="1564"/>
      <c r="EV344" s="1564"/>
      <c r="EW344" s="1564"/>
      <c r="EX344" s="1564"/>
      <c r="EY344" s="1564"/>
      <c r="EZ344" s="1564"/>
      <c r="FA344" s="1564"/>
      <c r="FB344" s="1564"/>
      <c r="FC344" s="1564"/>
      <c r="FD344" s="1564"/>
      <c r="FE344" s="1564"/>
      <c r="FF344" s="1564"/>
      <c r="FG344" s="1564"/>
      <c r="FH344" s="1564"/>
      <c r="FI344" s="1564"/>
      <c r="FJ344" s="1564"/>
      <c r="FK344" s="1564"/>
      <c r="FL344" s="1564"/>
      <c r="FM344" s="1564"/>
      <c r="FN344" s="1564"/>
      <c r="FO344" s="1564"/>
      <c r="FP344" s="1564"/>
      <c r="FQ344" s="1564"/>
      <c r="FR344" s="1564"/>
      <c r="FS344" s="1564"/>
      <c r="FT344" s="1564"/>
      <c r="FU344" s="1564"/>
      <c r="FV344" s="1564"/>
      <c r="FW344" s="1564"/>
      <c r="FX344" s="1564"/>
      <c r="FY344" s="1564"/>
      <c r="FZ344" s="1564"/>
      <c r="GA344" s="1564"/>
      <c r="GB344" s="1564"/>
      <c r="GC344" s="1564"/>
      <c r="GD344" s="1564"/>
      <c r="GE344" s="1564"/>
      <c r="GF344" s="1564"/>
      <c r="GG344" s="1564"/>
      <c r="GH344" s="1564"/>
      <c r="GI344" s="1564"/>
      <c r="GJ344" s="1564"/>
      <c r="GK344" s="1564"/>
      <c r="GL344" s="1564"/>
      <c r="GM344" s="1564"/>
      <c r="GN344" s="1564"/>
      <c r="GO344" s="1564"/>
      <c r="GP344" s="1564"/>
      <c r="GQ344" s="1564"/>
      <c r="GR344" s="1564"/>
      <c r="GS344" s="1564"/>
      <c r="GT344" s="1564"/>
      <c r="GU344" s="1564"/>
      <c r="GV344" s="1564"/>
      <c r="GW344" s="1564"/>
      <c r="GX344" s="1564"/>
      <c r="GY344" s="1564"/>
      <c r="GZ344" s="1564"/>
      <c r="HA344" s="1564"/>
      <c r="HB344" s="1564"/>
      <c r="HC344" s="1564"/>
      <c r="HD344" s="1564"/>
      <c r="HE344" s="1564"/>
      <c r="HF344" s="1564"/>
      <c r="HG344" s="1564"/>
      <c r="HH344" s="1564"/>
      <c r="HI344" s="1564"/>
      <c r="HJ344" s="1564"/>
      <c r="HK344" s="1564"/>
      <c r="HL344" s="1564"/>
      <c r="HM344" s="1564"/>
      <c r="HN344" s="1564"/>
      <c r="HO344" s="1564"/>
      <c r="HP344" s="1564"/>
      <c r="HQ344" s="1564"/>
      <c r="HR344" s="1564"/>
      <c r="HS344" s="1564"/>
      <c r="HT344" s="1564"/>
      <c r="HU344" s="1564"/>
      <c r="HV344" s="1564"/>
      <c r="HW344" s="1564"/>
      <c r="HX344" s="1564"/>
      <c r="HY344" s="1564"/>
      <c r="HZ344" s="1564"/>
    </row>
    <row r="345" spans="1:234" s="1437" customFormat="1" ht="75.75" thickBot="1" x14ac:dyDescent="0.3">
      <c r="A345" s="856" t="s">
        <v>1120</v>
      </c>
      <c r="B345" s="639" t="s">
        <v>989</v>
      </c>
      <c r="C345" s="857" t="s">
        <v>1121</v>
      </c>
      <c r="D345" s="639" t="s">
        <v>3598</v>
      </c>
      <c r="E345" s="639" t="s">
        <v>1540</v>
      </c>
      <c r="F345" s="1347"/>
      <c r="G345" s="1435"/>
      <c r="H345" s="639" t="s">
        <v>1121</v>
      </c>
      <c r="I345" s="857"/>
      <c r="J345" s="860" t="s">
        <v>1585</v>
      </c>
      <c r="K345" s="1564"/>
      <c r="L345" s="1564"/>
      <c r="M345" s="1564"/>
      <c r="N345" s="1564"/>
      <c r="O345" s="1564"/>
      <c r="P345" s="1564"/>
      <c r="Q345" s="1564"/>
      <c r="R345" s="1564"/>
      <c r="S345" s="1564"/>
      <c r="T345" s="1564"/>
      <c r="U345" s="1564"/>
      <c r="V345" s="1564"/>
      <c r="W345" s="1564"/>
      <c r="X345" s="1564"/>
      <c r="Y345" s="1564"/>
      <c r="Z345" s="1564"/>
      <c r="AA345" s="1564"/>
      <c r="AB345" s="1564"/>
      <c r="AC345" s="1564"/>
      <c r="AD345" s="1564"/>
      <c r="AE345" s="1564"/>
      <c r="AF345" s="1564"/>
      <c r="AG345" s="1564"/>
      <c r="AH345" s="1564"/>
      <c r="AI345" s="1564"/>
      <c r="AJ345" s="1564"/>
      <c r="AK345" s="1564"/>
      <c r="AL345" s="1564"/>
      <c r="AM345" s="1564"/>
      <c r="AN345" s="1564"/>
      <c r="AO345" s="1564"/>
      <c r="AP345" s="1564"/>
      <c r="AQ345" s="1564"/>
      <c r="AR345" s="1564"/>
      <c r="AS345" s="1564"/>
      <c r="AT345" s="1564"/>
      <c r="AU345" s="1564"/>
      <c r="AV345" s="1564"/>
      <c r="AW345" s="1564"/>
      <c r="AX345" s="1564"/>
      <c r="AY345" s="1564"/>
      <c r="AZ345" s="1564"/>
      <c r="BA345" s="1564"/>
      <c r="BB345" s="1564"/>
      <c r="BC345" s="1564"/>
      <c r="BD345" s="1564"/>
      <c r="BE345" s="1564"/>
      <c r="BF345" s="1564"/>
      <c r="BG345" s="1564"/>
      <c r="BH345" s="1564"/>
      <c r="BI345" s="1564"/>
      <c r="BJ345" s="1564"/>
      <c r="BK345" s="1564"/>
      <c r="BL345" s="1564"/>
      <c r="BM345" s="1564"/>
      <c r="BN345" s="1564"/>
      <c r="BO345" s="1564"/>
      <c r="BP345" s="1564"/>
      <c r="BQ345" s="1564"/>
      <c r="BR345" s="1564"/>
      <c r="BS345" s="1564"/>
      <c r="BT345" s="1564"/>
      <c r="BU345" s="1564"/>
      <c r="BV345" s="1564"/>
      <c r="BW345" s="1564"/>
      <c r="BX345" s="1564"/>
      <c r="BY345" s="1564"/>
      <c r="BZ345" s="1564"/>
      <c r="CA345" s="1564"/>
      <c r="CB345" s="1564"/>
      <c r="CC345" s="1564"/>
      <c r="CD345" s="1564"/>
      <c r="CE345" s="1564"/>
      <c r="CF345" s="1564"/>
      <c r="CG345" s="1564"/>
      <c r="CH345" s="1564"/>
      <c r="CI345" s="1564"/>
      <c r="CJ345" s="1564"/>
      <c r="CK345" s="1564"/>
      <c r="CL345" s="1564"/>
      <c r="CM345" s="1564"/>
      <c r="CN345" s="1564"/>
      <c r="CO345" s="1564"/>
      <c r="CP345" s="1564"/>
      <c r="CQ345" s="1564"/>
      <c r="CR345" s="1564"/>
      <c r="CS345" s="1564"/>
      <c r="CT345" s="1564"/>
      <c r="CU345" s="1564"/>
      <c r="CV345" s="1564"/>
      <c r="CW345" s="1564"/>
      <c r="CX345" s="1564"/>
      <c r="CY345" s="1564"/>
      <c r="CZ345" s="1564"/>
      <c r="DA345" s="1564"/>
      <c r="DB345" s="1564"/>
      <c r="DC345" s="1564"/>
      <c r="DD345" s="1564"/>
      <c r="DE345" s="1564"/>
      <c r="DF345" s="1564"/>
      <c r="DG345" s="1564"/>
      <c r="DH345" s="1564"/>
      <c r="DI345" s="1564"/>
      <c r="DJ345" s="1564"/>
      <c r="DK345" s="1564"/>
      <c r="DL345" s="1564"/>
      <c r="DM345" s="1564"/>
      <c r="DN345" s="1564"/>
      <c r="DO345" s="1564"/>
      <c r="DP345" s="1564"/>
      <c r="DQ345" s="1564"/>
      <c r="DR345" s="1564"/>
      <c r="DS345" s="1564"/>
      <c r="DT345" s="1564"/>
      <c r="DU345" s="1564"/>
      <c r="DV345" s="1564"/>
      <c r="DW345" s="1564"/>
      <c r="DX345" s="1564"/>
      <c r="DY345" s="1564"/>
      <c r="DZ345" s="1564"/>
      <c r="EA345" s="1564"/>
      <c r="EB345" s="1564"/>
      <c r="EC345" s="1564"/>
      <c r="ED345" s="1564"/>
      <c r="EE345" s="1564"/>
      <c r="EF345" s="1564"/>
      <c r="EG345" s="1564"/>
      <c r="EH345" s="1564"/>
      <c r="EI345" s="1564"/>
      <c r="EJ345" s="1564"/>
      <c r="EK345" s="1564"/>
      <c r="EL345" s="1564"/>
      <c r="EM345" s="1564"/>
      <c r="EN345" s="1564"/>
      <c r="EO345" s="1564"/>
      <c r="EP345" s="1564"/>
      <c r="EQ345" s="1564"/>
      <c r="ER345" s="1564"/>
      <c r="ES345" s="1564"/>
      <c r="ET345" s="1564"/>
      <c r="EU345" s="1564"/>
      <c r="EV345" s="1564"/>
      <c r="EW345" s="1564"/>
      <c r="EX345" s="1564"/>
      <c r="EY345" s="1564"/>
      <c r="EZ345" s="1564"/>
      <c r="FA345" s="1564"/>
      <c r="FB345" s="1564"/>
      <c r="FC345" s="1564"/>
      <c r="FD345" s="1564"/>
      <c r="FE345" s="1564"/>
      <c r="FF345" s="1564"/>
      <c r="FG345" s="1564"/>
      <c r="FH345" s="1564"/>
      <c r="FI345" s="1564"/>
      <c r="FJ345" s="1564"/>
      <c r="FK345" s="1564"/>
      <c r="FL345" s="1564"/>
      <c r="FM345" s="1564"/>
      <c r="FN345" s="1564"/>
      <c r="FO345" s="1564"/>
      <c r="FP345" s="1564"/>
      <c r="FQ345" s="1564"/>
      <c r="FR345" s="1564"/>
      <c r="FS345" s="1564"/>
      <c r="FT345" s="1564"/>
      <c r="FU345" s="1564"/>
      <c r="FV345" s="1564"/>
      <c r="FW345" s="1564"/>
      <c r="FX345" s="1564"/>
      <c r="FY345" s="1564"/>
      <c r="FZ345" s="1564"/>
      <c r="GA345" s="1564"/>
      <c r="GB345" s="1564"/>
      <c r="GC345" s="1564"/>
      <c r="GD345" s="1564"/>
      <c r="GE345" s="1564"/>
      <c r="GF345" s="1564"/>
      <c r="GG345" s="1564"/>
      <c r="GH345" s="1564"/>
      <c r="GI345" s="1564"/>
      <c r="GJ345" s="1564"/>
      <c r="GK345" s="1564"/>
      <c r="GL345" s="1564"/>
      <c r="GM345" s="1564"/>
      <c r="GN345" s="1564"/>
      <c r="GO345" s="1564"/>
      <c r="GP345" s="1564"/>
      <c r="GQ345" s="1564"/>
      <c r="GR345" s="1564"/>
      <c r="GS345" s="1564"/>
      <c r="GT345" s="1564"/>
      <c r="GU345" s="1564"/>
      <c r="GV345" s="1564"/>
      <c r="GW345" s="1564"/>
      <c r="GX345" s="1564"/>
      <c r="GY345" s="1564"/>
      <c r="GZ345" s="1564"/>
      <c r="HA345" s="1564"/>
      <c r="HB345" s="1564"/>
      <c r="HC345" s="1564"/>
      <c r="HD345" s="1564"/>
      <c r="HE345" s="1564"/>
      <c r="HF345" s="1564"/>
      <c r="HG345" s="1564"/>
      <c r="HH345" s="1564"/>
      <c r="HI345" s="1564"/>
      <c r="HJ345" s="1564"/>
      <c r="HK345" s="1564"/>
      <c r="HL345" s="1564"/>
      <c r="HM345" s="1564"/>
      <c r="HN345" s="1564"/>
      <c r="HO345" s="1564"/>
      <c r="HP345" s="1564"/>
      <c r="HQ345" s="1564"/>
      <c r="HR345" s="1564"/>
      <c r="HS345" s="1564"/>
      <c r="HT345" s="1564"/>
      <c r="HU345" s="1564"/>
      <c r="HV345" s="1564"/>
      <c r="HW345" s="1564"/>
      <c r="HX345" s="1564"/>
      <c r="HY345" s="1564"/>
      <c r="HZ345" s="1564"/>
    </row>
    <row r="346" spans="1:234" s="1437" customFormat="1" ht="15.75" thickBot="1" x14ac:dyDescent="0.3">
      <c r="A346" s="1436"/>
      <c r="B346" s="1440"/>
      <c r="C346" s="1593"/>
      <c r="D346" s="1440"/>
      <c r="E346" s="1439"/>
      <c r="F346" s="1440"/>
      <c r="H346" s="1438"/>
      <c r="I346" s="1440"/>
      <c r="K346" s="1564"/>
      <c r="L346" s="1564"/>
      <c r="M346" s="1564"/>
      <c r="N346" s="1564"/>
      <c r="O346" s="1564"/>
      <c r="P346" s="1564"/>
      <c r="Q346" s="1564"/>
      <c r="R346" s="1564"/>
      <c r="S346" s="1564"/>
      <c r="T346" s="1564"/>
      <c r="U346" s="1564"/>
      <c r="V346" s="1564"/>
      <c r="W346" s="1564"/>
      <c r="X346" s="1564"/>
      <c r="Y346" s="1564"/>
      <c r="Z346" s="1564"/>
      <c r="AA346" s="1564"/>
      <c r="AB346" s="1564"/>
      <c r="AC346" s="1564"/>
      <c r="AD346" s="1564"/>
      <c r="AE346" s="1564"/>
      <c r="AF346" s="1564"/>
      <c r="AG346" s="1564"/>
      <c r="AH346" s="1564"/>
      <c r="AI346" s="1564"/>
      <c r="AJ346" s="1564"/>
      <c r="AK346" s="1564"/>
      <c r="AL346" s="1564"/>
      <c r="AM346" s="1564"/>
      <c r="AN346" s="1564"/>
      <c r="AO346" s="1564"/>
      <c r="AP346" s="1564"/>
      <c r="AQ346" s="1564"/>
      <c r="AR346" s="1564"/>
      <c r="AS346" s="1564"/>
      <c r="AT346" s="1564"/>
      <c r="AU346" s="1564"/>
      <c r="AV346" s="1564"/>
      <c r="AW346" s="1564"/>
      <c r="AX346" s="1564"/>
      <c r="AY346" s="1564"/>
      <c r="AZ346" s="1564"/>
      <c r="BA346" s="1564"/>
      <c r="BB346" s="1564"/>
      <c r="BC346" s="1564"/>
      <c r="BD346" s="1564"/>
      <c r="BE346" s="1564"/>
      <c r="BF346" s="1564"/>
      <c r="BG346" s="1564"/>
      <c r="BH346" s="1564"/>
      <c r="BI346" s="1564"/>
      <c r="BJ346" s="1564"/>
      <c r="BK346" s="1564"/>
      <c r="BL346" s="1564"/>
      <c r="BM346" s="1564"/>
      <c r="BN346" s="1564"/>
      <c r="BO346" s="1564"/>
      <c r="BP346" s="1564"/>
      <c r="BQ346" s="1564"/>
      <c r="BR346" s="1564"/>
      <c r="BS346" s="1564"/>
      <c r="BT346" s="1564"/>
      <c r="BU346" s="1564"/>
      <c r="BV346" s="1564"/>
      <c r="BW346" s="1564"/>
      <c r="BX346" s="1564"/>
      <c r="BY346" s="1564"/>
      <c r="BZ346" s="1564"/>
      <c r="CA346" s="1564"/>
      <c r="CB346" s="1564"/>
      <c r="CC346" s="1564"/>
      <c r="CD346" s="1564"/>
      <c r="CE346" s="1564"/>
      <c r="CF346" s="1564"/>
      <c r="CG346" s="1564"/>
      <c r="CH346" s="1564"/>
      <c r="CI346" s="1564"/>
      <c r="CJ346" s="1564"/>
      <c r="CK346" s="1564"/>
      <c r="CL346" s="1564"/>
      <c r="CM346" s="1564"/>
      <c r="CN346" s="1564"/>
      <c r="CO346" s="1564"/>
      <c r="CP346" s="1564"/>
      <c r="CQ346" s="1564"/>
      <c r="CR346" s="1564"/>
      <c r="CS346" s="1564"/>
      <c r="CT346" s="1564"/>
      <c r="CU346" s="1564"/>
      <c r="CV346" s="1564"/>
      <c r="CW346" s="1564"/>
      <c r="CX346" s="1564"/>
      <c r="CY346" s="1564"/>
      <c r="CZ346" s="1564"/>
      <c r="DA346" s="1564"/>
      <c r="DB346" s="1564"/>
      <c r="DC346" s="1564"/>
      <c r="DD346" s="1564"/>
      <c r="DE346" s="1564"/>
      <c r="DF346" s="1564"/>
      <c r="DG346" s="1564"/>
      <c r="DH346" s="1564"/>
      <c r="DI346" s="1564"/>
      <c r="DJ346" s="1564"/>
      <c r="DK346" s="1564"/>
      <c r="DL346" s="1564"/>
      <c r="DM346" s="1564"/>
      <c r="DN346" s="1564"/>
      <c r="DO346" s="1564"/>
      <c r="DP346" s="1564"/>
      <c r="DQ346" s="1564"/>
      <c r="DR346" s="1564"/>
      <c r="DS346" s="1564"/>
      <c r="DT346" s="1564"/>
      <c r="DU346" s="1564"/>
      <c r="DV346" s="1564"/>
      <c r="DW346" s="1564"/>
      <c r="DX346" s="1564"/>
      <c r="DY346" s="1564"/>
      <c r="DZ346" s="1564"/>
      <c r="EA346" s="1564"/>
      <c r="EB346" s="1564"/>
      <c r="EC346" s="1564"/>
      <c r="ED346" s="1564"/>
      <c r="EE346" s="1564"/>
      <c r="EF346" s="1564"/>
      <c r="EG346" s="1564"/>
      <c r="EH346" s="1564"/>
      <c r="EI346" s="1564"/>
      <c r="EJ346" s="1564"/>
      <c r="EK346" s="1564"/>
      <c r="EL346" s="1564"/>
      <c r="EM346" s="1564"/>
      <c r="EN346" s="1564"/>
      <c r="EO346" s="1564"/>
      <c r="EP346" s="1564"/>
      <c r="EQ346" s="1564"/>
      <c r="ER346" s="1564"/>
      <c r="ES346" s="1564"/>
      <c r="ET346" s="1564"/>
      <c r="EU346" s="1564"/>
      <c r="EV346" s="1564"/>
      <c r="EW346" s="1564"/>
      <c r="EX346" s="1564"/>
      <c r="EY346" s="1564"/>
      <c r="EZ346" s="1564"/>
      <c r="FA346" s="1564"/>
      <c r="FB346" s="1564"/>
      <c r="FC346" s="1564"/>
      <c r="FD346" s="1564"/>
      <c r="FE346" s="1564"/>
      <c r="FF346" s="1564"/>
      <c r="FG346" s="1564"/>
      <c r="FH346" s="1564"/>
      <c r="FI346" s="1564"/>
      <c r="FJ346" s="1564"/>
      <c r="FK346" s="1564"/>
      <c r="FL346" s="1564"/>
      <c r="FM346" s="1564"/>
      <c r="FN346" s="1564"/>
      <c r="FO346" s="1564"/>
      <c r="FP346" s="1564"/>
      <c r="FQ346" s="1564"/>
      <c r="FR346" s="1564"/>
      <c r="FS346" s="1564"/>
      <c r="FT346" s="1564"/>
      <c r="FU346" s="1564"/>
      <c r="FV346" s="1564"/>
      <c r="FW346" s="1564"/>
      <c r="FX346" s="1564"/>
      <c r="FY346" s="1564"/>
      <c r="FZ346" s="1564"/>
      <c r="GA346" s="1564"/>
      <c r="GB346" s="1564"/>
      <c r="GC346" s="1564"/>
      <c r="GD346" s="1564"/>
      <c r="GE346" s="1564"/>
      <c r="GF346" s="1564"/>
      <c r="GG346" s="1564"/>
      <c r="GH346" s="1564"/>
      <c r="GI346" s="1564"/>
      <c r="GJ346" s="1564"/>
      <c r="GK346" s="1564"/>
      <c r="GL346" s="1564"/>
      <c r="GM346" s="1564"/>
      <c r="GN346" s="1564"/>
      <c r="GO346" s="1564"/>
      <c r="GP346" s="1564"/>
      <c r="GQ346" s="1564"/>
      <c r="GR346" s="1564"/>
      <c r="GS346" s="1564"/>
      <c r="GT346" s="1564"/>
      <c r="GU346" s="1564"/>
      <c r="GV346" s="1564"/>
      <c r="GW346" s="1564"/>
      <c r="GX346" s="1564"/>
      <c r="GY346" s="1564"/>
      <c r="GZ346" s="1564"/>
      <c r="HA346" s="1564"/>
      <c r="HB346" s="1564"/>
      <c r="HC346" s="1564"/>
      <c r="HD346" s="1564"/>
      <c r="HE346" s="1564"/>
      <c r="HF346" s="1564"/>
      <c r="HG346" s="1564"/>
      <c r="HH346" s="1564"/>
      <c r="HI346" s="1564"/>
      <c r="HJ346" s="1564"/>
      <c r="HK346" s="1564"/>
      <c r="HL346" s="1564"/>
      <c r="HM346" s="1564"/>
      <c r="HN346" s="1564"/>
      <c r="HO346" s="1564"/>
      <c r="HP346" s="1564"/>
      <c r="HQ346" s="1564"/>
      <c r="HR346" s="1564"/>
      <c r="HS346" s="1564"/>
      <c r="HT346" s="1564"/>
      <c r="HU346" s="1564"/>
      <c r="HV346" s="1564"/>
      <c r="HW346" s="1564"/>
      <c r="HX346" s="1564"/>
      <c r="HY346" s="1564"/>
      <c r="HZ346" s="1564"/>
    </row>
    <row r="347" spans="1:234" s="1437" customFormat="1" ht="15" x14ac:dyDescent="0.25">
      <c r="A347" s="1594"/>
      <c r="B347" s="1607" t="s">
        <v>3599</v>
      </c>
      <c r="C347" s="1595"/>
      <c r="D347" s="1595"/>
      <c r="E347" s="1595"/>
      <c r="F347" s="1595"/>
      <c r="G347" s="1595"/>
      <c r="H347" s="1595"/>
      <c r="I347" s="1595"/>
      <c r="J347" s="1596"/>
      <c r="K347" s="1564"/>
      <c r="L347" s="1564"/>
      <c r="M347" s="1564"/>
      <c r="N347" s="1564"/>
      <c r="O347" s="1564"/>
      <c r="P347" s="1564"/>
      <c r="Q347" s="1564"/>
      <c r="R347" s="1564"/>
      <c r="S347" s="1564"/>
      <c r="T347" s="1564"/>
      <c r="U347" s="1564"/>
      <c r="V347" s="1564"/>
      <c r="W347" s="1564"/>
      <c r="X347" s="1564"/>
      <c r="Y347" s="1564"/>
      <c r="Z347" s="1564"/>
      <c r="AA347" s="1564"/>
      <c r="AB347" s="1564"/>
      <c r="AC347" s="1564"/>
      <c r="AD347" s="1564"/>
      <c r="AE347" s="1564"/>
      <c r="AF347" s="1564"/>
      <c r="AG347" s="1564"/>
      <c r="AH347" s="1564"/>
      <c r="AI347" s="1564"/>
      <c r="AJ347" s="1564"/>
      <c r="AK347" s="1564"/>
      <c r="AL347" s="1564"/>
      <c r="AM347" s="1564"/>
      <c r="AN347" s="1564"/>
      <c r="AO347" s="1564"/>
      <c r="AP347" s="1564"/>
      <c r="AQ347" s="1564"/>
      <c r="AR347" s="1564"/>
      <c r="AS347" s="1564"/>
      <c r="AT347" s="1564"/>
      <c r="AU347" s="1564"/>
      <c r="AV347" s="1564"/>
      <c r="AW347" s="1564"/>
      <c r="AX347" s="1564"/>
      <c r="AY347" s="1564"/>
      <c r="AZ347" s="1564"/>
      <c r="BA347" s="1564"/>
      <c r="BB347" s="1564"/>
      <c r="BC347" s="1564"/>
      <c r="BD347" s="1564"/>
      <c r="BE347" s="1564"/>
      <c r="BF347" s="1564"/>
      <c r="BG347" s="1564"/>
      <c r="BH347" s="1564"/>
      <c r="BI347" s="1564"/>
      <c r="BJ347" s="1564"/>
      <c r="BK347" s="1564"/>
      <c r="BL347" s="1564"/>
      <c r="BM347" s="1564"/>
      <c r="BN347" s="1564"/>
      <c r="BO347" s="1564"/>
      <c r="BP347" s="1564"/>
      <c r="BQ347" s="1564"/>
      <c r="BR347" s="1564"/>
      <c r="BS347" s="1564"/>
      <c r="BT347" s="1564"/>
      <c r="BU347" s="1564"/>
      <c r="BV347" s="1564"/>
      <c r="BW347" s="1564"/>
      <c r="BX347" s="1564"/>
      <c r="BY347" s="1564"/>
      <c r="BZ347" s="1564"/>
      <c r="CA347" s="1564"/>
      <c r="CB347" s="1564"/>
      <c r="CC347" s="1564"/>
      <c r="CD347" s="1564"/>
      <c r="CE347" s="1564"/>
      <c r="CF347" s="1564"/>
      <c r="CG347" s="1564"/>
      <c r="CH347" s="1564"/>
      <c r="CI347" s="1564"/>
      <c r="CJ347" s="1564"/>
      <c r="CK347" s="1564"/>
      <c r="CL347" s="1564"/>
      <c r="CM347" s="1564"/>
      <c r="CN347" s="1564"/>
      <c r="CO347" s="1564"/>
      <c r="CP347" s="1564"/>
      <c r="CQ347" s="1564"/>
      <c r="CR347" s="1564"/>
      <c r="CS347" s="1564"/>
      <c r="CT347" s="1564"/>
      <c r="CU347" s="1564"/>
      <c r="CV347" s="1564"/>
      <c r="CW347" s="1564"/>
      <c r="CX347" s="1564"/>
      <c r="CY347" s="1564"/>
      <c r="CZ347" s="1564"/>
      <c r="DA347" s="1564"/>
      <c r="DB347" s="1564"/>
      <c r="DC347" s="1564"/>
      <c r="DD347" s="1564"/>
      <c r="DE347" s="1564"/>
      <c r="DF347" s="1564"/>
      <c r="DG347" s="1564"/>
      <c r="DH347" s="1564"/>
      <c r="DI347" s="1564"/>
      <c r="DJ347" s="1564"/>
      <c r="DK347" s="1564"/>
      <c r="DL347" s="1564"/>
      <c r="DM347" s="1564"/>
      <c r="DN347" s="1564"/>
      <c r="DO347" s="1564"/>
      <c r="DP347" s="1564"/>
      <c r="DQ347" s="1564"/>
      <c r="DR347" s="1564"/>
      <c r="DS347" s="1564"/>
      <c r="DT347" s="1564"/>
      <c r="DU347" s="1564"/>
      <c r="DV347" s="1564"/>
      <c r="DW347" s="1564"/>
      <c r="DX347" s="1564"/>
      <c r="DY347" s="1564"/>
      <c r="DZ347" s="1564"/>
      <c r="EA347" s="1564"/>
      <c r="EB347" s="1564"/>
      <c r="EC347" s="1564"/>
      <c r="ED347" s="1564"/>
      <c r="EE347" s="1564"/>
      <c r="EF347" s="1564"/>
      <c r="EG347" s="1564"/>
      <c r="EH347" s="1564"/>
      <c r="EI347" s="1564"/>
      <c r="EJ347" s="1564"/>
      <c r="EK347" s="1564"/>
      <c r="EL347" s="1564"/>
      <c r="EM347" s="1564"/>
      <c r="EN347" s="1564"/>
      <c r="EO347" s="1564"/>
      <c r="EP347" s="1564"/>
      <c r="EQ347" s="1564"/>
      <c r="ER347" s="1564"/>
      <c r="ES347" s="1564"/>
      <c r="ET347" s="1564"/>
      <c r="EU347" s="1564"/>
      <c r="EV347" s="1564"/>
      <c r="EW347" s="1564"/>
      <c r="EX347" s="1564"/>
      <c r="EY347" s="1564"/>
      <c r="EZ347" s="1564"/>
      <c r="FA347" s="1564"/>
      <c r="FB347" s="1564"/>
      <c r="FC347" s="1564"/>
      <c r="FD347" s="1564"/>
      <c r="FE347" s="1564"/>
      <c r="FF347" s="1564"/>
      <c r="FG347" s="1564"/>
      <c r="FH347" s="1564"/>
      <c r="FI347" s="1564"/>
      <c r="FJ347" s="1564"/>
      <c r="FK347" s="1564"/>
      <c r="FL347" s="1564"/>
      <c r="FM347" s="1564"/>
      <c r="FN347" s="1564"/>
      <c r="FO347" s="1564"/>
      <c r="FP347" s="1564"/>
      <c r="FQ347" s="1564"/>
      <c r="FR347" s="1564"/>
      <c r="FS347" s="1564"/>
      <c r="FT347" s="1564"/>
      <c r="FU347" s="1564"/>
      <c r="FV347" s="1564"/>
      <c r="FW347" s="1564"/>
      <c r="FX347" s="1564"/>
      <c r="FY347" s="1564"/>
      <c r="FZ347" s="1564"/>
      <c r="GA347" s="1564"/>
      <c r="GB347" s="1564"/>
      <c r="GC347" s="1564"/>
      <c r="GD347" s="1564"/>
      <c r="GE347" s="1564"/>
      <c r="GF347" s="1564"/>
      <c r="GG347" s="1564"/>
      <c r="GH347" s="1564"/>
      <c r="GI347" s="1564"/>
      <c r="GJ347" s="1564"/>
      <c r="GK347" s="1564"/>
      <c r="GL347" s="1564"/>
      <c r="GM347" s="1564"/>
      <c r="GN347" s="1564"/>
      <c r="GO347" s="1564"/>
      <c r="GP347" s="1564"/>
      <c r="GQ347" s="1564"/>
      <c r="GR347" s="1564"/>
      <c r="GS347" s="1564"/>
      <c r="GT347" s="1564"/>
      <c r="GU347" s="1564"/>
      <c r="GV347" s="1564"/>
      <c r="GW347" s="1564"/>
      <c r="GX347" s="1564"/>
      <c r="GY347" s="1564"/>
      <c r="GZ347" s="1564"/>
      <c r="HA347" s="1564"/>
      <c r="HB347" s="1564"/>
      <c r="HC347" s="1564"/>
      <c r="HD347" s="1564"/>
      <c r="HE347" s="1564"/>
      <c r="HF347" s="1564"/>
      <c r="HG347" s="1564"/>
      <c r="HH347" s="1564"/>
      <c r="HI347" s="1564"/>
      <c r="HJ347" s="1564"/>
      <c r="HK347" s="1564"/>
      <c r="HL347" s="1564"/>
      <c r="HM347" s="1564"/>
      <c r="HN347" s="1564"/>
      <c r="HO347" s="1564"/>
      <c r="HP347" s="1564"/>
      <c r="HQ347" s="1564"/>
      <c r="HR347" s="1564"/>
      <c r="HS347" s="1564"/>
      <c r="HT347" s="1564"/>
      <c r="HU347" s="1564"/>
      <c r="HV347" s="1564"/>
      <c r="HW347" s="1564"/>
      <c r="HX347" s="1564"/>
      <c r="HY347" s="1564"/>
      <c r="HZ347" s="1564"/>
    </row>
    <row r="348" spans="1:234" s="1437" customFormat="1" ht="15" x14ac:dyDescent="0.25">
      <c r="A348" s="1597"/>
      <c r="B348" s="1600" t="s">
        <v>3330</v>
      </c>
      <c r="C348" s="1598"/>
      <c r="D348" s="1598"/>
      <c r="E348" s="1598"/>
      <c r="F348" s="1598"/>
      <c r="G348" s="1598"/>
      <c r="H348" s="1598"/>
      <c r="I348" s="1598"/>
      <c r="J348" s="1599"/>
      <c r="K348" s="1564"/>
      <c r="L348" s="1564"/>
      <c r="M348" s="1564"/>
      <c r="N348" s="1564"/>
      <c r="O348" s="1564"/>
      <c r="P348" s="1564"/>
      <c r="Q348" s="1564"/>
      <c r="R348" s="1564"/>
      <c r="S348" s="1564"/>
      <c r="T348" s="1564"/>
      <c r="U348" s="1564"/>
      <c r="V348" s="1564"/>
      <c r="W348" s="1564"/>
      <c r="X348" s="1564"/>
      <c r="Y348" s="1564"/>
      <c r="Z348" s="1564"/>
      <c r="AA348" s="1564"/>
      <c r="AB348" s="1564"/>
      <c r="AC348" s="1564"/>
      <c r="AD348" s="1564"/>
      <c r="AE348" s="1564"/>
      <c r="AF348" s="1564"/>
      <c r="AG348" s="1564"/>
      <c r="AH348" s="1564"/>
      <c r="AI348" s="1564"/>
      <c r="AJ348" s="1564"/>
      <c r="AK348" s="1564"/>
      <c r="AL348" s="1564"/>
      <c r="AM348" s="1564"/>
      <c r="AN348" s="1564"/>
      <c r="AO348" s="1564"/>
      <c r="AP348" s="1564"/>
      <c r="AQ348" s="1564"/>
      <c r="AR348" s="1564"/>
      <c r="AS348" s="1564"/>
      <c r="AT348" s="1564"/>
      <c r="AU348" s="1564"/>
      <c r="AV348" s="1564"/>
      <c r="AW348" s="1564"/>
      <c r="AX348" s="1564"/>
      <c r="AY348" s="1564"/>
      <c r="AZ348" s="1564"/>
      <c r="BA348" s="1564"/>
      <c r="BB348" s="1564"/>
      <c r="BC348" s="1564"/>
      <c r="BD348" s="1564"/>
      <c r="BE348" s="1564"/>
      <c r="BF348" s="1564"/>
      <c r="BG348" s="1564"/>
      <c r="BH348" s="1564"/>
      <c r="BI348" s="1564"/>
      <c r="BJ348" s="1564"/>
      <c r="BK348" s="1564"/>
      <c r="BL348" s="1564"/>
      <c r="BM348" s="1564"/>
      <c r="BN348" s="1564"/>
      <c r="BO348" s="1564"/>
      <c r="BP348" s="1564"/>
      <c r="BQ348" s="1564"/>
      <c r="BR348" s="1564"/>
      <c r="BS348" s="1564"/>
      <c r="BT348" s="1564"/>
      <c r="BU348" s="1564"/>
      <c r="BV348" s="1564"/>
      <c r="BW348" s="1564"/>
      <c r="BX348" s="1564"/>
      <c r="BY348" s="1564"/>
      <c r="BZ348" s="1564"/>
      <c r="CA348" s="1564"/>
      <c r="CB348" s="1564"/>
      <c r="CC348" s="1564"/>
      <c r="CD348" s="1564"/>
      <c r="CE348" s="1564"/>
      <c r="CF348" s="1564"/>
      <c r="CG348" s="1564"/>
      <c r="CH348" s="1564"/>
      <c r="CI348" s="1564"/>
      <c r="CJ348" s="1564"/>
      <c r="CK348" s="1564"/>
      <c r="CL348" s="1564"/>
      <c r="CM348" s="1564"/>
      <c r="CN348" s="1564"/>
      <c r="CO348" s="1564"/>
      <c r="CP348" s="1564"/>
      <c r="CQ348" s="1564"/>
      <c r="CR348" s="1564"/>
      <c r="CS348" s="1564"/>
      <c r="CT348" s="1564"/>
      <c r="CU348" s="1564"/>
      <c r="CV348" s="1564"/>
      <c r="CW348" s="1564"/>
      <c r="CX348" s="1564"/>
      <c r="CY348" s="1564"/>
      <c r="CZ348" s="1564"/>
      <c r="DA348" s="1564"/>
      <c r="DB348" s="1564"/>
      <c r="DC348" s="1564"/>
      <c r="DD348" s="1564"/>
      <c r="DE348" s="1564"/>
      <c r="DF348" s="1564"/>
      <c r="DG348" s="1564"/>
      <c r="DH348" s="1564"/>
      <c r="DI348" s="1564"/>
      <c r="DJ348" s="1564"/>
      <c r="DK348" s="1564"/>
      <c r="DL348" s="1564"/>
      <c r="DM348" s="1564"/>
      <c r="DN348" s="1564"/>
      <c r="DO348" s="1564"/>
      <c r="DP348" s="1564"/>
      <c r="DQ348" s="1564"/>
      <c r="DR348" s="1564"/>
      <c r="DS348" s="1564"/>
      <c r="DT348" s="1564"/>
      <c r="DU348" s="1564"/>
      <c r="DV348" s="1564"/>
      <c r="DW348" s="1564"/>
      <c r="DX348" s="1564"/>
      <c r="DY348" s="1564"/>
      <c r="DZ348" s="1564"/>
      <c r="EA348" s="1564"/>
      <c r="EB348" s="1564"/>
      <c r="EC348" s="1564"/>
      <c r="ED348" s="1564"/>
      <c r="EE348" s="1564"/>
      <c r="EF348" s="1564"/>
      <c r="EG348" s="1564"/>
      <c r="EH348" s="1564"/>
      <c r="EI348" s="1564"/>
      <c r="EJ348" s="1564"/>
      <c r="EK348" s="1564"/>
      <c r="EL348" s="1564"/>
      <c r="EM348" s="1564"/>
      <c r="EN348" s="1564"/>
      <c r="EO348" s="1564"/>
      <c r="EP348" s="1564"/>
      <c r="EQ348" s="1564"/>
      <c r="ER348" s="1564"/>
      <c r="ES348" s="1564"/>
      <c r="ET348" s="1564"/>
      <c r="EU348" s="1564"/>
      <c r="EV348" s="1564"/>
      <c r="EW348" s="1564"/>
      <c r="EX348" s="1564"/>
      <c r="EY348" s="1564"/>
      <c r="EZ348" s="1564"/>
      <c r="FA348" s="1564"/>
      <c r="FB348" s="1564"/>
      <c r="FC348" s="1564"/>
      <c r="FD348" s="1564"/>
      <c r="FE348" s="1564"/>
      <c r="FF348" s="1564"/>
      <c r="FG348" s="1564"/>
      <c r="FH348" s="1564"/>
      <c r="FI348" s="1564"/>
      <c r="FJ348" s="1564"/>
      <c r="FK348" s="1564"/>
      <c r="FL348" s="1564"/>
      <c r="FM348" s="1564"/>
      <c r="FN348" s="1564"/>
      <c r="FO348" s="1564"/>
      <c r="FP348" s="1564"/>
      <c r="FQ348" s="1564"/>
      <c r="FR348" s="1564"/>
      <c r="FS348" s="1564"/>
      <c r="FT348" s="1564"/>
      <c r="FU348" s="1564"/>
      <c r="FV348" s="1564"/>
      <c r="FW348" s="1564"/>
      <c r="FX348" s="1564"/>
      <c r="FY348" s="1564"/>
      <c r="FZ348" s="1564"/>
      <c r="GA348" s="1564"/>
      <c r="GB348" s="1564"/>
      <c r="GC348" s="1564"/>
      <c r="GD348" s="1564"/>
      <c r="GE348" s="1564"/>
      <c r="GF348" s="1564"/>
      <c r="GG348" s="1564"/>
      <c r="GH348" s="1564"/>
      <c r="GI348" s="1564"/>
      <c r="GJ348" s="1564"/>
      <c r="GK348" s="1564"/>
      <c r="GL348" s="1564"/>
      <c r="GM348" s="1564"/>
      <c r="GN348" s="1564"/>
      <c r="GO348" s="1564"/>
      <c r="GP348" s="1564"/>
      <c r="GQ348" s="1564"/>
      <c r="GR348" s="1564"/>
      <c r="GS348" s="1564"/>
      <c r="GT348" s="1564"/>
      <c r="GU348" s="1564"/>
      <c r="GV348" s="1564"/>
      <c r="GW348" s="1564"/>
      <c r="GX348" s="1564"/>
      <c r="GY348" s="1564"/>
      <c r="GZ348" s="1564"/>
      <c r="HA348" s="1564"/>
      <c r="HB348" s="1564"/>
      <c r="HC348" s="1564"/>
      <c r="HD348" s="1564"/>
      <c r="HE348" s="1564"/>
      <c r="HF348" s="1564"/>
      <c r="HG348" s="1564"/>
      <c r="HH348" s="1564"/>
      <c r="HI348" s="1564"/>
      <c r="HJ348" s="1564"/>
      <c r="HK348" s="1564"/>
      <c r="HL348" s="1564"/>
      <c r="HM348" s="1564"/>
      <c r="HN348" s="1564"/>
      <c r="HO348" s="1564"/>
      <c r="HP348" s="1564"/>
      <c r="HQ348" s="1564"/>
      <c r="HR348" s="1564"/>
      <c r="HS348" s="1564"/>
      <c r="HT348" s="1564"/>
      <c r="HU348" s="1564"/>
      <c r="HV348" s="1564"/>
      <c r="HW348" s="1564"/>
      <c r="HX348" s="1564"/>
      <c r="HY348" s="1564"/>
      <c r="HZ348" s="1564"/>
    </row>
    <row r="349" spans="1:234" s="1437" customFormat="1" ht="15.75" thickBot="1" x14ac:dyDescent="0.3">
      <c r="A349" s="1597"/>
      <c r="B349" s="1600" t="s">
        <v>828</v>
      </c>
      <c r="C349" s="1598"/>
      <c r="D349" s="1598"/>
      <c r="E349" s="1598"/>
      <c r="F349" s="1598"/>
      <c r="G349" s="1598"/>
      <c r="H349" s="1598"/>
      <c r="I349" s="1598"/>
      <c r="J349" s="1599"/>
      <c r="K349" s="1564"/>
      <c r="L349" s="1564"/>
      <c r="M349" s="1564"/>
      <c r="N349" s="1564"/>
      <c r="O349" s="1564"/>
      <c r="P349" s="1564"/>
      <c r="Q349" s="1564"/>
      <c r="R349" s="1564"/>
      <c r="S349" s="1564"/>
      <c r="T349" s="1564"/>
      <c r="U349" s="1564"/>
      <c r="V349" s="1564"/>
      <c r="W349" s="1564"/>
      <c r="X349" s="1564"/>
      <c r="Y349" s="1564"/>
      <c r="Z349" s="1564"/>
      <c r="AA349" s="1564"/>
      <c r="AB349" s="1564"/>
      <c r="AC349" s="1564"/>
      <c r="AD349" s="1564"/>
      <c r="AE349" s="1564"/>
      <c r="AF349" s="1564"/>
      <c r="AG349" s="1564"/>
      <c r="AH349" s="1564"/>
      <c r="AI349" s="1564"/>
      <c r="AJ349" s="1564"/>
      <c r="AK349" s="1564"/>
      <c r="AL349" s="1564"/>
      <c r="AM349" s="1564"/>
      <c r="AN349" s="1564"/>
      <c r="AO349" s="1564"/>
      <c r="AP349" s="1564"/>
      <c r="AQ349" s="1564"/>
      <c r="AR349" s="1564"/>
      <c r="AS349" s="1564"/>
      <c r="AT349" s="1564"/>
      <c r="AU349" s="1564"/>
      <c r="AV349" s="1564"/>
      <c r="AW349" s="1564"/>
      <c r="AX349" s="1564"/>
      <c r="AY349" s="1564"/>
      <c r="AZ349" s="1564"/>
      <c r="BA349" s="1564"/>
      <c r="BB349" s="1564"/>
      <c r="BC349" s="1564"/>
      <c r="BD349" s="1564"/>
      <c r="BE349" s="1564"/>
      <c r="BF349" s="1564"/>
      <c r="BG349" s="1564"/>
      <c r="BH349" s="1564"/>
      <c r="BI349" s="1564"/>
      <c r="BJ349" s="1564"/>
      <c r="BK349" s="1564"/>
      <c r="BL349" s="1564"/>
      <c r="BM349" s="1564"/>
      <c r="BN349" s="1564"/>
      <c r="BO349" s="1564"/>
      <c r="BP349" s="1564"/>
      <c r="BQ349" s="1564"/>
      <c r="BR349" s="1564"/>
      <c r="BS349" s="1564"/>
      <c r="BT349" s="1564"/>
      <c r="BU349" s="1564"/>
      <c r="BV349" s="1564"/>
      <c r="BW349" s="1564"/>
      <c r="BX349" s="1564"/>
      <c r="BY349" s="1564"/>
      <c r="BZ349" s="1564"/>
      <c r="CA349" s="1564"/>
      <c r="CB349" s="1564"/>
      <c r="CC349" s="1564"/>
      <c r="CD349" s="1564"/>
      <c r="CE349" s="1564"/>
      <c r="CF349" s="1564"/>
      <c r="CG349" s="1564"/>
      <c r="CH349" s="1564"/>
      <c r="CI349" s="1564"/>
      <c r="CJ349" s="1564"/>
      <c r="CK349" s="1564"/>
      <c r="CL349" s="1564"/>
      <c r="CM349" s="1564"/>
      <c r="CN349" s="1564"/>
      <c r="CO349" s="1564"/>
      <c r="CP349" s="1564"/>
      <c r="CQ349" s="1564"/>
      <c r="CR349" s="1564"/>
      <c r="CS349" s="1564"/>
      <c r="CT349" s="1564"/>
      <c r="CU349" s="1564"/>
      <c r="CV349" s="1564"/>
      <c r="CW349" s="1564"/>
      <c r="CX349" s="1564"/>
      <c r="CY349" s="1564"/>
      <c r="CZ349" s="1564"/>
      <c r="DA349" s="1564"/>
      <c r="DB349" s="1564"/>
      <c r="DC349" s="1564"/>
      <c r="DD349" s="1564"/>
      <c r="DE349" s="1564"/>
      <c r="DF349" s="1564"/>
      <c r="DG349" s="1564"/>
      <c r="DH349" s="1564"/>
      <c r="DI349" s="1564"/>
      <c r="DJ349" s="1564"/>
      <c r="DK349" s="1564"/>
      <c r="DL349" s="1564"/>
      <c r="DM349" s="1564"/>
      <c r="DN349" s="1564"/>
      <c r="DO349" s="1564"/>
      <c r="DP349" s="1564"/>
      <c r="DQ349" s="1564"/>
      <c r="DR349" s="1564"/>
      <c r="DS349" s="1564"/>
      <c r="DT349" s="1564"/>
      <c r="DU349" s="1564"/>
      <c r="DV349" s="1564"/>
      <c r="DW349" s="1564"/>
      <c r="DX349" s="1564"/>
      <c r="DY349" s="1564"/>
      <c r="DZ349" s="1564"/>
      <c r="EA349" s="1564"/>
      <c r="EB349" s="1564"/>
      <c r="EC349" s="1564"/>
      <c r="ED349" s="1564"/>
      <c r="EE349" s="1564"/>
      <c r="EF349" s="1564"/>
      <c r="EG349" s="1564"/>
      <c r="EH349" s="1564"/>
      <c r="EI349" s="1564"/>
      <c r="EJ349" s="1564"/>
      <c r="EK349" s="1564"/>
      <c r="EL349" s="1564"/>
      <c r="EM349" s="1564"/>
      <c r="EN349" s="1564"/>
      <c r="EO349" s="1564"/>
      <c r="EP349" s="1564"/>
      <c r="EQ349" s="1564"/>
      <c r="ER349" s="1564"/>
      <c r="ES349" s="1564"/>
      <c r="ET349" s="1564"/>
      <c r="EU349" s="1564"/>
      <c r="EV349" s="1564"/>
      <c r="EW349" s="1564"/>
      <c r="EX349" s="1564"/>
      <c r="EY349" s="1564"/>
      <c r="EZ349" s="1564"/>
      <c r="FA349" s="1564"/>
      <c r="FB349" s="1564"/>
      <c r="FC349" s="1564"/>
      <c r="FD349" s="1564"/>
      <c r="FE349" s="1564"/>
      <c r="FF349" s="1564"/>
      <c r="FG349" s="1564"/>
      <c r="FH349" s="1564"/>
      <c r="FI349" s="1564"/>
      <c r="FJ349" s="1564"/>
      <c r="FK349" s="1564"/>
      <c r="FL349" s="1564"/>
      <c r="FM349" s="1564"/>
      <c r="FN349" s="1564"/>
      <c r="FO349" s="1564"/>
      <c r="FP349" s="1564"/>
      <c r="FQ349" s="1564"/>
      <c r="FR349" s="1564"/>
      <c r="FS349" s="1564"/>
      <c r="FT349" s="1564"/>
      <c r="FU349" s="1564"/>
      <c r="FV349" s="1564"/>
      <c r="FW349" s="1564"/>
      <c r="FX349" s="1564"/>
      <c r="FY349" s="1564"/>
      <c r="FZ349" s="1564"/>
      <c r="GA349" s="1564"/>
      <c r="GB349" s="1564"/>
      <c r="GC349" s="1564"/>
      <c r="GD349" s="1564"/>
      <c r="GE349" s="1564"/>
      <c r="GF349" s="1564"/>
      <c r="GG349" s="1564"/>
      <c r="GH349" s="1564"/>
      <c r="GI349" s="1564"/>
      <c r="GJ349" s="1564"/>
      <c r="GK349" s="1564"/>
      <c r="GL349" s="1564"/>
      <c r="GM349" s="1564"/>
      <c r="GN349" s="1564"/>
      <c r="GO349" s="1564"/>
      <c r="GP349" s="1564"/>
      <c r="GQ349" s="1564"/>
      <c r="GR349" s="1564"/>
      <c r="GS349" s="1564"/>
      <c r="GT349" s="1564"/>
      <c r="GU349" s="1564"/>
      <c r="GV349" s="1564"/>
      <c r="GW349" s="1564"/>
      <c r="GX349" s="1564"/>
      <c r="GY349" s="1564"/>
      <c r="GZ349" s="1564"/>
      <c r="HA349" s="1564"/>
      <c r="HB349" s="1564"/>
      <c r="HC349" s="1564"/>
      <c r="HD349" s="1564"/>
      <c r="HE349" s="1564"/>
      <c r="HF349" s="1564"/>
      <c r="HG349" s="1564"/>
      <c r="HH349" s="1564"/>
      <c r="HI349" s="1564"/>
      <c r="HJ349" s="1564"/>
      <c r="HK349" s="1564"/>
      <c r="HL349" s="1564"/>
      <c r="HM349" s="1564"/>
      <c r="HN349" s="1564"/>
      <c r="HO349" s="1564"/>
      <c r="HP349" s="1564"/>
      <c r="HQ349" s="1564"/>
      <c r="HR349" s="1564"/>
      <c r="HS349" s="1564"/>
      <c r="HT349" s="1564"/>
      <c r="HU349" s="1564"/>
      <c r="HV349" s="1564"/>
      <c r="HW349" s="1564"/>
      <c r="HX349" s="1564"/>
      <c r="HY349" s="1564"/>
      <c r="HZ349" s="1564"/>
    </row>
    <row r="350" spans="1:234" s="1437" customFormat="1" ht="30.75" thickBot="1" x14ac:dyDescent="0.3">
      <c r="A350" s="856" t="s">
        <v>1122</v>
      </c>
      <c r="B350" s="639" t="s">
        <v>993</v>
      </c>
      <c r="C350" s="857" t="s">
        <v>1123</v>
      </c>
      <c r="D350" s="639" t="s">
        <v>3600</v>
      </c>
      <c r="E350" s="639" t="s">
        <v>1540</v>
      </c>
      <c r="F350" s="1347"/>
      <c r="G350" s="1435"/>
      <c r="H350" s="639" t="s">
        <v>1123</v>
      </c>
      <c r="I350" s="857"/>
      <c r="J350" s="860" t="s">
        <v>1585</v>
      </c>
      <c r="K350" s="1564"/>
      <c r="L350" s="1564"/>
      <c r="M350" s="1564"/>
      <c r="N350" s="1564"/>
      <c r="O350" s="1564"/>
      <c r="P350" s="1564"/>
      <c r="Q350" s="1564"/>
      <c r="R350" s="1564"/>
      <c r="S350" s="1564"/>
      <c r="T350" s="1564"/>
      <c r="U350" s="1564"/>
      <c r="V350" s="1564"/>
      <c r="W350" s="1564"/>
      <c r="X350" s="1564"/>
      <c r="Y350" s="1564"/>
      <c r="Z350" s="1564"/>
      <c r="AA350" s="1564"/>
      <c r="AB350" s="1564"/>
      <c r="AC350" s="1564"/>
      <c r="AD350" s="1564"/>
      <c r="AE350" s="1564"/>
      <c r="AF350" s="1564"/>
      <c r="AG350" s="1564"/>
      <c r="AH350" s="1564"/>
      <c r="AI350" s="1564"/>
      <c r="AJ350" s="1564"/>
      <c r="AK350" s="1564"/>
      <c r="AL350" s="1564"/>
      <c r="AM350" s="1564"/>
      <c r="AN350" s="1564"/>
      <c r="AO350" s="1564"/>
      <c r="AP350" s="1564"/>
      <c r="AQ350" s="1564"/>
      <c r="AR350" s="1564"/>
      <c r="AS350" s="1564"/>
      <c r="AT350" s="1564"/>
      <c r="AU350" s="1564"/>
      <c r="AV350" s="1564"/>
      <c r="AW350" s="1564"/>
      <c r="AX350" s="1564"/>
      <c r="AY350" s="1564"/>
      <c r="AZ350" s="1564"/>
      <c r="BA350" s="1564"/>
      <c r="BB350" s="1564"/>
      <c r="BC350" s="1564"/>
      <c r="BD350" s="1564"/>
      <c r="BE350" s="1564"/>
      <c r="BF350" s="1564"/>
      <c r="BG350" s="1564"/>
      <c r="BH350" s="1564"/>
      <c r="BI350" s="1564"/>
      <c r="BJ350" s="1564"/>
      <c r="BK350" s="1564"/>
      <c r="BL350" s="1564"/>
      <c r="BM350" s="1564"/>
      <c r="BN350" s="1564"/>
      <c r="BO350" s="1564"/>
      <c r="BP350" s="1564"/>
      <c r="BQ350" s="1564"/>
      <c r="BR350" s="1564"/>
      <c r="BS350" s="1564"/>
      <c r="BT350" s="1564"/>
      <c r="BU350" s="1564"/>
      <c r="BV350" s="1564"/>
      <c r="BW350" s="1564"/>
      <c r="BX350" s="1564"/>
      <c r="BY350" s="1564"/>
      <c r="BZ350" s="1564"/>
      <c r="CA350" s="1564"/>
      <c r="CB350" s="1564"/>
      <c r="CC350" s="1564"/>
      <c r="CD350" s="1564"/>
      <c r="CE350" s="1564"/>
      <c r="CF350" s="1564"/>
      <c r="CG350" s="1564"/>
      <c r="CH350" s="1564"/>
      <c r="CI350" s="1564"/>
      <c r="CJ350" s="1564"/>
      <c r="CK350" s="1564"/>
      <c r="CL350" s="1564"/>
      <c r="CM350" s="1564"/>
      <c r="CN350" s="1564"/>
      <c r="CO350" s="1564"/>
      <c r="CP350" s="1564"/>
      <c r="CQ350" s="1564"/>
      <c r="CR350" s="1564"/>
      <c r="CS350" s="1564"/>
      <c r="CT350" s="1564"/>
      <c r="CU350" s="1564"/>
      <c r="CV350" s="1564"/>
      <c r="CW350" s="1564"/>
      <c r="CX350" s="1564"/>
      <c r="CY350" s="1564"/>
      <c r="CZ350" s="1564"/>
      <c r="DA350" s="1564"/>
      <c r="DB350" s="1564"/>
      <c r="DC350" s="1564"/>
      <c r="DD350" s="1564"/>
      <c r="DE350" s="1564"/>
      <c r="DF350" s="1564"/>
      <c r="DG350" s="1564"/>
      <c r="DH350" s="1564"/>
      <c r="DI350" s="1564"/>
      <c r="DJ350" s="1564"/>
      <c r="DK350" s="1564"/>
      <c r="DL350" s="1564"/>
      <c r="DM350" s="1564"/>
      <c r="DN350" s="1564"/>
      <c r="DO350" s="1564"/>
      <c r="DP350" s="1564"/>
      <c r="DQ350" s="1564"/>
      <c r="DR350" s="1564"/>
      <c r="DS350" s="1564"/>
      <c r="DT350" s="1564"/>
      <c r="DU350" s="1564"/>
      <c r="DV350" s="1564"/>
      <c r="DW350" s="1564"/>
      <c r="DX350" s="1564"/>
      <c r="DY350" s="1564"/>
      <c r="DZ350" s="1564"/>
      <c r="EA350" s="1564"/>
      <c r="EB350" s="1564"/>
      <c r="EC350" s="1564"/>
      <c r="ED350" s="1564"/>
      <c r="EE350" s="1564"/>
      <c r="EF350" s="1564"/>
      <c r="EG350" s="1564"/>
      <c r="EH350" s="1564"/>
      <c r="EI350" s="1564"/>
      <c r="EJ350" s="1564"/>
      <c r="EK350" s="1564"/>
      <c r="EL350" s="1564"/>
      <c r="EM350" s="1564"/>
      <c r="EN350" s="1564"/>
      <c r="EO350" s="1564"/>
      <c r="EP350" s="1564"/>
      <c r="EQ350" s="1564"/>
      <c r="ER350" s="1564"/>
      <c r="ES350" s="1564"/>
      <c r="ET350" s="1564"/>
      <c r="EU350" s="1564"/>
      <c r="EV350" s="1564"/>
      <c r="EW350" s="1564"/>
      <c r="EX350" s="1564"/>
      <c r="EY350" s="1564"/>
      <c r="EZ350" s="1564"/>
      <c r="FA350" s="1564"/>
      <c r="FB350" s="1564"/>
      <c r="FC350" s="1564"/>
      <c r="FD350" s="1564"/>
      <c r="FE350" s="1564"/>
      <c r="FF350" s="1564"/>
      <c r="FG350" s="1564"/>
      <c r="FH350" s="1564"/>
      <c r="FI350" s="1564"/>
      <c r="FJ350" s="1564"/>
      <c r="FK350" s="1564"/>
      <c r="FL350" s="1564"/>
      <c r="FM350" s="1564"/>
      <c r="FN350" s="1564"/>
      <c r="FO350" s="1564"/>
      <c r="FP350" s="1564"/>
      <c r="FQ350" s="1564"/>
      <c r="FR350" s="1564"/>
      <c r="FS350" s="1564"/>
      <c r="FT350" s="1564"/>
      <c r="FU350" s="1564"/>
      <c r="FV350" s="1564"/>
      <c r="FW350" s="1564"/>
      <c r="FX350" s="1564"/>
      <c r="FY350" s="1564"/>
      <c r="FZ350" s="1564"/>
      <c r="GA350" s="1564"/>
      <c r="GB350" s="1564"/>
      <c r="GC350" s="1564"/>
      <c r="GD350" s="1564"/>
      <c r="GE350" s="1564"/>
      <c r="GF350" s="1564"/>
      <c r="GG350" s="1564"/>
      <c r="GH350" s="1564"/>
      <c r="GI350" s="1564"/>
      <c r="GJ350" s="1564"/>
      <c r="GK350" s="1564"/>
      <c r="GL350" s="1564"/>
      <c r="GM350" s="1564"/>
      <c r="GN350" s="1564"/>
      <c r="GO350" s="1564"/>
      <c r="GP350" s="1564"/>
      <c r="GQ350" s="1564"/>
      <c r="GR350" s="1564"/>
      <c r="GS350" s="1564"/>
      <c r="GT350" s="1564"/>
      <c r="GU350" s="1564"/>
      <c r="GV350" s="1564"/>
      <c r="GW350" s="1564"/>
      <c r="GX350" s="1564"/>
      <c r="GY350" s="1564"/>
      <c r="GZ350" s="1564"/>
      <c r="HA350" s="1564"/>
      <c r="HB350" s="1564"/>
      <c r="HC350" s="1564"/>
      <c r="HD350" s="1564"/>
      <c r="HE350" s="1564"/>
      <c r="HF350" s="1564"/>
      <c r="HG350" s="1564"/>
      <c r="HH350" s="1564"/>
      <c r="HI350" s="1564"/>
      <c r="HJ350" s="1564"/>
      <c r="HK350" s="1564"/>
      <c r="HL350" s="1564"/>
      <c r="HM350" s="1564"/>
      <c r="HN350" s="1564"/>
      <c r="HO350" s="1564"/>
      <c r="HP350" s="1564"/>
      <c r="HQ350" s="1564"/>
      <c r="HR350" s="1564"/>
      <c r="HS350" s="1564"/>
      <c r="HT350" s="1564"/>
      <c r="HU350" s="1564"/>
      <c r="HV350" s="1564"/>
      <c r="HW350" s="1564"/>
      <c r="HX350" s="1564"/>
      <c r="HY350" s="1564"/>
      <c r="HZ350" s="1564"/>
    </row>
    <row r="351" spans="1:234" ht="15.75" thickBot="1" x14ac:dyDescent="0.3">
      <c r="A351" s="1436"/>
      <c r="B351" s="1440"/>
      <c r="C351" s="1593"/>
      <c r="D351" s="1440"/>
      <c r="E351" s="1439"/>
      <c r="F351" s="1440"/>
      <c r="G351" s="1437"/>
      <c r="H351" s="1438"/>
      <c r="I351" s="1440"/>
      <c r="J351" s="1437"/>
    </row>
    <row r="352" spans="1:234" s="1437" customFormat="1" ht="15" x14ac:dyDescent="0.25">
      <c r="A352" s="1330"/>
      <c r="B352" s="1331" t="s">
        <v>3601</v>
      </c>
      <c r="C352" s="1333"/>
      <c r="D352" s="1332"/>
      <c r="E352" s="1332"/>
      <c r="F352" s="1332"/>
      <c r="G352" s="1608"/>
      <c r="H352" s="1608"/>
      <c r="I352" s="1332"/>
      <c r="J352" s="1609"/>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1564"/>
      <c r="AL352" s="1564"/>
      <c r="AM352" s="1564"/>
      <c r="AN352" s="1564"/>
      <c r="AO352" s="1564"/>
      <c r="AP352" s="1564"/>
      <c r="AQ352" s="1564"/>
      <c r="AR352" s="1564"/>
      <c r="AS352" s="1564"/>
      <c r="AT352" s="1564"/>
      <c r="AU352" s="1564"/>
      <c r="AV352" s="1564"/>
      <c r="AW352" s="1564"/>
      <c r="AX352" s="1564"/>
      <c r="AY352" s="1564"/>
      <c r="AZ352" s="1564"/>
      <c r="BA352" s="1564"/>
      <c r="BB352" s="1564"/>
      <c r="BC352" s="1564"/>
      <c r="BD352" s="1564"/>
      <c r="BE352" s="1564"/>
      <c r="BF352" s="1564"/>
      <c r="BG352" s="1564"/>
      <c r="BH352" s="1564"/>
      <c r="BI352" s="1564"/>
      <c r="BJ352" s="1564"/>
      <c r="BK352" s="1564"/>
      <c r="BL352" s="1564"/>
      <c r="BM352" s="1564"/>
      <c r="BN352" s="1564"/>
      <c r="BO352" s="1564"/>
      <c r="BP352" s="1564"/>
      <c r="BQ352" s="1564"/>
      <c r="BR352" s="1564"/>
      <c r="BS352" s="1564"/>
      <c r="BT352" s="1564"/>
      <c r="BU352" s="1564"/>
      <c r="BV352" s="1564"/>
      <c r="BW352" s="1564"/>
      <c r="BX352" s="1564"/>
      <c r="BY352" s="1564"/>
      <c r="BZ352" s="1564"/>
      <c r="CA352" s="1564"/>
      <c r="CB352" s="1564"/>
      <c r="CC352" s="1564"/>
      <c r="CD352" s="1564"/>
      <c r="CE352" s="1564"/>
      <c r="CF352" s="1564"/>
      <c r="CG352" s="1564"/>
      <c r="CH352" s="1564"/>
      <c r="CI352" s="1564"/>
      <c r="CJ352" s="1564"/>
      <c r="CK352" s="1564"/>
      <c r="CL352" s="1564"/>
      <c r="CM352" s="1564"/>
      <c r="CN352" s="1564"/>
      <c r="CO352" s="1564"/>
      <c r="CP352" s="1564"/>
      <c r="CQ352" s="1564"/>
      <c r="CR352" s="1564"/>
      <c r="CS352" s="1564"/>
      <c r="CT352" s="1564"/>
      <c r="CU352" s="1564"/>
      <c r="CV352" s="1564"/>
      <c r="CW352" s="1564"/>
      <c r="CX352" s="1564"/>
      <c r="CY352" s="1564"/>
      <c r="CZ352" s="1564"/>
      <c r="DA352" s="1564"/>
      <c r="DB352" s="1564"/>
      <c r="DC352" s="1564"/>
      <c r="DD352" s="1564"/>
      <c r="DE352" s="1564"/>
      <c r="DF352" s="1564"/>
      <c r="DG352" s="1564"/>
      <c r="DH352" s="1564"/>
      <c r="DI352" s="1564"/>
      <c r="DJ352" s="1564"/>
      <c r="DK352" s="1564"/>
      <c r="DL352" s="1564"/>
      <c r="DM352" s="1564"/>
      <c r="DN352" s="1564"/>
      <c r="DO352" s="1564"/>
      <c r="DP352" s="1564"/>
      <c r="DQ352" s="1564"/>
      <c r="DR352" s="1564"/>
      <c r="DS352" s="1564"/>
      <c r="DT352" s="1564"/>
      <c r="DU352" s="1564"/>
      <c r="DV352" s="1564"/>
      <c r="DW352" s="1564"/>
      <c r="DX352" s="1564"/>
      <c r="DY352" s="1564"/>
      <c r="DZ352" s="1564"/>
      <c r="EA352" s="1564"/>
      <c r="EB352" s="1564"/>
      <c r="EC352" s="1564"/>
      <c r="ED352" s="1564"/>
      <c r="EE352" s="1564"/>
      <c r="EF352" s="1564"/>
      <c r="EG352" s="1564"/>
      <c r="EH352" s="1564"/>
      <c r="EI352" s="1564"/>
      <c r="EJ352" s="1564"/>
      <c r="EK352" s="1564"/>
      <c r="EL352" s="1564"/>
      <c r="EM352" s="1564"/>
      <c r="EN352" s="1564"/>
      <c r="EO352" s="1564"/>
      <c r="EP352" s="1564"/>
      <c r="EQ352" s="1564"/>
      <c r="ER352" s="1564"/>
      <c r="ES352" s="1564"/>
      <c r="ET352" s="1564"/>
      <c r="EU352" s="1564"/>
      <c r="EV352" s="1564"/>
      <c r="EW352" s="1564"/>
      <c r="EX352" s="1564"/>
      <c r="EY352" s="1564"/>
      <c r="EZ352" s="1564"/>
      <c r="FA352" s="1564"/>
      <c r="FB352" s="1564"/>
      <c r="FC352" s="1564"/>
      <c r="FD352" s="1564"/>
      <c r="FE352" s="1564"/>
      <c r="FF352" s="1564"/>
      <c r="FG352" s="1564"/>
      <c r="FH352" s="1564"/>
      <c r="FI352" s="1564"/>
      <c r="FJ352" s="1564"/>
      <c r="FK352" s="1564"/>
      <c r="FL352" s="1564"/>
      <c r="FM352" s="1564"/>
      <c r="FN352" s="1564"/>
      <c r="FO352" s="1564"/>
      <c r="FP352" s="1564"/>
      <c r="FQ352" s="1564"/>
      <c r="FR352" s="1564"/>
      <c r="FS352" s="1564"/>
      <c r="FT352" s="1564"/>
      <c r="FU352" s="1564"/>
      <c r="FV352" s="1564"/>
      <c r="FW352" s="1564"/>
      <c r="FX352" s="1564"/>
      <c r="FY352" s="1564"/>
      <c r="FZ352" s="1564"/>
      <c r="GA352" s="1564"/>
      <c r="GB352" s="1564"/>
      <c r="GC352" s="1564"/>
      <c r="GD352" s="1564"/>
      <c r="GE352" s="1564"/>
      <c r="GF352" s="1564"/>
      <c r="GG352" s="1564"/>
      <c r="GH352" s="1564"/>
      <c r="GI352" s="1564"/>
      <c r="GJ352" s="1564"/>
      <c r="GK352" s="1564"/>
      <c r="GL352" s="1564"/>
      <c r="GM352" s="1564"/>
      <c r="GN352" s="1564"/>
      <c r="GO352" s="1564"/>
      <c r="GP352" s="1564"/>
      <c r="GQ352" s="1564"/>
      <c r="GR352" s="1564"/>
      <c r="GS352" s="1564"/>
      <c r="GT352" s="1564"/>
      <c r="GU352" s="1564"/>
      <c r="GV352" s="1564"/>
      <c r="GW352" s="1564"/>
      <c r="GX352" s="1564"/>
      <c r="GY352" s="1564"/>
      <c r="GZ352" s="1564"/>
      <c r="HA352" s="1564"/>
      <c r="HB352" s="1564"/>
      <c r="HC352" s="1564"/>
      <c r="HD352" s="1564"/>
      <c r="HE352" s="1564"/>
      <c r="HF352" s="1564"/>
      <c r="HG352" s="1564"/>
      <c r="HH352" s="1564"/>
      <c r="HI352" s="1564"/>
      <c r="HJ352" s="1564"/>
      <c r="HK352" s="1564"/>
      <c r="HL352" s="1564"/>
      <c r="HM352" s="1564"/>
      <c r="HN352" s="1564"/>
      <c r="HO352" s="1564"/>
      <c r="HP352" s="1564"/>
      <c r="HQ352" s="1564"/>
      <c r="HR352" s="1564"/>
      <c r="HS352" s="1564"/>
      <c r="HT352" s="1564"/>
      <c r="HU352" s="1564"/>
      <c r="HV352" s="1564"/>
      <c r="HW352" s="1564"/>
      <c r="HX352" s="1564"/>
      <c r="HY352" s="1564"/>
      <c r="HZ352" s="1564"/>
    </row>
    <row r="353" spans="1:234" s="1437" customFormat="1" ht="15" x14ac:dyDescent="0.25">
      <c r="A353" s="1337"/>
      <c r="B353" s="1338" t="s">
        <v>3602</v>
      </c>
      <c r="C353" s="1340"/>
      <c r="D353" s="1339"/>
      <c r="E353" s="1339"/>
      <c r="F353" s="1339"/>
      <c r="G353" s="1610"/>
      <c r="H353" s="1610"/>
      <c r="I353" s="1339"/>
      <c r="J353" s="1611"/>
      <c r="K353" s="1564"/>
      <c r="L353" s="1564"/>
      <c r="M353" s="1564"/>
      <c r="N353" s="1564"/>
      <c r="O353" s="1564"/>
      <c r="P353" s="1564"/>
      <c r="Q353" s="1564"/>
      <c r="R353" s="1564"/>
      <c r="S353" s="1564"/>
      <c r="T353" s="1564"/>
      <c r="U353" s="1564"/>
      <c r="V353" s="1564"/>
      <c r="W353" s="1564"/>
      <c r="X353" s="1564"/>
      <c r="Y353" s="1564"/>
      <c r="Z353" s="1564"/>
      <c r="AA353" s="1564"/>
      <c r="AB353" s="1564"/>
      <c r="AC353" s="1564"/>
      <c r="AD353" s="1564"/>
      <c r="AE353" s="1564"/>
      <c r="AF353" s="1564"/>
      <c r="AG353" s="1564"/>
      <c r="AH353" s="1564"/>
      <c r="AI353" s="1564"/>
      <c r="AJ353" s="1564"/>
      <c r="AK353" s="1564"/>
      <c r="AL353" s="1564"/>
      <c r="AM353" s="1564"/>
      <c r="AN353" s="1564"/>
      <c r="AO353" s="1564"/>
      <c r="AP353" s="1564"/>
      <c r="AQ353" s="1564"/>
      <c r="AR353" s="1564"/>
      <c r="AS353" s="1564"/>
      <c r="AT353" s="1564"/>
      <c r="AU353" s="1564"/>
      <c r="AV353" s="1564"/>
      <c r="AW353" s="1564"/>
      <c r="AX353" s="1564"/>
      <c r="AY353" s="1564"/>
      <c r="AZ353" s="1564"/>
      <c r="BA353" s="1564"/>
      <c r="BB353" s="1564"/>
      <c r="BC353" s="1564"/>
      <c r="BD353" s="1564"/>
      <c r="BE353" s="1564"/>
      <c r="BF353" s="1564"/>
      <c r="BG353" s="1564"/>
      <c r="BH353" s="1564"/>
      <c r="BI353" s="1564"/>
      <c r="BJ353" s="1564"/>
      <c r="BK353" s="1564"/>
      <c r="BL353" s="1564"/>
      <c r="BM353" s="1564"/>
      <c r="BN353" s="1564"/>
      <c r="BO353" s="1564"/>
      <c r="BP353" s="1564"/>
      <c r="BQ353" s="1564"/>
      <c r="BR353" s="1564"/>
      <c r="BS353" s="1564"/>
      <c r="BT353" s="1564"/>
      <c r="BU353" s="1564"/>
      <c r="BV353" s="1564"/>
      <c r="BW353" s="1564"/>
      <c r="BX353" s="1564"/>
      <c r="BY353" s="1564"/>
      <c r="BZ353" s="1564"/>
      <c r="CA353" s="1564"/>
      <c r="CB353" s="1564"/>
      <c r="CC353" s="1564"/>
      <c r="CD353" s="1564"/>
      <c r="CE353" s="1564"/>
      <c r="CF353" s="1564"/>
      <c r="CG353" s="1564"/>
      <c r="CH353" s="1564"/>
      <c r="CI353" s="1564"/>
      <c r="CJ353" s="1564"/>
      <c r="CK353" s="1564"/>
      <c r="CL353" s="1564"/>
      <c r="CM353" s="1564"/>
      <c r="CN353" s="1564"/>
      <c r="CO353" s="1564"/>
      <c r="CP353" s="1564"/>
      <c r="CQ353" s="1564"/>
      <c r="CR353" s="1564"/>
      <c r="CS353" s="1564"/>
      <c r="CT353" s="1564"/>
      <c r="CU353" s="1564"/>
      <c r="CV353" s="1564"/>
      <c r="CW353" s="1564"/>
      <c r="CX353" s="1564"/>
      <c r="CY353" s="1564"/>
      <c r="CZ353" s="1564"/>
      <c r="DA353" s="1564"/>
      <c r="DB353" s="1564"/>
      <c r="DC353" s="1564"/>
      <c r="DD353" s="1564"/>
      <c r="DE353" s="1564"/>
      <c r="DF353" s="1564"/>
      <c r="DG353" s="1564"/>
      <c r="DH353" s="1564"/>
      <c r="DI353" s="1564"/>
      <c r="DJ353" s="1564"/>
      <c r="DK353" s="1564"/>
      <c r="DL353" s="1564"/>
      <c r="DM353" s="1564"/>
      <c r="DN353" s="1564"/>
      <c r="DO353" s="1564"/>
      <c r="DP353" s="1564"/>
      <c r="DQ353" s="1564"/>
      <c r="DR353" s="1564"/>
      <c r="DS353" s="1564"/>
      <c r="DT353" s="1564"/>
      <c r="DU353" s="1564"/>
      <c r="DV353" s="1564"/>
      <c r="DW353" s="1564"/>
      <c r="DX353" s="1564"/>
      <c r="DY353" s="1564"/>
      <c r="DZ353" s="1564"/>
      <c r="EA353" s="1564"/>
      <c r="EB353" s="1564"/>
      <c r="EC353" s="1564"/>
      <c r="ED353" s="1564"/>
      <c r="EE353" s="1564"/>
      <c r="EF353" s="1564"/>
      <c r="EG353" s="1564"/>
      <c r="EH353" s="1564"/>
      <c r="EI353" s="1564"/>
      <c r="EJ353" s="1564"/>
      <c r="EK353" s="1564"/>
      <c r="EL353" s="1564"/>
      <c r="EM353" s="1564"/>
      <c r="EN353" s="1564"/>
      <c r="EO353" s="1564"/>
      <c r="EP353" s="1564"/>
      <c r="EQ353" s="1564"/>
      <c r="ER353" s="1564"/>
      <c r="ES353" s="1564"/>
      <c r="ET353" s="1564"/>
      <c r="EU353" s="1564"/>
      <c r="EV353" s="1564"/>
      <c r="EW353" s="1564"/>
      <c r="EX353" s="1564"/>
      <c r="EY353" s="1564"/>
      <c r="EZ353" s="1564"/>
      <c r="FA353" s="1564"/>
      <c r="FB353" s="1564"/>
      <c r="FC353" s="1564"/>
      <c r="FD353" s="1564"/>
      <c r="FE353" s="1564"/>
      <c r="FF353" s="1564"/>
      <c r="FG353" s="1564"/>
      <c r="FH353" s="1564"/>
      <c r="FI353" s="1564"/>
      <c r="FJ353" s="1564"/>
      <c r="FK353" s="1564"/>
      <c r="FL353" s="1564"/>
      <c r="FM353" s="1564"/>
      <c r="FN353" s="1564"/>
      <c r="FO353" s="1564"/>
      <c r="FP353" s="1564"/>
      <c r="FQ353" s="1564"/>
      <c r="FR353" s="1564"/>
      <c r="FS353" s="1564"/>
      <c r="FT353" s="1564"/>
      <c r="FU353" s="1564"/>
      <c r="FV353" s="1564"/>
      <c r="FW353" s="1564"/>
      <c r="FX353" s="1564"/>
      <c r="FY353" s="1564"/>
      <c r="FZ353" s="1564"/>
      <c r="GA353" s="1564"/>
      <c r="GB353" s="1564"/>
      <c r="GC353" s="1564"/>
      <c r="GD353" s="1564"/>
      <c r="GE353" s="1564"/>
      <c r="GF353" s="1564"/>
      <c r="GG353" s="1564"/>
      <c r="GH353" s="1564"/>
      <c r="GI353" s="1564"/>
      <c r="GJ353" s="1564"/>
      <c r="GK353" s="1564"/>
      <c r="GL353" s="1564"/>
      <c r="GM353" s="1564"/>
      <c r="GN353" s="1564"/>
      <c r="GO353" s="1564"/>
      <c r="GP353" s="1564"/>
      <c r="GQ353" s="1564"/>
      <c r="GR353" s="1564"/>
      <c r="GS353" s="1564"/>
      <c r="GT353" s="1564"/>
      <c r="GU353" s="1564"/>
      <c r="GV353" s="1564"/>
      <c r="GW353" s="1564"/>
      <c r="GX353" s="1564"/>
      <c r="GY353" s="1564"/>
      <c r="GZ353" s="1564"/>
      <c r="HA353" s="1564"/>
      <c r="HB353" s="1564"/>
      <c r="HC353" s="1564"/>
      <c r="HD353" s="1564"/>
      <c r="HE353" s="1564"/>
      <c r="HF353" s="1564"/>
      <c r="HG353" s="1564"/>
      <c r="HH353" s="1564"/>
      <c r="HI353" s="1564"/>
      <c r="HJ353" s="1564"/>
      <c r="HK353" s="1564"/>
      <c r="HL353" s="1564"/>
      <c r="HM353" s="1564"/>
      <c r="HN353" s="1564"/>
      <c r="HO353" s="1564"/>
      <c r="HP353" s="1564"/>
      <c r="HQ353" s="1564"/>
      <c r="HR353" s="1564"/>
      <c r="HS353" s="1564"/>
      <c r="HT353" s="1564"/>
      <c r="HU353" s="1564"/>
      <c r="HV353" s="1564"/>
      <c r="HW353" s="1564"/>
      <c r="HX353" s="1564"/>
      <c r="HY353" s="1564"/>
      <c r="HZ353" s="1564"/>
    </row>
    <row r="354" spans="1:234" s="1437" customFormat="1" ht="15" x14ac:dyDescent="0.25">
      <c r="A354" s="1612"/>
      <c r="B354" s="1613" t="s">
        <v>1154</v>
      </c>
      <c r="C354" s="1614"/>
      <c r="D354" s="1614"/>
      <c r="E354" s="1614"/>
      <c r="F354" s="1614"/>
      <c r="G354" s="1615"/>
      <c r="H354" s="1615"/>
      <c r="I354" s="1614"/>
      <c r="J354" s="1616"/>
      <c r="K354" s="1564"/>
      <c r="L354" s="1564"/>
      <c r="M354" s="1564"/>
      <c r="N354" s="1564"/>
      <c r="O354" s="1564"/>
      <c r="P354" s="1564"/>
      <c r="Q354" s="1564"/>
      <c r="R354" s="1564"/>
      <c r="S354" s="1564"/>
      <c r="T354" s="1564"/>
      <c r="U354" s="1564"/>
      <c r="V354" s="1564"/>
      <c r="W354" s="1564"/>
      <c r="X354" s="1564"/>
      <c r="Y354" s="1564"/>
      <c r="Z354" s="1564"/>
      <c r="AA354" s="1564"/>
      <c r="AB354" s="1564"/>
      <c r="AC354" s="1564"/>
      <c r="AD354" s="1564"/>
      <c r="AE354" s="1564"/>
      <c r="AF354" s="1564"/>
      <c r="AG354" s="1564"/>
      <c r="AH354" s="1564"/>
      <c r="AI354" s="1564"/>
      <c r="AJ354" s="1564"/>
      <c r="AK354" s="1564"/>
      <c r="AL354" s="1564"/>
      <c r="AM354" s="1564"/>
      <c r="AN354" s="1564"/>
      <c r="AO354" s="1564"/>
      <c r="AP354" s="1564"/>
      <c r="AQ354" s="1564"/>
      <c r="AR354" s="1564"/>
      <c r="AS354" s="1564"/>
      <c r="AT354" s="1564"/>
      <c r="AU354" s="1564"/>
      <c r="AV354" s="1564"/>
      <c r="AW354" s="1564"/>
      <c r="AX354" s="1564"/>
      <c r="AY354" s="1564"/>
      <c r="AZ354" s="1564"/>
      <c r="BA354" s="1564"/>
      <c r="BB354" s="1564"/>
      <c r="BC354" s="1564"/>
      <c r="BD354" s="1564"/>
      <c r="BE354" s="1564"/>
      <c r="BF354" s="1564"/>
      <c r="BG354" s="1564"/>
      <c r="BH354" s="1564"/>
      <c r="BI354" s="1564"/>
      <c r="BJ354" s="1564"/>
      <c r="BK354" s="1564"/>
      <c r="BL354" s="1564"/>
      <c r="BM354" s="1564"/>
      <c r="BN354" s="1564"/>
      <c r="BO354" s="1564"/>
      <c r="BP354" s="1564"/>
      <c r="BQ354" s="1564"/>
      <c r="BR354" s="1564"/>
      <c r="BS354" s="1564"/>
      <c r="BT354" s="1564"/>
      <c r="BU354" s="1564"/>
      <c r="BV354" s="1564"/>
      <c r="BW354" s="1564"/>
      <c r="BX354" s="1564"/>
      <c r="BY354" s="1564"/>
      <c r="BZ354" s="1564"/>
      <c r="CA354" s="1564"/>
      <c r="CB354" s="1564"/>
      <c r="CC354" s="1564"/>
      <c r="CD354" s="1564"/>
      <c r="CE354" s="1564"/>
      <c r="CF354" s="1564"/>
      <c r="CG354" s="1564"/>
      <c r="CH354" s="1564"/>
      <c r="CI354" s="1564"/>
      <c r="CJ354" s="1564"/>
      <c r="CK354" s="1564"/>
      <c r="CL354" s="1564"/>
      <c r="CM354" s="1564"/>
      <c r="CN354" s="1564"/>
      <c r="CO354" s="1564"/>
      <c r="CP354" s="1564"/>
      <c r="CQ354" s="1564"/>
      <c r="CR354" s="1564"/>
      <c r="CS354" s="1564"/>
      <c r="CT354" s="1564"/>
      <c r="CU354" s="1564"/>
      <c r="CV354" s="1564"/>
      <c r="CW354" s="1564"/>
      <c r="CX354" s="1564"/>
      <c r="CY354" s="1564"/>
      <c r="CZ354" s="1564"/>
      <c r="DA354" s="1564"/>
      <c r="DB354" s="1564"/>
      <c r="DC354" s="1564"/>
      <c r="DD354" s="1564"/>
      <c r="DE354" s="1564"/>
      <c r="DF354" s="1564"/>
      <c r="DG354" s="1564"/>
      <c r="DH354" s="1564"/>
      <c r="DI354" s="1564"/>
      <c r="DJ354" s="1564"/>
      <c r="DK354" s="1564"/>
      <c r="DL354" s="1564"/>
      <c r="DM354" s="1564"/>
      <c r="DN354" s="1564"/>
      <c r="DO354" s="1564"/>
      <c r="DP354" s="1564"/>
      <c r="DQ354" s="1564"/>
      <c r="DR354" s="1564"/>
      <c r="DS354" s="1564"/>
      <c r="DT354" s="1564"/>
      <c r="DU354" s="1564"/>
      <c r="DV354" s="1564"/>
      <c r="DW354" s="1564"/>
      <c r="DX354" s="1564"/>
      <c r="DY354" s="1564"/>
      <c r="DZ354" s="1564"/>
      <c r="EA354" s="1564"/>
      <c r="EB354" s="1564"/>
      <c r="EC354" s="1564"/>
      <c r="ED354" s="1564"/>
      <c r="EE354" s="1564"/>
      <c r="EF354" s="1564"/>
      <c r="EG354" s="1564"/>
      <c r="EH354" s="1564"/>
      <c r="EI354" s="1564"/>
      <c r="EJ354" s="1564"/>
      <c r="EK354" s="1564"/>
      <c r="EL354" s="1564"/>
      <c r="EM354" s="1564"/>
      <c r="EN354" s="1564"/>
      <c r="EO354" s="1564"/>
      <c r="EP354" s="1564"/>
      <c r="EQ354" s="1564"/>
      <c r="ER354" s="1564"/>
      <c r="ES354" s="1564"/>
      <c r="ET354" s="1564"/>
      <c r="EU354" s="1564"/>
      <c r="EV354" s="1564"/>
      <c r="EW354" s="1564"/>
      <c r="EX354" s="1564"/>
      <c r="EY354" s="1564"/>
      <c r="EZ354" s="1564"/>
      <c r="FA354" s="1564"/>
      <c r="FB354" s="1564"/>
      <c r="FC354" s="1564"/>
      <c r="FD354" s="1564"/>
      <c r="FE354" s="1564"/>
      <c r="FF354" s="1564"/>
      <c r="FG354" s="1564"/>
      <c r="FH354" s="1564"/>
      <c r="FI354" s="1564"/>
      <c r="FJ354" s="1564"/>
      <c r="FK354" s="1564"/>
      <c r="FL354" s="1564"/>
      <c r="FM354" s="1564"/>
      <c r="FN354" s="1564"/>
      <c r="FO354" s="1564"/>
      <c r="FP354" s="1564"/>
      <c r="FQ354" s="1564"/>
      <c r="FR354" s="1564"/>
      <c r="FS354" s="1564"/>
      <c r="FT354" s="1564"/>
      <c r="FU354" s="1564"/>
      <c r="FV354" s="1564"/>
      <c r="FW354" s="1564"/>
      <c r="FX354" s="1564"/>
      <c r="FY354" s="1564"/>
      <c r="FZ354" s="1564"/>
      <c r="GA354" s="1564"/>
      <c r="GB354" s="1564"/>
      <c r="GC354" s="1564"/>
      <c r="GD354" s="1564"/>
      <c r="GE354" s="1564"/>
      <c r="GF354" s="1564"/>
      <c r="GG354" s="1564"/>
      <c r="GH354" s="1564"/>
      <c r="GI354" s="1564"/>
      <c r="GJ354" s="1564"/>
      <c r="GK354" s="1564"/>
      <c r="GL354" s="1564"/>
      <c r="GM354" s="1564"/>
      <c r="GN354" s="1564"/>
      <c r="GO354" s="1564"/>
      <c r="GP354" s="1564"/>
      <c r="GQ354" s="1564"/>
      <c r="GR354" s="1564"/>
      <c r="GS354" s="1564"/>
      <c r="GT354" s="1564"/>
      <c r="GU354" s="1564"/>
      <c r="GV354" s="1564"/>
      <c r="GW354" s="1564"/>
      <c r="GX354" s="1564"/>
      <c r="GY354" s="1564"/>
      <c r="GZ354" s="1564"/>
      <c r="HA354" s="1564"/>
      <c r="HB354" s="1564"/>
      <c r="HC354" s="1564"/>
      <c r="HD354" s="1564"/>
      <c r="HE354" s="1564"/>
      <c r="HF354" s="1564"/>
      <c r="HG354" s="1564"/>
      <c r="HH354" s="1564"/>
      <c r="HI354" s="1564"/>
      <c r="HJ354" s="1564"/>
      <c r="HK354" s="1564"/>
      <c r="HL354" s="1564"/>
      <c r="HM354" s="1564"/>
      <c r="HN354" s="1564"/>
      <c r="HO354" s="1564"/>
      <c r="HP354" s="1564"/>
      <c r="HQ354" s="1564"/>
      <c r="HR354" s="1564"/>
      <c r="HS354" s="1564"/>
      <c r="HT354" s="1564"/>
      <c r="HU354" s="1564"/>
      <c r="HV354" s="1564"/>
      <c r="HW354" s="1564"/>
      <c r="HX354" s="1564"/>
      <c r="HY354" s="1564"/>
      <c r="HZ354" s="1564"/>
    </row>
    <row r="355" spans="1:234" s="1437" customFormat="1" ht="15.75" thickBot="1" x14ac:dyDescent="0.3">
      <c r="A355" s="1629" t="s">
        <v>1126</v>
      </c>
      <c r="B355" s="1630" t="s">
        <v>1128</v>
      </c>
      <c r="C355" s="1631" t="s">
        <v>1127</v>
      </c>
      <c r="D355" s="1630" t="s">
        <v>3603</v>
      </c>
      <c r="E355" s="1630" t="s">
        <v>1147</v>
      </c>
      <c r="F355" s="1459">
        <v>1</v>
      </c>
      <c r="G355" s="1460" t="s">
        <v>3571</v>
      </c>
      <c r="H355" s="1630" t="s">
        <v>3604</v>
      </c>
      <c r="I355" s="1632"/>
      <c r="J355" s="1633" t="s">
        <v>1585</v>
      </c>
      <c r="K355" s="1564"/>
      <c r="L355" s="1564"/>
      <c r="M355" s="1564"/>
      <c r="N355" s="1564"/>
      <c r="O355" s="1564"/>
      <c r="P355" s="1564"/>
      <c r="Q355" s="1564"/>
      <c r="R355" s="1564"/>
      <c r="S355" s="1564"/>
      <c r="T355" s="1564"/>
      <c r="U355" s="1564"/>
      <c r="V355" s="1564"/>
      <c r="W355" s="1564"/>
      <c r="X355" s="1564"/>
      <c r="Y355" s="1564"/>
      <c r="Z355" s="1564"/>
      <c r="AA355" s="1564"/>
      <c r="AB355" s="1564"/>
      <c r="AC355" s="1564"/>
      <c r="AD355" s="1564"/>
      <c r="AE355" s="1564"/>
      <c r="AF355" s="1564"/>
      <c r="AG355" s="1564"/>
      <c r="AH355" s="1564"/>
      <c r="AI355" s="1564"/>
      <c r="AJ355" s="1564"/>
      <c r="AK355" s="1564"/>
      <c r="AL355" s="1564"/>
      <c r="AM355" s="1564"/>
      <c r="AN355" s="1564"/>
      <c r="AO355" s="1564"/>
      <c r="AP355" s="1564"/>
      <c r="AQ355" s="1564"/>
      <c r="AR355" s="1564"/>
      <c r="AS355" s="1564"/>
      <c r="AT355" s="1564"/>
      <c r="AU355" s="1564"/>
      <c r="AV355" s="1564"/>
      <c r="AW355" s="1564"/>
      <c r="AX355" s="1564"/>
      <c r="AY355" s="1564"/>
      <c r="AZ355" s="1564"/>
      <c r="BA355" s="1564"/>
      <c r="BB355" s="1564"/>
      <c r="BC355" s="1564"/>
      <c r="BD355" s="1564"/>
      <c r="BE355" s="1564"/>
      <c r="BF355" s="1564"/>
      <c r="BG355" s="1564"/>
      <c r="BH355" s="1564"/>
      <c r="BI355" s="1564"/>
      <c r="BJ355" s="1564"/>
      <c r="BK355" s="1564"/>
      <c r="BL355" s="1564"/>
      <c r="BM355" s="1564"/>
      <c r="BN355" s="1564"/>
      <c r="BO355" s="1564"/>
      <c r="BP355" s="1564"/>
      <c r="BQ355" s="1564"/>
      <c r="BR355" s="1564"/>
      <c r="BS355" s="1564"/>
      <c r="BT355" s="1564"/>
      <c r="BU355" s="1564"/>
      <c r="BV355" s="1564"/>
      <c r="BW355" s="1564"/>
      <c r="BX355" s="1564"/>
      <c r="BY355" s="1564"/>
      <c r="BZ355" s="1564"/>
      <c r="CA355" s="1564"/>
      <c r="CB355" s="1564"/>
      <c r="CC355" s="1564"/>
      <c r="CD355" s="1564"/>
      <c r="CE355" s="1564"/>
      <c r="CF355" s="1564"/>
      <c r="CG355" s="1564"/>
      <c r="CH355" s="1564"/>
      <c r="CI355" s="1564"/>
      <c r="CJ355" s="1564"/>
      <c r="CK355" s="1564"/>
      <c r="CL355" s="1564"/>
      <c r="CM355" s="1564"/>
      <c r="CN355" s="1564"/>
      <c r="CO355" s="1564"/>
      <c r="CP355" s="1564"/>
      <c r="CQ355" s="1564"/>
      <c r="CR355" s="1564"/>
      <c r="CS355" s="1564"/>
      <c r="CT355" s="1564"/>
      <c r="CU355" s="1564"/>
      <c r="CV355" s="1564"/>
      <c r="CW355" s="1564"/>
      <c r="CX355" s="1564"/>
      <c r="CY355" s="1564"/>
      <c r="CZ355" s="1564"/>
      <c r="DA355" s="1564"/>
      <c r="DB355" s="1564"/>
      <c r="DC355" s="1564"/>
      <c r="DD355" s="1564"/>
      <c r="DE355" s="1564"/>
      <c r="DF355" s="1564"/>
      <c r="DG355" s="1564"/>
      <c r="DH355" s="1564"/>
      <c r="DI355" s="1564"/>
      <c r="DJ355" s="1564"/>
      <c r="DK355" s="1564"/>
      <c r="DL355" s="1564"/>
      <c r="DM355" s="1564"/>
      <c r="DN355" s="1564"/>
      <c r="DO355" s="1564"/>
      <c r="DP355" s="1564"/>
      <c r="DQ355" s="1564"/>
      <c r="DR355" s="1564"/>
      <c r="DS355" s="1564"/>
      <c r="DT355" s="1564"/>
      <c r="DU355" s="1564"/>
      <c r="DV355" s="1564"/>
      <c r="DW355" s="1564"/>
      <c r="DX355" s="1564"/>
      <c r="DY355" s="1564"/>
      <c r="DZ355" s="1564"/>
      <c r="EA355" s="1564"/>
      <c r="EB355" s="1564"/>
      <c r="EC355" s="1564"/>
      <c r="ED355" s="1564"/>
      <c r="EE355" s="1564"/>
      <c r="EF355" s="1564"/>
      <c r="EG355" s="1564"/>
      <c r="EH355" s="1564"/>
      <c r="EI355" s="1564"/>
      <c r="EJ355" s="1564"/>
      <c r="EK355" s="1564"/>
      <c r="EL355" s="1564"/>
      <c r="EM355" s="1564"/>
      <c r="EN355" s="1564"/>
      <c r="EO355" s="1564"/>
      <c r="EP355" s="1564"/>
      <c r="EQ355" s="1564"/>
      <c r="ER355" s="1564"/>
      <c r="ES355" s="1564"/>
      <c r="ET355" s="1564"/>
      <c r="EU355" s="1564"/>
      <c r="EV355" s="1564"/>
      <c r="EW355" s="1564"/>
      <c r="EX355" s="1564"/>
      <c r="EY355" s="1564"/>
      <c r="EZ355" s="1564"/>
      <c r="FA355" s="1564"/>
      <c r="FB355" s="1564"/>
      <c r="FC355" s="1564"/>
      <c r="FD355" s="1564"/>
      <c r="FE355" s="1564"/>
      <c r="FF355" s="1564"/>
      <c r="FG355" s="1564"/>
      <c r="FH355" s="1564"/>
      <c r="FI355" s="1564"/>
      <c r="FJ355" s="1564"/>
      <c r="FK355" s="1564"/>
      <c r="FL355" s="1564"/>
      <c r="FM355" s="1564"/>
      <c r="FN355" s="1564"/>
      <c r="FO355" s="1564"/>
      <c r="FP355" s="1564"/>
      <c r="FQ355" s="1564"/>
      <c r="FR355" s="1564"/>
      <c r="FS355" s="1564"/>
      <c r="FT355" s="1564"/>
      <c r="FU355" s="1564"/>
      <c r="FV355" s="1564"/>
      <c r="FW355" s="1564"/>
      <c r="FX355" s="1564"/>
      <c r="FY355" s="1564"/>
      <c r="FZ355" s="1564"/>
      <c r="GA355" s="1564"/>
      <c r="GB355" s="1564"/>
      <c r="GC355" s="1564"/>
      <c r="GD355" s="1564"/>
      <c r="GE355" s="1564"/>
      <c r="GF355" s="1564"/>
      <c r="GG355" s="1564"/>
      <c r="GH355" s="1564"/>
      <c r="GI355" s="1564"/>
      <c r="GJ355" s="1564"/>
      <c r="GK355" s="1564"/>
      <c r="GL355" s="1564"/>
      <c r="GM355" s="1564"/>
      <c r="GN355" s="1564"/>
      <c r="GO355" s="1564"/>
      <c r="GP355" s="1564"/>
      <c r="GQ355" s="1564"/>
      <c r="GR355" s="1564"/>
      <c r="GS355" s="1564"/>
      <c r="GT355" s="1564"/>
      <c r="GU355" s="1564"/>
      <c r="GV355" s="1564"/>
      <c r="GW355" s="1564"/>
      <c r="GX355" s="1564"/>
      <c r="GY355" s="1564"/>
      <c r="GZ355" s="1564"/>
      <c r="HA355" s="1564"/>
      <c r="HB355" s="1564"/>
      <c r="HC355" s="1564"/>
      <c r="HD355" s="1564"/>
      <c r="HE355" s="1564"/>
      <c r="HF355" s="1564"/>
      <c r="HG355" s="1564"/>
      <c r="HH355" s="1564"/>
      <c r="HI355" s="1564"/>
      <c r="HJ355" s="1564"/>
      <c r="HK355" s="1564"/>
      <c r="HL355" s="1564"/>
      <c r="HM355" s="1564"/>
      <c r="HN355" s="1564"/>
      <c r="HO355" s="1564"/>
      <c r="HP355" s="1564"/>
      <c r="HQ355" s="1564"/>
      <c r="HR355" s="1564"/>
      <c r="HS355" s="1564"/>
      <c r="HT355" s="1564"/>
      <c r="HU355" s="1564"/>
      <c r="HV355" s="1564"/>
      <c r="HW355" s="1564"/>
      <c r="HX355" s="1564"/>
      <c r="HY355" s="1564"/>
      <c r="HZ355" s="1564"/>
    </row>
    <row r="356" spans="1:234" s="1437" customFormat="1" ht="15.75" thickBot="1" x14ac:dyDescent="0.3">
      <c r="A356" s="1629"/>
      <c r="B356" s="1630"/>
      <c r="C356" s="1631"/>
      <c r="D356" s="1630"/>
      <c r="E356" s="1630"/>
      <c r="F356" s="1459">
        <v>2</v>
      </c>
      <c r="G356" s="1460" t="s">
        <v>3605</v>
      </c>
      <c r="H356" s="1630"/>
      <c r="I356" s="1632"/>
      <c r="J356" s="1633"/>
      <c r="K356" s="1564"/>
      <c r="L356" s="1564"/>
      <c r="M356" s="1564"/>
      <c r="N356" s="1564"/>
      <c r="O356" s="1564"/>
      <c r="P356" s="1564"/>
      <c r="Q356" s="1564"/>
      <c r="R356" s="1564"/>
      <c r="S356" s="1564"/>
      <c r="T356" s="1564"/>
      <c r="U356" s="1564"/>
      <c r="V356" s="1564"/>
      <c r="W356" s="1564"/>
      <c r="X356" s="1564"/>
      <c r="Y356" s="1564"/>
      <c r="Z356" s="1564"/>
      <c r="AA356" s="1564"/>
      <c r="AB356" s="1564"/>
      <c r="AC356" s="1564"/>
      <c r="AD356" s="1564"/>
      <c r="AE356" s="1564"/>
      <c r="AF356" s="1564"/>
      <c r="AG356" s="1564"/>
      <c r="AH356" s="1564"/>
      <c r="AI356" s="1564"/>
      <c r="AJ356" s="1564"/>
      <c r="AK356" s="1564"/>
      <c r="AL356" s="1564"/>
      <c r="AM356" s="1564"/>
      <c r="AN356" s="1564"/>
      <c r="AO356" s="1564"/>
      <c r="AP356" s="1564"/>
      <c r="AQ356" s="1564"/>
      <c r="AR356" s="1564"/>
      <c r="AS356" s="1564"/>
      <c r="AT356" s="1564"/>
      <c r="AU356" s="1564"/>
      <c r="AV356" s="1564"/>
      <c r="AW356" s="1564"/>
      <c r="AX356" s="1564"/>
      <c r="AY356" s="1564"/>
      <c r="AZ356" s="1564"/>
      <c r="BA356" s="1564"/>
      <c r="BB356" s="1564"/>
      <c r="BC356" s="1564"/>
      <c r="BD356" s="1564"/>
      <c r="BE356" s="1564"/>
      <c r="BF356" s="1564"/>
      <c r="BG356" s="1564"/>
      <c r="BH356" s="1564"/>
      <c r="BI356" s="1564"/>
      <c r="BJ356" s="1564"/>
      <c r="BK356" s="1564"/>
      <c r="BL356" s="1564"/>
      <c r="BM356" s="1564"/>
      <c r="BN356" s="1564"/>
      <c r="BO356" s="1564"/>
      <c r="BP356" s="1564"/>
      <c r="BQ356" s="1564"/>
      <c r="BR356" s="1564"/>
      <c r="BS356" s="1564"/>
      <c r="BT356" s="1564"/>
      <c r="BU356" s="1564"/>
      <c r="BV356" s="1564"/>
      <c r="BW356" s="1564"/>
      <c r="BX356" s="1564"/>
      <c r="BY356" s="1564"/>
      <c r="BZ356" s="1564"/>
      <c r="CA356" s="1564"/>
      <c r="CB356" s="1564"/>
      <c r="CC356" s="1564"/>
      <c r="CD356" s="1564"/>
      <c r="CE356" s="1564"/>
      <c r="CF356" s="1564"/>
      <c r="CG356" s="1564"/>
      <c r="CH356" s="1564"/>
      <c r="CI356" s="1564"/>
      <c r="CJ356" s="1564"/>
      <c r="CK356" s="1564"/>
      <c r="CL356" s="1564"/>
      <c r="CM356" s="1564"/>
      <c r="CN356" s="1564"/>
      <c r="CO356" s="1564"/>
      <c r="CP356" s="1564"/>
      <c r="CQ356" s="1564"/>
      <c r="CR356" s="1564"/>
      <c r="CS356" s="1564"/>
      <c r="CT356" s="1564"/>
      <c r="CU356" s="1564"/>
      <c r="CV356" s="1564"/>
      <c r="CW356" s="1564"/>
      <c r="CX356" s="1564"/>
      <c r="CY356" s="1564"/>
      <c r="CZ356" s="1564"/>
      <c r="DA356" s="1564"/>
      <c r="DB356" s="1564"/>
      <c r="DC356" s="1564"/>
      <c r="DD356" s="1564"/>
      <c r="DE356" s="1564"/>
      <c r="DF356" s="1564"/>
      <c r="DG356" s="1564"/>
      <c r="DH356" s="1564"/>
      <c r="DI356" s="1564"/>
      <c r="DJ356" s="1564"/>
      <c r="DK356" s="1564"/>
      <c r="DL356" s="1564"/>
      <c r="DM356" s="1564"/>
      <c r="DN356" s="1564"/>
      <c r="DO356" s="1564"/>
      <c r="DP356" s="1564"/>
      <c r="DQ356" s="1564"/>
      <c r="DR356" s="1564"/>
      <c r="DS356" s="1564"/>
      <c r="DT356" s="1564"/>
      <c r="DU356" s="1564"/>
      <c r="DV356" s="1564"/>
      <c r="DW356" s="1564"/>
      <c r="DX356" s="1564"/>
      <c r="DY356" s="1564"/>
      <c r="DZ356" s="1564"/>
      <c r="EA356" s="1564"/>
      <c r="EB356" s="1564"/>
      <c r="EC356" s="1564"/>
      <c r="ED356" s="1564"/>
      <c r="EE356" s="1564"/>
      <c r="EF356" s="1564"/>
      <c r="EG356" s="1564"/>
      <c r="EH356" s="1564"/>
      <c r="EI356" s="1564"/>
      <c r="EJ356" s="1564"/>
      <c r="EK356" s="1564"/>
      <c r="EL356" s="1564"/>
      <c r="EM356" s="1564"/>
      <c r="EN356" s="1564"/>
      <c r="EO356" s="1564"/>
      <c r="EP356" s="1564"/>
      <c r="EQ356" s="1564"/>
      <c r="ER356" s="1564"/>
      <c r="ES356" s="1564"/>
      <c r="ET356" s="1564"/>
      <c r="EU356" s="1564"/>
      <c r="EV356" s="1564"/>
      <c r="EW356" s="1564"/>
      <c r="EX356" s="1564"/>
      <c r="EY356" s="1564"/>
      <c r="EZ356" s="1564"/>
      <c r="FA356" s="1564"/>
      <c r="FB356" s="1564"/>
      <c r="FC356" s="1564"/>
      <c r="FD356" s="1564"/>
      <c r="FE356" s="1564"/>
      <c r="FF356" s="1564"/>
      <c r="FG356" s="1564"/>
      <c r="FH356" s="1564"/>
      <c r="FI356" s="1564"/>
      <c r="FJ356" s="1564"/>
      <c r="FK356" s="1564"/>
      <c r="FL356" s="1564"/>
      <c r="FM356" s="1564"/>
      <c r="FN356" s="1564"/>
      <c r="FO356" s="1564"/>
      <c r="FP356" s="1564"/>
      <c r="FQ356" s="1564"/>
      <c r="FR356" s="1564"/>
      <c r="FS356" s="1564"/>
      <c r="FT356" s="1564"/>
      <c r="FU356" s="1564"/>
      <c r="FV356" s="1564"/>
      <c r="FW356" s="1564"/>
      <c r="FX356" s="1564"/>
      <c r="FY356" s="1564"/>
      <c r="FZ356" s="1564"/>
      <c r="GA356" s="1564"/>
      <c r="GB356" s="1564"/>
      <c r="GC356" s="1564"/>
      <c r="GD356" s="1564"/>
      <c r="GE356" s="1564"/>
      <c r="GF356" s="1564"/>
      <c r="GG356" s="1564"/>
      <c r="GH356" s="1564"/>
      <c r="GI356" s="1564"/>
      <c r="GJ356" s="1564"/>
      <c r="GK356" s="1564"/>
      <c r="GL356" s="1564"/>
      <c r="GM356" s="1564"/>
      <c r="GN356" s="1564"/>
      <c r="GO356" s="1564"/>
      <c r="GP356" s="1564"/>
      <c r="GQ356" s="1564"/>
      <c r="GR356" s="1564"/>
      <c r="GS356" s="1564"/>
      <c r="GT356" s="1564"/>
      <c r="GU356" s="1564"/>
      <c r="GV356" s="1564"/>
      <c r="GW356" s="1564"/>
      <c r="GX356" s="1564"/>
      <c r="GY356" s="1564"/>
      <c r="GZ356" s="1564"/>
      <c r="HA356" s="1564"/>
      <c r="HB356" s="1564"/>
      <c r="HC356" s="1564"/>
      <c r="HD356" s="1564"/>
      <c r="HE356" s="1564"/>
      <c r="HF356" s="1564"/>
      <c r="HG356" s="1564"/>
      <c r="HH356" s="1564"/>
      <c r="HI356" s="1564"/>
      <c r="HJ356" s="1564"/>
      <c r="HK356" s="1564"/>
      <c r="HL356" s="1564"/>
      <c r="HM356" s="1564"/>
      <c r="HN356" s="1564"/>
      <c r="HO356" s="1564"/>
      <c r="HP356" s="1564"/>
      <c r="HQ356" s="1564"/>
      <c r="HR356" s="1564"/>
      <c r="HS356" s="1564"/>
      <c r="HT356" s="1564"/>
      <c r="HU356" s="1564"/>
      <c r="HV356" s="1564"/>
      <c r="HW356" s="1564"/>
      <c r="HX356" s="1564"/>
      <c r="HY356" s="1564"/>
      <c r="HZ356" s="1564"/>
    </row>
    <row r="357" spans="1:234" s="1437" customFormat="1" ht="15.75" thickBot="1" x14ac:dyDescent="0.3">
      <c r="A357" s="1629"/>
      <c r="B357" s="1630"/>
      <c r="C357" s="1631"/>
      <c r="D357" s="1630"/>
      <c r="E357" s="1630"/>
      <c r="F357" s="1461">
        <v>3</v>
      </c>
      <c r="G357" s="1462" t="s">
        <v>3194</v>
      </c>
      <c r="H357" s="1630"/>
      <c r="I357" s="1632"/>
      <c r="J357" s="1633"/>
      <c r="K357" s="1564"/>
      <c r="L357" s="1564"/>
      <c r="M357" s="1564"/>
      <c r="N357" s="1564"/>
      <c r="O357" s="1564"/>
      <c r="P357" s="1564"/>
      <c r="Q357" s="1564"/>
      <c r="R357" s="1564"/>
      <c r="S357" s="1564"/>
      <c r="T357" s="1564"/>
      <c r="U357" s="1564"/>
      <c r="V357" s="1564"/>
      <c r="W357" s="1564"/>
      <c r="X357" s="1564"/>
      <c r="Y357" s="1564"/>
      <c r="Z357" s="1564"/>
      <c r="AA357" s="1564"/>
      <c r="AB357" s="1564"/>
      <c r="AC357" s="1564"/>
      <c r="AD357" s="1564"/>
      <c r="AE357" s="1564"/>
      <c r="AF357" s="1564"/>
      <c r="AG357" s="1564"/>
      <c r="AH357" s="1564"/>
      <c r="AI357" s="1564"/>
      <c r="AJ357" s="1564"/>
      <c r="AK357" s="1564"/>
      <c r="AL357" s="1564"/>
      <c r="AM357" s="1564"/>
      <c r="AN357" s="1564"/>
      <c r="AO357" s="1564"/>
      <c r="AP357" s="1564"/>
      <c r="AQ357" s="1564"/>
      <c r="AR357" s="1564"/>
      <c r="AS357" s="1564"/>
      <c r="AT357" s="1564"/>
      <c r="AU357" s="1564"/>
      <c r="AV357" s="1564"/>
      <c r="AW357" s="1564"/>
      <c r="AX357" s="1564"/>
      <c r="AY357" s="1564"/>
      <c r="AZ357" s="1564"/>
      <c r="BA357" s="1564"/>
      <c r="BB357" s="1564"/>
      <c r="BC357" s="1564"/>
      <c r="BD357" s="1564"/>
      <c r="BE357" s="1564"/>
      <c r="BF357" s="1564"/>
      <c r="BG357" s="1564"/>
      <c r="BH357" s="1564"/>
      <c r="BI357" s="1564"/>
      <c r="BJ357" s="1564"/>
      <c r="BK357" s="1564"/>
      <c r="BL357" s="1564"/>
      <c r="BM357" s="1564"/>
      <c r="BN357" s="1564"/>
      <c r="BO357" s="1564"/>
      <c r="BP357" s="1564"/>
      <c r="BQ357" s="1564"/>
      <c r="BR357" s="1564"/>
      <c r="BS357" s="1564"/>
      <c r="BT357" s="1564"/>
      <c r="BU357" s="1564"/>
      <c r="BV357" s="1564"/>
      <c r="BW357" s="1564"/>
      <c r="BX357" s="1564"/>
      <c r="BY357" s="1564"/>
      <c r="BZ357" s="1564"/>
      <c r="CA357" s="1564"/>
      <c r="CB357" s="1564"/>
      <c r="CC357" s="1564"/>
      <c r="CD357" s="1564"/>
      <c r="CE357" s="1564"/>
      <c r="CF357" s="1564"/>
      <c r="CG357" s="1564"/>
      <c r="CH357" s="1564"/>
      <c r="CI357" s="1564"/>
      <c r="CJ357" s="1564"/>
      <c r="CK357" s="1564"/>
      <c r="CL357" s="1564"/>
      <c r="CM357" s="1564"/>
      <c r="CN357" s="1564"/>
      <c r="CO357" s="1564"/>
      <c r="CP357" s="1564"/>
      <c r="CQ357" s="1564"/>
      <c r="CR357" s="1564"/>
      <c r="CS357" s="1564"/>
      <c r="CT357" s="1564"/>
      <c r="CU357" s="1564"/>
      <c r="CV357" s="1564"/>
      <c r="CW357" s="1564"/>
      <c r="CX357" s="1564"/>
      <c r="CY357" s="1564"/>
      <c r="CZ357" s="1564"/>
      <c r="DA357" s="1564"/>
      <c r="DB357" s="1564"/>
      <c r="DC357" s="1564"/>
      <c r="DD357" s="1564"/>
      <c r="DE357" s="1564"/>
      <c r="DF357" s="1564"/>
      <c r="DG357" s="1564"/>
      <c r="DH357" s="1564"/>
      <c r="DI357" s="1564"/>
      <c r="DJ357" s="1564"/>
      <c r="DK357" s="1564"/>
      <c r="DL357" s="1564"/>
      <c r="DM357" s="1564"/>
      <c r="DN357" s="1564"/>
      <c r="DO357" s="1564"/>
      <c r="DP357" s="1564"/>
      <c r="DQ357" s="1564"/>
      <c r="DR357" s="1564"/>
      <c r="DS357" s="1564"/>
      <c r="DT357" s="1564"/>
      <c r="DU357" s="1564"/>
      <c r="DV357" s="1564"/>
      <c r="DW357" s="1564"/>
      <c r="DX357" s="1564"/>
      <c r="DY357" s="1564"/>
      <c r="DZ357" s="1564"/>
      <c r="EA357" s="1564"/>
      <c r="EB357" s="1564"/>
      <c r="EC357" s="1564"/>
      <c r="ED357" s="1564"/>
      <c r="EE357" s="1564"/>
      <c r="EF357" s="1564"/>
      <c r="EG357" s="1564"/>
      <c r="EH357" s="1564"/>
      <c r="EI357" s="1564"/>
      <c r="EJ357" s="1564"/>
      <c r="EK357" s="1564"/>
      <c r="EL357" s="1564"/>
      <c r="EM357" s="1564"/>
      <c r="EN357" s="1564"/>
      <c r="EO357" s="1564"/>
      <c r="EP357" s="1564"/>
      <c r="EQ357" s="1564"/>
      <c r="ER357" s="1564"/>
      <c r="ES357" s="1564"/>
      <c r="ET357" s="1564"/>
      <c r="EU357" s="1564"/>
      <c r="EV357" s="1564"/>
      <c r="EW357" s="1564"/>
      <c r="EX357" s="1564"/>
      <c r="EY357" s="1564"/>
      <c r="EZ357" s="1564"/>
      <c r="FA357" s="1564"/>
      <c r="FB357" s="1564"/>
      <c r="FC357" s="1564"/>
      <c r="FD357" s="1564"/>
      <c r="FE357" s="1564"/>
      <c r="FF357" s="1564"/>
      <c r="FG357" s="1564"/>
      <c r="FH357" s="1564"/>
      <c r="FI357" s="1564"/>
      <c r="FJ357" s="1564"/>
      <c r="FK357" s="1564"/>
      <c r="FL357" s="1564"/>
      <c r="FM357" s="1564"/>
      <c r="FN357" s="1564"/>
      <c r="FO357" s="1564"/>
      <c r="FP357" s="1564"/>
      <c r="FQ357" s="1564"/>
      <c r="FR357" s="1564"/>
      <c r="FS357" s="1564"/>
      <c r="FT357" s="1564"/>
      <c r="FU357" s="1564"/>
      <c r="FV357" s="1564"/>
      <c r="FW357" s="1564"/>
      <c r="FX357" s="1564"/>
      <c r="FY357" s="1564"/>
      <c r="FZ357" s="1564"/>
      <c r="GA357" s="1564"/>
      <c r="GB357" s="1564"/>
      <c r="GC357" s="1564"/>
      <c r="GD357" s="1564"/>
      <c r="GE357" s="1564"/>
      <c r="GF357" s="1564"/>
      <c r="GG357" s="1564"/>
      <c r="GH357" s="1564"/>
      <c r="GI357" s="1564"/>
      <c r="GJ357" s="1564"/>
      <c r="GK357" s="1564"/>
      <c r="GL357" s="1564"/>
      <c r="GM357" s="1564"/>
      <c r="GN357" s="1564"/>
      <c r="GO357" s="1564"/>
      <c r="GP357" s="1564"/>
      <c r="GQ357" s="1564"/>
      <c r="GR357" s="1564"/>
      <c r="GS357" s="1564"/>
      <c r="GT357" s="1564"/>
      <c r="GU357" s="1564"/>
      <c r="GV357" s="1564"/>
      <c r="GW357" s="1564"/>
      <c r="GX357" s="1564"/>
      <c r="GY357" s="1564"/>
      <c r="GZ357" s="1564"/>
      <c r="HA357" s="1564"/>
      <c r="HB357" s="1564"/>
      <c r="HC357" s="1564"/>
      <c r="HD357" s="1564"/>
      <c r="HE357" s="1564"/>
      <c r="HF357" s="1564"/>
      <c r="HG357" s="1564"/>
      <c r="HH357" s="1564"/>
      <c r="HI357" s="1564"/>
      <c r="HJ357" s="1564"/>
      <c r="HK357" s="1564"/>
      <c r="HL357" s="1564"/>
      <c r="HM357" s="1564"/>
      <c r="HN357" s="1564"/>
      <c r="HO357" s="1564"/>
      <c r="HP357" s="1564"/>
      <c r="HQ357" s="1564"/>
      <c r="HR357" s="1564"/>
      <c r="HS357" s="1564"/>
      <c r="HT357" s="1564"/>
      <c r="HU357" s="1564"/>
      <c r="HV357" s="1564"/>
      <c r="HW357" s="1564"/>
      <c r="HX357" s="1564"/>
      <c r="HY357" s="1564"/>
      <c r="HZ357" s="1564"/>
    </row>
    <row r="358" spans="1:234" ht="15.75" thickBot="1" x14ac:dyDescent="0.3">
      <c r="A358" s="1436"/>
      <c r="B358" s="1440"/>
      <c r="C358" s="1593"/>
      <c r="D358" s="1440"/>
      <c r="E358" s="1439"/>
      <c r="F358" s="1440"/>
      <c r="G358" s="1437"/>
      <c r="H358" s="1438"/>
      <c r="I358" s="1440"/>
      <c r="J358" s="1437"/>
    </row>
    <row r="359" spans="1:234" ht="15" x14ac:dyDescent="0.25">
      <c r="A359" s="1330"/>
      <c r="B359" s="1331" t="s">
        <v>1006</v>
      </c>
      <c r="C359" s="1333"/>
      <c r="D359" s="1332"/>
      <c r="E359" s="1332"/>
      <c r="F359" s="1332"/>
      <c r="G359" s="1608"/>
      <c r="H359" s="1608"/>
      <c r="I359" s="1332"/>
      <c r="J359" s="1609"/>
    </row>
    <row r="360" spans="1:234" ht="15" x14ac:dyDescent="0.25">
      <c r="A360" s="1337"/>
      <c r="B360" s="1338" t="s">
        <v>3347</v>
      </c>
      <c r="C360" s="1340"/>
      <c r="D360" s="1339"/>
      <c r="E360" s="1339"/>
      <c r="F360" s="1339"/>
      <c r="G360" s="1610"/>
      <c r="H360" s="1610"/>
      <c r="I360" s="1339"/>
      <c r="J360" s="1611"/>
    </row>
    <row r="361" spans="1:234" ht="15.75" thickBot="1" x14ac:dyDescent="0.3">
      <c r="A361" s="1337"/>
      <c r="B361" s="1344" t="s">
        <v>828</v>
      </c>
      <c r="C361" s="1339"/>
      <c r="D361" s="1339"/>
      <c r="E361" s="1339"/>
      <c r="F361" s="1339"/>
      <c r="G361" s="1610"/>
      <c r="H361" s="1610"/>
      <c r="I361" s="1339"/>
      <c r="J361" s="1611"/>
    </row>
    <row r="362" spans="1:234" ht="45.75" thickBot="1" x14ac:dyDescent="0.3">
      <c r="A362" s="856" t="s">
        <v>1129</v>
      </c>
      <c r="B362" s="639" t="s">
        <v>1006</v>
      </c>
      <c r="C362" s="857" t="s">
        <v>1130</v>
      </c>
      <c r="D362" s="639" t="s">
        <v>3606</v>
      </c>
      <c r="E362" s="639" t="s">
        <v>1540</v>
      </c>
      <c r="F362" s="1347"/>
      <c r="G362" s="1435"/>
      <c r="H362" s="639" t="s">
        <v>3607</v>
      </c>
      <c r="I362" s="857"/>
      <c r="J362" s="860" t="s">
        <v>1585</v>
      </c>
    </row>
    <row r="363" spans="1:234" ht="15.75" thickBot="1" x14ac:dyDescent="0.3"/>
    <row r="364" spans="1:234" s="1437" customFormat="1" ht="15" x14ac:dyDescent="0.25">
      <c r="A364" s="1330"/>
      <c r="B364" s="1331" t="s">
        <v>1041</v>
      </c>
      <c r="C364" s="1333"/>
      <c r="D364" s="1332"/>
      <c r="E364" s="1332"/>
      <c r="F364" s="1332"/>
      <c r="G364" s="1608"/>
      <c r="H364" s="1608"/>
      <c r="I364" s="1332"/>
      <c r="J364" s="1609"/>
      <c r="K364" s="1564"/>
      <c r="L364" s="1564"/>
      <c r="M364" s="1564"/>
      <c r="N364" s="1564"/>
      <c r="O364" s="1564"/>
      <c r="P364" s="1564"/>
      <c r="Q364" s="1564"/>
      <c r="R364" s="1564"/>
      <c r="S364" s="1564"/>
      <c r="T364" s="1564"/>
      <c r="U364" s="1564"/>
      <c r="V364" s="1564"/>
      <c r="W364" s="1564"/>
      <c r="X364" s="1564"/>
      <c r="Y364" s="1564"/>
      <c r="Z364" s="1564"/>
      <c r="AA364" s="1564"/>
      <c r="AB364" s="1564"/>
      <c r="AC364" s="1564"/>
      <c r="AD364" s="1564"/>
      <c r="AE364" s="1564"/>
      <c r="AF364" s="1564"/>
      <c r="AG364" s="1564"/>
      <c r="AH364" s="1564"/>
      <c r="AI364" s="1564"/>
      <c r="AJ364" s="1564"/>
      <c r="AK364" s="1564"/>
      <c r="AL364" s="1564"/>
      <c r="AM364" s="1564"/>
      <c r="AN364" s="1564"/>
      <c r="AO364" s="1564"/>
      <c r="AP364" s="1564"/>
      <c r="AQ364" s="1564"/>
      <c r="AR364" s="1564"/>
      <c r="AS364" s="1564"/>
      <c r="AT364" s="1564"/>
      <c r="AU364" s="1564"/>
      <c r="AV364" s="1564"/>
      <c r="AW364" s="1564"/>
      <c r="AX364" s="1564"/>
      <c r="AY364" s="1564"/>
      <c r="AZ364" s="1564"/>
      <c r="BA364" s="1564"/>
      <c r="BB364" s="1564"/>
      <c r="BC364" s="1564"/>
      <c r="BD364" s="1564"/>
      <c r="BE364" s="1564"/>
      <c r="BF364" s="1564"/>
      <c r="BG364" s="1564"/>
      <c r="BH364" s="1564"/>
      <c r="BI364" s="1564"/>
      <c r="BJ364" s="1564"/>
      <c r="BK364" s="1564"/>
      <c r="BL364" s="1564"/>
      <c r="BM364" s="1564"/>
      <c r="BN364" s="1564"/>
      <c r="BO364" s="1564"/>
      <c r="BP364" s="1564"/>
      <c r="BQ364" s="1564"/>
      <c r="BR364" s="1564"/>
      <c r="BS364" s="1564"/>
      <c r="BT364" s="1564"/>
      <c r="BU364" s="1564"/>
      <c r="BV364" s="1564"/>
      <c r="BW364" s="1564"/>
      <c r="BX364" s="1564"/>
      <c r="BY364" s="1564"/>
      <c r="BZ364" s="1564"/>
      <c r="CA364" s="1564"/>
      <c r="CB364" s="1564"/>
      <c r="CC364" s="1564"/>
      <c r="CD364" s="1564"/>
      <c r="CE364" s="1564"/>
      <c r="CF364" s="1564"/>
      <c r="CG364" s="1564"/>
      <c r="CH364" s="1564"/>
      <c r="CI364" s="1564"/>
      <c r="CJ364" s="1564"/>
      <c r="CK364" s="1564"/>
      <c r="CL364" s="1564"/>
      <c r="CM364" s="1564"/>
      <c r="CN364" s="1564"/>
      <c r="CO364" s="1564"/>
      <c r="CP364" s="1564"/>
      <c r="CQ364" s="1564"/>
      <c r="CR364" s="1564"/>
      <c r="CS364" s="1564"/>
      <c r="CT364" s="1564"/>
      <c r="CU364" s="1564"/>
      <c r="CV364" s="1564"/>
      <c r="CW364" s="1564"/>
      <c r="CX364" s="1564"/>
      <c r="CY364" s="1564"/>
      <c r="CZ364" s="1564"/>
      <c r="DA364" s="1564"/>
      <c r="DB364" s="1564"/>
      <c r="DC364" s="1564"/>
      <c r="DD364" s="1564"/>
      <c r="DE364" s="1564"/>
      <c r="DF364" s="1564"/>
      <c r="DG364" s="1564"/>
      <c r="DH364" s="1564"/>
      <c r="DI364" s="1564"/>
      <c r="DJ364" s="1564"/>
      <c r="DK364" s="1564"/>
      <c r="DL364" s="1564"/>
      <c r="DM364" s="1564"/>
      <c r="DN364" s="1564"/>
      <c r="DO364" s="1564"/>
      <c r="DP364" s="1564"/>
      <c r="DQ364" s="1564"/>
      <c r="DR364" s="1564"/>
      <c r="DS364" s="1564"/>
      <c r="DT364" s="1564"/>
      <c r="DU364" s="1564"/>
      <c r="DV364" s="1564"/>
      <c r="DW364" s="1564"/>
      <c r="DX364" s="1564"/>
      <c r="DY364" s="1564"/>
      <c r="DZ364" s="1564"/>
      <c r="EA364" s="1564"/>
      <c r="EB364" s="1564"/>
      <c r="EC364" s="1564"/>
      <c r="ED364" s="1564"/>
      <c r="EE364" s="1564"/>
      <c r="EF364" s="1564"/>
      <c r="EG364" s="1564"/>
      <c r="EH364" s="1564"/>
      <c r="EI364" s="1564"/>
      <c r="EJ364" s="1564"/>
      <c r="EK364" s="1564"/>
      <c r="EL364" s="1564"/>
      <c r="EM364" s="1564"/>
      <c r="EN364" s="1564"/>
      <c r="EO364" s="1564"/>
      <c r="EP364" s="1564"/>
      <c r="EQ364" s="1564"/>
      <c r="ER364" s="1564"/>
      <c r="ES364" s="1564"/>
      <c r="ET364" s="1564"/>
      <c r="EU364" s="1564"/>
      <c r="EV364" s="1564"/>
      <c r="EW364" s="1564"/>
      <c r="EX364" s="1564"/>
      <c r="EY364" s="1564"/>
      <c r="EZ364" s="1564"/>
      <c r="FA364" s="1564"/>
      <c r="FB364" s="1564"/>
      <c r="FC364" s="1564"/>
      <c r="FD364" s="1564"/>
      <c r="FE364" s="1564"/>
      <c r="FF364" s="1564"/>
      <c r="FG364" s="1564"/>
      <c r="FH364" s="1564"/>
      <c r="FI364" s="1564"/>
      <c r="FJ364" s="1564"/>
      <c r="FK364" s="1564"/>
      <c r="FL364" s="1564"/>
      <c r="FM364" s="1564"/>
      <c r="FN364" s="1564"/>
      <c r="FO364" s="1564"/>
      <c r="FP364" s="1564"/>
      <c r="FQ364" s="1564"/>
      <c r="FR364" s="1564"/>
      <c r="FS364" s="1564"/>
      <c r="FT364" s="1564"/>
      <c r="FU364" s="1564"/>
      <c r="FV364" s="1564"/>
      <c r="FW364" s="1564"/>
      <c r="FX364" s="1564"/>
      <c r="FY364" s="1564"/>
      <c r="FZ364" s="1564"/>
      <c r="GA364" s="1564"/>
      <c r="GB364" s="1564"/>
      <c r="GC364" s="1564"/>
      <c r="GD364" s="1564"/>
      <c r="GE364" s="1564"/>
      <c r="GF364" s="1564"/>
      <c r="GG364" s="1564"/>
      <c r="GH364" s="1564"/>
      <c r="GI364" s="1564"/>
      <c r="GJ364" s="1564"/>
      <c r="GK364" s="1564"/>
      <c r="GL364" s="1564"/>
      <c r="GM364" s="1564"/>
      <c r="GN364" s="1564"/>
      <c r="GO364" s="1564"/>
      <c r="GP364" s="1564"/>
      <c r="GQ364" s="1564"/>
      <c r="GR364" s="1564"/>
      <c r="GS364" s="1564"/>
      <c r="GT364" s="1564"/>
      <c r="GU364" s="1564"/>
      <c r="GV364" s="1564"/>
      <c r="GW364" s="1564"/>
      <c r="GX364" s="1564"/>
      <c r="GY364" s="1564"/>
      <c r="GZ364" s="1564"/>
      <c r="HA364" s="1564"/>
      <c r="HB364" s="1564"/>
      <c r="HC364" s="1564"/>
      <c r="HD364" s="1564"/>
      <c r="HE364" s="1564"/>
      <c r="HF364" s="1564"/>
      <c r="HG364" s="1564"/>
      <c r="HH364" s="1564"/>
      <c r="HI364" s="1564"/>
      <c r="HJ364" s="1564"/>
      <c r="HK364" s="1564"/>
      <c r="HL364" s="1564"/>
      <c r="HM364" s="1564"/>
      <c r="HN364" s="1564"/>
      <c r="HO364" s="1564"/>
      <c r="HP364" s="1564"/>
      <c r="HQ364" s="1564"/>
      <c r="HR364" s="1564"/>
      <c r="HS364" s="1564"/>
      <c r="HT364" s="1564"/>
      <c r="HU364" s="1564"/>
      <c r="HV364" s="1564"/>
      <c r="HW364" s="1564"/>
      <c r="HX364" s="1564"/>
      <c r="HY364" s="1564"/>
      <c r="HZ364" s="1564"/>
    </row>
    <row r="365" spans="1:234" s="1437" customFormat="1" ht="15" x14ac:dyDescent="0.25">
      <c r="A365" s="1337"/>
      <c r="B365" s="1338" t="s">
        <v>3420</v>
      </c>
      <c r="C365" s="1340"/>
      <c r="D365" s="1339"/>
      <c r="E365" s="1339"/>
      <c r="F365" s="1339"/>
      <c r="G365" s="1610"/>
      <c r="H365" s="1610"/>
      <c r="I365" s="1339"/>
      <c r="J365" s="1611"/>
      <c r="K365" s="1564"/>
      <c r="L365" s="1564"/>
      <c r="M365" s="1564"/>
      <c r="N365" s="1564"/>
      <c r="O365" s="1564"/>
      <c r="P365" s="1564"/>
      <c r="Q365" s="1564"/>
      <c r="R365" s="1564"/>
      <c r="S365" s="1564"/>
      <c r="T365" s="1564"/>
      <c r="U365" s="1564"/>
      <c r="V365" s="1564"/>
      <c r="W365" s="1564"/>
      <c r="X365" s="1564"/>
      <c r="Y365" s="1564"/>
      <c r="Z365" s="1564"/>
      <c r="AA365" s="1564"/>
      <c r="AB365" s="1564"/>
      <c r="AC365" s="1564"/>
      <c r="AD365" s="1564"/>
      <c r="AE365" s="1564"/>
      <c r="AF365" s="1564"/>
      <c r="AG365" s="1564"/>
      <c r="AH365" s="1564"/>
      <c r="AI365" s="1564"/>
      <c r="AJ365" s="1564"/>
      <c r="AK365" s="1564"/>
      <c r="AL365" s="1564"/>
      <c r="AM365" s="1564"/>
      <c r="AN365" s="1564"/>
      <c r="AO365" s="1564"/>
      <c r="AP365" s="1564"/>
      <c r="AQ365" s="1564"/>
      <c r="AR365" s="1564"/>
      <c r="AS365" s="1564"/>
      <c r="AT365" s="1564"/>
      <c r="AU365" s="1564"/>
      <c r="AV365" s="1564"/>
      <c r="AW365" s="1564"/>
      <c r="AX365" s="1564"/>
      <c r="AY365" s="1564"/>
      <c r="AZ365" s="1564"/>
      <c r="BA365" s="1564"/>
      <c r="BB365" s="1564"/>
      <c r="BC365" s="1564"/>
      <c r="BD365" s="1564"/>
      <c r="BE365" s="1564"/>
      <c r="BF365" s="1564"/>
      <c r="BG365" s="1564"/>
      <c r="BH365" s="1564"/>
      <c r="BI365" s="1564"/>
      <c r="BJ365" s="1564"/>
      <c r="BK365" s="1564"/>
      <c r="BL365" s="1564"/>
      <c r="BM365" s="1564"/>
      <c r="BN365" s="1564"/>
      <c r="BO365" s="1564"/>
      <c r="BP365" s="1564"/>
      <c r="BQ365" s="1564"/>
      <c r="BR365" s="1564"/>
      <c r="BS365" s="1564"/>
      <c r="BT365" s="1564"/>
      <c r="BU365" s="1564"/>
      <c r="BV365" s="1564"/>
      <c r="BW365" s="1564"/>
      <c r="BX365" s="1564"/>
      <c r="BY365" s="1564"/>
      <c r="BZ365" s="1564"/>
      <c r="CA365" s="1564"/>
      <c r="CB365" s="1564"/>
      <c r="CC365" s="1564"/>
      <c r="CD365" s="1564"/>
      <c r="CE365" s="1564"/>
      <c r="CF365" s="1564"/>
      <c r="CG365" s="1564"/>
      <c r="CH365" s="1564"/>
      <c r="CI365" s="1564"/>
      <c r="CJ365" s="1564"/>
      <c r="CK365" s="1564"/>
      <c r="CL365" s="1564"/>
      <c r="CM365" s="1564"/>
      <c r="CN365" s="1564"/>
      <c r="CO365" s="1564"/>
      <c r="CP365" s="1564"/>
      <c r="CQ365" s="1564"/>
      <c r="CR365" s="1564"/>
      <c r="CS365" s="1564"/>
      <c r="CT365" s="1564"/>
      <c r="CU365" s="1564"/>
      <c r="CV365" s="1564"/>
      <c r="CW365" s="1564"/>
      <c r="CX365" s="1564"/>
      <c r="CY365" s="1564"/>
      <c r="CZ365" s="1564"/>
      <c r="DA365" s="1564"/>
      <c r="DB365" s="1564"/>
      <c r="DC365" s="1564"/>
      <c r="DD365" s="1564"/>
      <c r="DE365" s="1564"/>
      <c r="DF365" s="1564"/>
      <c r="DG365" s="1564"/>
      <c r="DH365" s="1564"/>
      <c r="DI365" s="1564"/>
      <c r="DJ365" s="1564"/>
      <c r="DK365" s="1564"/>
      <c r="DL365" s="1564"/>
      <c r="DM365" s="1564"/>
      <c r="DN365" s="1564"/>
      <c r="DO365" s="1564"/>
      <c r="DP365" s="1564"/>
      <c r="DQ365" s="1564"/>
      <c r="DR365" s="1564"/>
      <c r="DS365" s="1564"/>
      <c r="DT365" s="1564"/>
      <c r="DU365" s="1564"/>
      <c r="DV365" s="1564"/>
      <c r="DW365" s="1564"/>
      <c r="DX365" s="1564"/>
      <c r="DY365" s="1564"/>
      <c r="DZ365" s="1564"/>
      <c r="EA365" s="1564"/>
      <c r="EB365" s="1564"/>
      <c r="EC365" s="1564"/>
      <c r="ED365" s="1564"/>
      <c r="EE365" s="1564"/>
      <c r="EF365" s="1564"/>
      <c r="EG365" s="1564"/>
      <c r="EH365" s="1564"/>
      <c r="EI365" s="1564"/>
      <c r="EJ365" s="1564"/>
      <c r="EK365" s="1564"/>
      <c r="EL365" s="1564"/>
      <c r="EM365" s="1564"/>
      <c r="EN365" s="1564"/>
      <c r="EO365" s="1564"/>
      <c r="EP365" s="1564"/>
      <c r="EQ365" s="1564"/>
      <c r="ER365" s="1564"/>
      <c r="ES365" s="1564"/>
      <c r="ET365" s="1564"/>
      <c r="EU365" s="1564"/>
      <c r="EV365" s="1564"/>
      <c r="EW365" s="1564"/>
      <c r="EX365" s="1564"/>
      <c r="EY365" s="1564"/>
      <c r="EZ365" s="1564"/>
      <c r="FA365" s="1564"/>
      <c r="FB365" s="1564"/>
      <c r="FC365" s="1564"/>
      <c r="FD365" s="1564"/>
      <c r="FE365" s="1564"/>
      <c r="FF365" s="1564"/>
      <c r="FG365" s="1564"/>
      <c r="FH365" s="1564"/>
      <c r="FI365" s="1564"/>
      <c r="FJ365" s="1564"/>
      <c r="FK365" s="1564"/>
      <c r="FL365" s="1564"/>
      <c r="FM365" s="1564"/>
      <c r="FN365" s="1564"/>
      <c r="FO365" s="1564"/>
      <c r="FP365" s="1564"/>
      <c r="FQ365" s="1564"/>
      <c r="FR365" s="1564"/>
      <c r="FS365" s="1564"/>
      <c r="FT365" s="1564"/>
      <c r="FU365" s="1564"/>
      <c r="FV365" s="1564"/>
      <c r="FW365" s="1564"/>
      <c r="FX365" s="1564"/>
      <c r="FY365" s="1564"/>
      <c r="FZ365" s="1564"/>
      <c r="GA365" s="1564"/>
      <c r="GB365" s="1564"/>
      <c r="GC365" s="1564"/>
      <c r="GD365" s="1564"/>
      <c r="GE365" s="1564"/>
      <c r="GF365" s="1564"/>
      <c r="GG365" s="1564"/>
      <c r="GH365" s="1564"/>
      <c r="GI365" s="1564"/>
      <c r="GJ365" s="1564"/>
      <c r="GK365" s="1564"/>
      <c r="GL365" s="1564"/>
      <c r="GM365" s="1564"/>
      <c r="GN365" s="1564"/>
      <c r="GO365" s="1564"/>
      <c r="GP365" s="1564"/>
      <c r="GQ365" s="1564"/>
      <c r="GR365" s="1564"/>
      <c r="GS365" s="1564"/>
      <c r="GT365" s="1564"/>
      <c r="GU365" s="1564"/>
      <c r="GV365" s="1564"/>
      <c r="GW365" s="1564"/>
      <c r="GX365" s="1564"/>
      <c r="GY365" s="1564"/>
      <c r="GZ365" s="1564"/>
      <c r="HA365" s="1564"/>
      <c r="HB365" s="1564"/>
      <c r="HC365" s="1564"/>
      <c r="HD365" s="1564"/>
      <c r="HE365" s="1564"/>
      <c r="HF365" s="1564"/>
      <c r="HG365" s="1564"/>
      <c r="HH365" s="1564"/>
      <c r="HI365" s="1564"/>
      <c r="HJ365" s="1564"/>
      <c r="HK365" s="1564"/>
      <c r="HL365" s="1564"/>
      <c r="HM365" s="1564"/>
      <c r="HN365" s="1564"/>
      <c r="HO365" s="1564"/>
      <c r="HP365" s="1564"/>
      <c r="HQ365" s="1564"/>
      <c r="HR365" s="1564"/>
      <c r="HS365" s="1564"/>
      <c r="HT365" s="1564"/>
      <c r="HU365" s="1564"/>
      <c r="HV365" s="1564"/>
      <c r="HW365" s="1564"/>
      <c r="HX365" s="1564"/>
      <c r="HY365" s="1564"/>
      <c r="HZ365" s="1564"/>
    </row>
    <row r="366" spans="1:234" s="1437" customFormat="1" ht="15.75" thickBot="1" x14ac:dyDescent="0.3">
      <c r="A366" s="1337"/>
      <c r="B366" s="1338" t="s">
        <v>3608</v>
      </c>
      <c r="C366" s="1339"/>
      <c r="D366" s="1339"/>
      <c r="E366" s="1339"/>
      <c r="F366" s="1339"/>
      <c r="G366" s="1610"/>
      <c r="H366" s="1610"/>
      <c r="I366" s="1339"/>
      <c r="J366" s="1611"/>
      <c r="K366" s="1564"/>
      <c r="L366" s="1564"/>
      <c r="M366" s="1564"/>
      <c r="N366" s="1564"/>
      <c r="O366" s="1564"/>
      <c r="P366" s="1564"/>
      <c r="Q366" s="1564"/>
      <c r="R366" s="1564"/>
      <c r="S366" s="1564"/>
      <c r="T366" s="1564"/>
      <c r="U366" s="1564"/>
      <c r="V366" s="1564"/>
      <c r="W366" s="1564"/>
      <c r="X366" s="1564"/>
      <c r="Y366" s="1564"/>
      <c r="Z366" s="1564"/>
      <c r="AA366" s="1564"/>
      <c r="AB366" s="1564"/>
      <c r="AC366" s="1564"/>
      <c r="AD366" s="1564"/>
      <c r="AE366" s="1564"/>
      <c r="AF366" s="1564"/>
      <c r="AG366" s="1564"/>
      <c r="AH366" s="1564"/>
      <c r="AI366" s="1564"/>
      <c r="AJ366" s="1564"/>
      <c r="AK366" s="1564"/>
      <c r="AL366" s="1564"/>
      <c r="AM366" s="1564"/>
      <c r="AN366" s="1564"/>
      <c r="AO366" s="1564"/>
      <c r="AP366" s="1564"/>
      <c r="AQ366" s="1564"/>
      <c r="AR366" s="1564"/>
      <c r="AS366" s="1564"/>
      <c r="AT366" s="1564"/>
      <c r="AU366" s="1564"/>
      <c r="AV366" s="1564"/>
      <c r="AW366" s="1564"/>
      <c r="AX366" s="1564"/>
      <c r="AY366" s="1564"/>
      <c r="AZ366" s="1564"/>
      <c r="BA366" s="1564"/>
      <c r="BB366" s="1564"/>
      <c r="BC366" s="1564"/>
      <c r="BD366" s="1564"/>
      <c r="BE366" s="1564"/>
      <c r="BF366" s="1564"/>
      <c r="BG366" s="1564"/>
      <c r="BH366" s="1564"/>
      <c r="BI366" s="1564"/>
      <c r="BJ366" s="1564"/>
      <c r="BK366" s="1564"/>
      <c r="BL366" s="1564"/>
      <c r="BM366" s="1564"/>
      <c r="BN366" s="1564"/>
      <c r="BO366" s="1564"/>
      <c r="BP366" s="1564"/>
      <c r="BQ366" s="1564"/>
      <c r="BR366" s="1564"/>
      <c r="BS366" s="1564"/>
      <c r="BT366" s="1564"/>
      <c r="BU366" s="1564"/>
      <c r="BV366" s="1564"/>
      <c r="BW366" s="1564"/>
      <c r="BX366" s="1564"/>
      <c r="BY366" s="1564"/>
      <c r="BZ366" s="1564"/>
      <c r="CA366" s="1564"/>
      <c r="CB366" s="1564"/>
      <c r="CC366" s="1564"/>
      <c r="CD366" s="1564"/>
      <c r="CE366" s="1564"/>
      <c r="CF366" s="1564"/>
      <c r="CG366" s="1564"/>
      <c r="CH366" s="1564"/>
      <c r="CI366" s="1564"/>
      <c r="CJ366" s="1564"/>
      <c r="CK366" s="1564"/>
      <c r="CL366" s="1564"/>
      <c r="CM366" s="1564"/>
      <c r="CN366" s="1564"/>
      <c r="CO366" s="1564"/>
      <c r="CP366" s="1564"/>
      <c r="CQ366" s="1564"/>
      <c r="CR366" s="1564"/>
      <c r="CS366" s="1564"/>
      <c r="CT366" s="1564"/>
      <c r="CU366" s="1564"/>
      <c r="CV366" s="1564"/>
      <c r="CW366" s="1564"/>
      <c r="CX366" s="1564"/>
      <c r="CY366" s="1564"/>
      <c r="CZ366" s="1564"/>
      <c r="DA366" s="1564"/>
      <c r="DB366" s="1564"/>
      <c r="DC366" s="1564"/>
      <c r="DD366" s="1564"/>
      <c r="DE366" s="1564"/>
      <c r="DF366" s="1564"/>
      <c r="DG366" s="1564"/>
      <c r="DH366" s="1564"/>
      <c r="DI366" s="1564"/>
      <c r="DJ366" s="1564"/>
      <c r="DK366" s="1564"/>
      <c r="DL366" s="1564"/>
      <c r="DM366" s="1564"/>
      <c r="DN366" s="1564"/>
      <c r="DO366" s="1564"/>
      <c r="DP366" s="1564"/>
      <c r="DQ366" s="1564"/>
      <c r="DR366" s="1564"/>
      <c r="DS366" s="1564"/>
      <c r="DT366" s="1564"/>
      <c r="DU366" s="1564"/>
      <c r="DV366" s="1564"/>
      <c r="DW366" s="1564"/>
      <c r="DX366" s="1564"/>
      <c r="DY366" s="1564"/>
      <c r="DZ366" s="1564"/>
      <c r="EA366" s="1564"/>
      <c r="EB366" s="1564"/>
      <c r="EC366" s="1564"/>
      <c r="ED366" s="1564"/>
      <c r="EE366" s="1564"/>
      <c r="EF366" s="1564"/>
      <c r="EG366" s="1564"/>
      <c r="EH366" s="1564"/>
      <c r="EI366" s="1564"/>
      <c r="EJ366" s="1564"/>
      <c r="EK366" s="1564"/>
      <c r="EL366" s="1564"/>
      <c r="EM366" s="1564"/>
      <c r="EN366" s="1564"/>
      <c r="EO366" s="1564"/>
      <c r="EP366" s="1564"/>
      <c r="EQ366" s="1564"/>
      <c r="ER366" s="1564"/>
      <c r="ES366" s="1564"/>
      <c r="ET366" s="1564"/>
      <c r="EU366" s="1564"/>
      <c r="EV366" s="1564"/>
      <c r="EW366" s="1564"/>
      <c r="EX366" s="1564"/>
      <c r="EY366" s="1564"/>
      <c r="EZ366" s="1564"/>
      <c r="FA366" s="1564"/>
      <c r="FB366" s="1564"/>
      <c r="FC366" s="1564"/>
      <c r="FD366" s="1564"/>
      <c r="FE366" s="1564"/>
      <c r="FF366" s="1564"/>
      <c r="FG366" s="1564"/>
      <c r="FH366" s="1564"/>
      <c r="FI366" s="1564"/>
      <c r="FJ366" s="1564"/>
      <c r="FK366" s="1564"/>
      <c r="FL366" s="1564"/>
      <c r="FM366" s="1564"/>
      <c r="FN366" s="1564"/>
      <c r="FO366" s="1564"/>
      <c r="FP366" s="1564"/>
      <c r="FQ366" s="1564"/>
      <c r="FR366" s="1564"/>
      <c r="FS366" s="1564"/>
      <c r="FT366" s="1564"/>
      <c r="FU366" s="1564"/>
      <c r="FV366" s="1564"/>
      <c r="FW366" s="1564"/>
      <c r="FX366" s="1564"/>
      <c r="FY366" s="1564"/>
      <c r="FZ366" s="1564"/>
      <c r="GA366" s="1564"/>
      <c r="GB366" s="1564"/>
      <c r="GC366" s="1564"/>
      <c r="GD366" s="1564"/>
      <c r="GE366" s="1564"/>
      <c r="GF366" s="1564"/>
      <c r="GG366" s="1564"/>
      <c r="GH366" s="1564"/>
      <c r="GI366" s="1564"/>
      <c r="GJ366" s="1564"/>
      <c r="GK366" s="1564"/>
      <c r="GL366" s="1564"/>
      <c r="GM366" s="1564"/>
      <c r="GN366" s="1564"/>
      <c r="GO366" s="1564"/>
      <c r="GP366" s="1564"/>
      <c r="GQ366" s="1564"/>
      <c r="GR366" s="1564"/>
      <c r="GS366" s="1564"/>
      <c r="GT366" s="1564"/>
      <c r="GU366" s="1564"/>
      <c r="GV366" s="1564"/>
      <c r="GW366" s="1564"/>
      <c r="GX366" s="1564"/>
      <c r="GY366" s="1564"/>
      <c r="GZ366" s="1564"/>
      <c r="HA366" s="1564"/>
      <c r="HB366" s="1564"/>
      <c r="HC366" s="1564"/>
      <c r="HD366" s="1564"/>
      <c r="HE366" s="1564"/>
      <c r="HF366" s="1564"/>
      <c r="HG366" s="1564"/>
      <c r="HH366" s="1564"/>
      <c r="HI366" s="1564"/>
      <c r="HJ366" s="1564"/>
      <c r="HK366" s="1564"/>
      <c r="HL366" s="1564"/>
      <c r="HM366" s="1564"/>
      <c r="HN366" s="1564"/>
      <c r="HO366" s="1564"/>
      <c r="HP366" s="1564"/>
      <c r="HQ366" s="1564"/>
      <c r="HR366" s="1564"/>
      <c r="HS366" s="1564"/>
      <c r="HT366" s="1564"/>
      <c r="HU366" s="1564"/>
      <c r="HV366" s="1564"/>
      <c r="HW366" s="1564"/>
      <c r="HX366" s="1564"/>
      <c r="HY366" s="1564"/>
      <c r="HZ366" s="1564"/>
    </row>
    <row r="367" spans="1:234" s="1437" customFormat="1" ht="15.75" thickBot="1" x14ac:dyDescent="0.3">
      <c r="A367" s="1186" t="s">
        <v>1131</v>
      </c>
      <c r="B367" s="1149" t="s">
        <v>1041</v>
      </c>
      <c r="C367" s="1187" t="s">
        <v>1132</v>
      </c>
      <c r="D367" s="1149" t="s">
        <v>3609</v>
      </c>
      <c r="E367" s="1149" t="s">
        <v>1148</v>
      </c>
      <c r="F367" s="1457" t="s">
        <v>2964</v>
      </c>
      <c r="G367" s="1458" t="s">
        <v>3610</v>
      </c>
      <c r="H367" s="1149" t="s">
        <v>3611</v>
      </c>
      <c r="I367" s="1123"/>
      <c r="J367" s="1188" t="s">
        <v>1585</v>
      </c>
      <c r="K367" s="1564"/>
      <c r="L367" s="1564"/>
      <c r="M367" s="1564"/>
      <c r="N367" s="1564"/>
      <c r="O367" s="1564"/>
      <c r="P367" s="1564"/>
      <c r="Q367" s="1564"/>
      <c r="R367" s="1564"/>
      <c r="S367" s="1564"/>
      <c r="T367" s="1564"/>
      <c r="U367" s="1564"/>
      <c r="V367" s="1564"/>
      <c r="W367" s="1564"/>
      <c r="X367" s="1564"/>
      <c r="Y367" s="1564"/>
      <c r="Z367" s="1564"/>
      <c r="AA367" s="1564"/>
      <c r="AB367" s="1564"/>
      <c r="AC367" s="1564"/>
      <c r="AD367" s="1564"/>
      <c r="AE367" s="1564"/>
      <c r="AF367" s="1564"/>
      <c r="AG367" s="1564"/>
      <c r="AH367" s="1564"/>
      <c r="AI367" s="1564"/>
      <c r="AJ367" s="1564"/>
      <c r="AK367" s="1564"/>
      <c r="AL367" s="1564"/>
      <c r="AM367" s="1564"/>
      <c r="AN367" s="1564"/>
      <c r="AO367" s="1564"/>
      <c r="AP367" s="1564"/>
      <c r="AQ367" s="1564"/>
      <c r="AR367" s="1564"/>
      <c r="AS367" s="1564"/>
      <c r="AT367" s="1564"/>
      <c r="AU367" s="1564"/>
      <c r="AV367" s="1564"/>
      <c r="AW367" s="1564"/>
      <c r="AX367" s="1564"/>
      <c r="AY367" s="1564"/>
      <c r="AZ367" s="1564"/>
      <c r="BA367" s="1564"/>
      <c r="BB367" s="1564"/>
      <c r="BC367" s="1564"/>
      <c r="BD367" s="1564"/>
      <c r="BE367" s="1564"/>
      <c r="BF367" s="1564"/>
      <c r="BG367" s="1564"/>
      <c r="BH367" s="1564"/>
      <c r="BI367" s="1564"/>
      <c r="BJ367" s="1564"/>
      <c r="BK367" s="1564"/>
      <c r="BL367" s="1564"/>
      <c r="BM367" s="1564"/>
      <c r="BN367" s="1564"/>
      <c r="BO367" s="1564"/>
      <c r="BP367" s="1564"/>
      <c r="BQ367" s="1564"/>
      <c r="BR367" s="1564"/>
      <c r="BS367" s="1564"/>
      <c r="BT367" s="1564"/>
      <c r="BU367" s="1564"/>
      <c r="BV367" s="1564"/>
      <c r="BW367" s="1564"/>
      <c r="BX367" s="1564"/>
      <c r="BY367" s="1564"/>
      <c r="BZ367" s="1564"/>
      <c r="CA367" s="1564"/>
      <c r="CB367" s="1564"/>
      <c r="CC367" s="1564"/>
      <c r="CD367" s="1564"/>
      <c r="CE367" s="1564"/>
      <c r="CF367" s="1564"/>
      <c r="CG367" s="1564"/>
      <c r="CH367" s="1564"/>
      <c r="CI367" s="1564"/>
      <c r="CJ367" s="1564"/>
      <c r="CK367" s="1564"/>
      <c r="CL367" s="1564"/>
      <c r="CM367" s="1564"/>
      <c r="CN367" s="1564"/>
      <c r="CO367" s="1564"/>
      <c r="CP367" s="1564"/>
      <c r="CQ367" s="1564"/>
      <c r="CR367" s="1564"/>
      <c r="CS367" s="1564"/>
      <c r="CT367" s="1564"/>
      <c r="CU367" s="1564"/>
      <c r="CV367" s="1564"/>
      <c r="CW367" s="1564"/>
      <c r="CX367" s="1564"/>
      <c r="CY367" s="1564"/>
      <c r="CZ367" s="1564"/>
      <c r="DA367" s="1564"/>
      <c r="DB367" s="1564"/>
      <c r="DC367" s="1564"/>
      <c r="DD367" s="1564"/>
      <c r="DE367" s="1564"/>
      <c r="DF367" s="1564"/>
      <c r="DG367" s="1564"/>
      <c r="DH367" s="1564"/>
      <c r="DI367" s="1564"/>
      <c r="DJ367" s="1564"/>
      <c r="DK367" s="1564"/>
      <c r="DL367" s="1564"/>
      <c r="DM367" s="1564"/>
      <c r="DN367" s="1564"/>
      <c r="DO367" s="1564"/>
      <c r="DP367" s="1564"/>
      <c r="DQ367" s="1564"/>
      <c r="DR367" s="1564"/>
      <c r="DS367" s="1564"/>
      <c r="DT367" s="1564"/>
      <c r="DU367" s="1564"/>
      <c r="DV367" s="1564"/>
      <c r="DW367" s="1564"/>
      <c r="DX367" s="1564"/>
      <c r="DY367" s="1564"/>
      <c r="DZ367" s="1564"/>
      <c r="EA367" s="1564"/>
      <c r="EB367" s="1564"/>
      <c r="EC367" s="1564"/>
      <c r="ED367" s="1564"/>
      <c r="EE367" s="1564"/>
      <c r="EF367" s="1564"/>
      <c r="EG367" s="1564"/>
      <c r="EH367" s="1564"/>
      <c r="EI367" s="1564"/>
      <c r="EJ367" s="1564"/>
      <c r="EK367" s="1564"/>
      <c r="EL367" s="1564"/>
      <c r="EM367" s="1564"/>
      <c r="EN367" s="1564"/>
      <c r="EO367" s="1564"/>
      <c r="EP367" s="1564"/>
      <c r="EQ367" s="1564"/>
      <c r="ER367" s="1564"/>
      <c r="ES367" s="1564"/>
      <c r="ET367" s="1564"/>
      <c r="EU367" s="1564"/>
      <c r="EV367" s="1564"/>
      <c r="EW367" s="1564"/>
      <c r="EX367" s="1564"/>
      <c r="EY367" s="1564"/>
      <c r="EZ367" s="1564"/>
      <c r="FA367" s="1564"/>
      <c r="FB367" s="1564"/>
      <c r="FC367" s="1564"/>
      <c r="FD367" s="1564"/>
      <c r="FE367" s="1564"/>
      <c r="FF367" s="1564"/>
      <c r="FG367" s="1564"/>
      <c r="FH367" s="1564"/>
      <c r="FI367" s="1564"/>
      <c r="FJ367" s="1564"/>
      <c r="FK367" s="1564"/>
      <c r="FL367" s="1564"/>
      <c r="FM367" s="1564"/>
      <c r="FN367" s="1564"/>
      <c r="FO367" s="1564"/>
      <c r="FP367" s="1564"/>
      <c r="FQ367" s="1564"/>
      <c r="FR367" s="1564"/>
      <c r="FS367" s="1564"/>
      <c r="FT367" s="1564"/>
      <c r="FU367" s="1564"/>
      <c r="FV367" s="1564"/>
      <c r="FW367" s="1564"/>
      <c r="FX367" s="1564"/>
      <c r="FY367" s="1564"/>
      <c r="FZ367" s="1564"/>
      <c r="GA367" s="1564"/>
      <c r="GB367" s="1564"/>
      <c r="GC367" s="1564"/>
      <c r="GD367" s="1564"/>
      <c r="GE367" s="1564"/>
      <c r="GF367" s="1564"/>
      <c r="GG367" s="1564"/>
      <c r="GH367" s="1564"/>
      <c r="GI367" s="1564"/>
      <c r="GJ367" s="1564"/>
      <c r="GK367" s="1564"/>
      <c r="GL367" s="1564"/>
      <c r="GM367" s="1564"/>
      <c r="GN367" s="1564"/>
      <c r="GO367" s="1564"/>
      <c r="GP367" s="1564"/>
      <c r="GQ367" s="1564"/>
      <c r="GR367" s="1564"/>
      <c r="GS367" s="1564"/>
      <c r="GT367" s="1564"/>
      <c r="GU367" s="1564"/>
      <c r="GV367" s="1564"/>
      <c r="GW367" s="1564"/>
      <c r="GX367" s="1564"/>
      <c r="GY367" s="1564"/>
      <c r="GZ367" s="1564"/>
      <c r="HA367" s="1564"/>
      <c r="HB367" s="1564"/>
      <c r="HC367" s="1564"/>
      <c r="HD367" s="1564"/>
      <c r="HE367" s="1564"/>
      <c r="HF367" s="1564"/>
      <c r="HG367" s="1564"/>
      <c r="HH367" s="1564"/>
      <c r="HI367" s="1564"/>
      <c r="HJ367" s="1564"/>
      <c r="HK367" s="1564"/>
      <c r="HL367" s="1564"/>
      <c r="HM367" s="1564"/>
      <c r="HN367" s="1564"/>
      <c r="HO367" s="1564"/>
      <c r="HP367" s="1564"/>
      <c r="HQ367" s="1564"/>
      <c r="HR367" s="1564"/>
      <c r="HS367" s="1564"/>
      <c r="HT367" s="1564"/>
      <c r="HU367" s="1564"/>
      <c r="HV367" s="1564"/>
      <c r="HW367" s="1564"/>
      <c r="HX367" s="1564"/>
      <c r="HY367" s="1564"/>
      <c r="HZ367" s="1564"/>
    </row>
    <row r="368" spans="1:234" s="1437" customFormat="1" ht="15.75" thickBot="1" x14ac:dyDescent="0.3">
      <c r="A368" s="1186"/>
      <c r="B368" s="1149"/>
      <c r="C368" s="1187"/>
      <c r="D368" s="1149"/>
      <c r="E368" s="1149"/>
      <c r="F368" s="1459" t="s">
        <v>2966</v>
      </c>
      <c r="G368" s="1460" t="s">
        <v>3612</v>
      </c>
      <c r="H368" s="1149"/>
      <c r="I368" s="1123"/>
      <c r="J368" s="1188"/>
      <c r="K368" s="1564"/>
      <c r="L368" s="1564"/>
      <c r="M368" s="1564"/>
      <c r="N368" s="1564"/>
      <c r="O368" s="1564"/>
      <c r="P368" s="1564"/>
      <c r="Q368" s="1564"/>
      <c r="R368" s="1564"/>
      <c r="S368" s="1564"/>
      <c r="T368" s="1564"/>
      <c r="U368" s="1564"/>
      <c r="V368" s="1564"/>
      <c r="W368" s="1564"/>
      <c r="X368" s="1564"/>
      <c r="Y368" s="1564"/>
      <c r="Z368" s="1564"/>
      <c r="AA368" s="1564"/>
      <c r="AB368" s="1564"/>
      <c r="AC368" s="1564"/>
      <c r="AD368" s="1564"/>
      <c r="AE368" s="1564"/>
      <c r="AF368" s="1564"/>
      <c r="AG368" s="1564"/>
      <c r="AH368" s="1564"/>
      <c r="AI368" s="1564"/>
      <c r="AJ368" s="1564"/>
      <c r="AK368" s="1564"/>
      <c r="AL368" s="1564"/>
      <c r="AM368" s="1564"/>
      <c r="AN368" s="1564"/>
      <c r="AO368" s="1564"/>
      <c r="AP368" s="1564"/>
      <c r="AQ368" s="1564"/>
      <c r="AR368" s="1564"/>
      <c r="AS368" s="1564"/>
      <c r="AT368" s="1564"/>
      <c r="AU368" s="1564"/>
      <c r="AV368" s="1564"/>
      <c r="AW368" s="1564"/>
      <c r="AX368" s="1564"/>
      <c r="AY368" s="1564"/>
      <c r="AZ368" s="1564"/>
      <c r="BA368" s="1564"/>
      <c r="BB368" s="1564"/>
      <c r="BC368" s="1564"/>
      <c r="BD368" s="1564"/>
      <c r="BE368" s="1564"/>
      <c r="BF368" s="1564"/>
      <c r="BG368" s="1564"/>
      <c r="BH368" s="1564"/>
      <c r="BI368" s="1564"/>
      <c r="BJ368" s="1564"/>
      <c r="BK368" s="1564"/>
      <c r="BL368" s="1564"/>
      <c r="BM368" s="1564"/>
      <c r="BN368" s="1564"/>
      <c r="BO368" s="1564"/>
      <c r="BP368" s="1564"/>
      <c r="BQ368" s="1564"/>
      <c r="BR368" s="1564"/>
      <c r="BS368" s="1564"/>
      <c r="BT368" s="1564"/>
      <c r="BU368" s="1564"/>
      <c r="BV368" s="1564"/>
      <c r="BW368" s="1564"/>
      <c r="BX368" s="1564"/>
      <c r="BY368" s="1564"/>
      <c r="BZ368" s="1564"/>
      <c r="CA368" s="1564"/>
      <c r="CB368" s="1564"/>
      <c r="CC368" s="1564"/>
      <c r="CD368" s="1564"/>
      <c r="CE368" s="1564"/>
      <c r="CF368" s="1564"/>
      <c r="CG368" s="1564"/>
      <c r="CH368" s="1564"/>
      <c r="CI368" s="1564"/>
      <c r="CJ368" s="1564"/>
      <c r="CK368" s="1564"/>
      <c r="CL368" s="1564"/>
      <c r="CM368" s="1564"/>
      <c r="CN368" s="1564"/>
      <c r="CO368" s="1564"/>
      <c r="CP368" s="1564"/>
      <c r="CQ368" s="1564"/>
      <c r="CR368" s="1564"/>
      <c r="CS368" s="1564"/>
      <c r="CT368" s="1564"/>
      <c r="CU368" s="1564"/>
      <c r="CV368" s="1564"/>
      <c r="CW368" s="1564"/>
      <c r="CX368" s="1564"/>
      <c r="CY368" s="1564"/>
      <c r="CZ368" s="1564"/>
      <c r="DA368" s="1564"/>
      <c r="DB368" s="1564"/>
      <c r="DC368" s="1564"/>
      <c r="DD368" s="1564"/>
      <c r="DE368" s="1564"/>
      <c r="DF368" s="1564"/>
      <c r="DG368" s="1564"/>
      <c r="DH368" s="1564"/>
      <c r="DI368" s="1564"/>
      <c r="DJ368" s="1564"/>
      <c r="DK368" s="1564"/>
      <c r="DL368" s="1564"/>
      <c r="DM368" s="1564"/>
      <c r="DN368" s="1564"/>
      <c r="DO368" s="1564"/>
      <c r="DP368" s="1564"/>
      <c r="DQ368" s="1564"/>
      <c r="DR368" s="1564"/>
      <c r="DS368" s="1564"/>
      <c r="DT368" s="1564"/>
      <c r="DU368" s="1564"/>
      <c r="DV368" s="1564"/>
      <c r="DW368" s="1564"/>
      <c r="DX368" s="1564"/>
      <c r="DY368" s="1564"/>
      <c r="DZ368" s="1564"/>
      <c r="EA368" s="1564"/>
      <c r="EB368" s="1564"/>
      <c r="EC368" s="1564"/>
      <c r="ED368" s="1564"/>
      <c r="EE368" s="1564"/>
      <c r="EF368" s="1564"/>
      <c r="EG368" s="1564"/>
      <c r="EH368" s="1564"/>
      <c r="EI368" s="1564"/>
      <c r="EJ368" s="1564"/>
      <c r="EK368" s="1564"/>
      <c r="EL368" s="1564"/>
      <c r="EM368" s="1564"/>
      <c r="EN368" s="1564"/>
      <c r="EO368" s="1564"/>
      <c r="EP368" s="1564"/>
      <c r="EQ368" s="1564"/>
      <c r="ER368" s="1564"/>
      <c r="ES368" s="1564"/>
      <c r="ET368" s="1564"/>
      <c r="EU368" s="1564"/>
      <c r="EV368" s="1564"/>
      <c r="EW368" s="1564"/>
      <c r="EX368" s="1564"/>
      <c r="EY368" s="1564"/>
      <c r="EZ368" s="1564"/>
      <c r="FA368" s="1564"/>
      <c r="FB368" s="1564"/>
      <c r="FC368" s="1564"/>
      <c r="FD368" s="1564"/>
      <c r="FE368" s="1564"/>
      <c r="FF368" s="1564"/>
      <c r="FG368" s="1564"/>
      <c r="FH368" s="1564"/>
      <c r="FI368" s="1564"/>
      <c r="FJ368" s="1564"/>
      <c r="FK368" s="1564"/>
      <c r="FL368" s="1564"/>
      <c r="FM368" s="1564"/>
      <c r="FN368" s="1564"/>
      <c r="FO368" s="1564"/>
      <c r="FP368" s="1564"/>
      <c r="FQ368" s="1564"/>
      <c r="FR368" s="1564"/>
      <c r="FS368" s="1564"/>
      <c r="FT368" s="1564"/>
      <c r="FU368" s="1564"/>
      <c r="FV368" s="1564"/>
      <c r="FW368" s="1564"/>
      <c r="FX368" s="1564"/>
      <c r="FY368" s="1564"/>
      <c r="FZ368" s="1564"/>
      <c r="GA368" s="1564"/>
      <c r="GB368" s="1564"/>
      <c r="GC368" s="1564"/>
      <c r="GD368" s="1564"/>
      <c r="GE368" s="1564"/>
      <c r="GF368" s="1564"/>
      <c r="GG368" s="1564"/>
      <c r="GH368" s="1564"/>
      <c r="GI368" s="1564"/>
      <c r="GJ368" s="1564"/>
      <c r="GK368" s="1564"/>
      <c r="GL368" s="1564"/>
      <c r="GM368" s="1564"/>
      <c r="GN368" s="1564"/>
      <c r="GO368" s="1564"/>
      <c r="GP368" s="1564"/>
      <c r="GQ368" s="1564"/>
      <c r="GR368" s="1564"/>
      <c r="GS368" s="1564"/>
      <c r="GT368" s="1564"/>
      <c r="GU368" s="1564"/>
      <c r="GV368" s="1564"/>
      <c r="GW368" s="1564"/>
      <c r="GX368" s="1564"/>
      <c r="GY368" s="1564"/>
      <c r="GZ368" s="1564"/>
      <c r="HA368" s="1564"/>
      <c r="HB368" s="1564"/>
      <c r="HC368" s="1564"/>
      <c r="HD368" s="1564"/>
      <c r="HE368" s="1564"/>
      <c r="HF368" s="1564"/>
      <c r="HG368" s="1564"/>
      <c r="HH368" s="1564"/>
      <c r="HI368" s="1564"/>
      <c r="HJ368" s="1564"/>
      <c r="HK368" s="1564"/>
      <c r="HL368" s="1564"/>
      <c r="HM368" s="1564"/>
      <c r="HN368" s="1564"/>
      <c r="HO368" s="1564"/>
      <c r="HP368" s="1564"/>
      <c r="HQ368" s="1564"/>
      <c r="HR368" s="1564"/>
      <c r="HS368" s="1564"/>
      <c r="HT368" s="1564"/>
      <c r="HU368" s="1564"/>
      <c r="HV368" s="1564"/>
      <c r="HW368" s="1564"/>
      <c r="HX368" s="1564"/>
      <c r="HY368" s="1564"/>
      <c r="HZ368" s="1564"/>
    </row>
    <row r="369" spans="1:234" s="1437" customFormat="1" ht="15.75" thickBot="1" x14ac:dyDescent="0.3">
      <c r="A369" s="1186"/>
      <c r="B369" s="1149"/>
      <c r="C369" s="1187"/>
      <c r="D369" s="1149"/>
      <c r="E369" s="1149"/>
      <c r="F369" s="1461" t="s">
        <v>2968</v>
      </c>
      <c r="G369" s="1462" t="s">
        <v>3613</v>
      </c>
      <c r="H369" s="1149"/>
      <c r="I369" s="1123"/>
      <c r="J369" s="1188"/>
      <c r="K369" s="1564"/>
      <c r="L369" s="1564"/>
      <c r="M369" s="1564"/>
      <c r="N369" s="1564"/>
      <c r="O369" s="1564"/>
      <c r="P369" s="1564"/>
      <c r="Q369" s="1564"/>
      <c r="R369" s="1564"/>
      <c r="S369" s="1564"/>
      <c r="T369" s="1564"/>
      <c r="U369" s="1564"/>
      <c r="V369" s="1564"/>
      <c r="W369" s="1564"/>
      <c r="X369" s="1564"/>
      <c r="Y369" s="1564"/>
      <c r="Z369" s="1564"/>
      <c r="AA369" s="1564"/>
      <c r="AB369" s="1564"/>
      <c r="AC369" s="1564"/>
      <c r="AD369" s="1564"/>
      <c r="AE369" s="1564"/>
      <c r="AF369" s="1564"/>
      <c r="AG369" s="1564"/>
      <c r="AH369" s="1564"/>
      <c r="AI369" s="1564"/>
      <c r="AJ369" s="1564"/>
      <c r="AK369" s="1564"/>
      <c r="AL369" s="1564"/>
      <c r="AM369" s="1564"/>
      <c r="AN369" s="1564"/>
      <c r="AO369" s="1564"/>
      <c r="AP369" s="1564"/>
      <c r="AQ369" s="1564"/>
      <c r="AR369" s="1564"/>
      <c r="AS369" s="1564"/>
      <c r="AT369" s="1564"/>
      <c r="AU369" s="1564"/>
      <c r="AV369" s="1564"/>
      <c r="AW369" s="1564"/>
      <c r="AX369" s="1564"/>
      <c r="AY369" s="1564"/>
      <c r="AZ369" s="1564"/>
      <c r="BA369" s="1564"/>
      <c r="BB369" s="1564"/>
      <c r="BC369" s="1564"/>
      <c r="BD369" s="1564"/>
      <c r="BE369" s="1564"/>
      <c r="BF369" s="1564"/>
      <c r="BG369" s="1564"/>
      <c r="BH369" s="1564"/>
      <c r="BI369" s="1564"/>
      <c r="BJ369" s="1564"/>
      <c r="BK369" s="1564"/>
      <c r="BL369" s="1564"/>
      <c r="BM369" s="1564"/>
      <c r="BN369" s="1564"/>
      <c r="BO369" s="1564"/>
      <c r="BP369" s="1564"/>
      <c r="BQ369" s="1564"/>
      <c r="BR369" s="1564"/>
      <c r="BS369" s="1564"/>
      <c r="BT369" s="1564"/>
      <c r="BU369" s="1564"/>
      <c r="BV369" s="1564"/>
      <c r="BW369" s="1564"/>
      <c r="BX369" s="1564"/>
      <c r="BY369" s="1564"/>
      <c r="BZ369" s="1564"/>
      <c r="CA369" s="1564"/>
      <c r="CB369" s="1564"/>
      <c r="CC369" s="1564"/>
      <c r="CD369" s="1564"/>
      <c r="CE369" s="1564"/>
      <c r="CF369" s="1564"/>
      <c r="CG369" s="1564"/>
      <c r="CH369" s="1564"/>
      <c r="CI369" s="1564"/>
      <c r="CJ369" s="1564"/>
      <c r="CK369" s="1564"/>
      <c r="CL369" s="1564"/>
      <c r="CM369" s="1564"/>
      <c r="CN369" s="1564"/>
      <c r="CO369" s="1564"/>
      <c r="CP369" s="1564"/>
      <c r="CQ369" s="1564"/>
      <c r="CR369" s="1564"/>
      <c r="CS369" s="1564"/>
      <c r="CT369" s="1564"/>
      <c r="CU369" s="1564"/>
      <c r="CV369" s="1564"/>
      <c r="CW369" s="1564"/>
      <c r="CX369" s="1564"/>
      <c r="CY369" s="1564"/>
      <c r="CZ369" s="1564"/>
      <c r="DA369" s="1564"/>
      <c r="DB369" s="1564"/>
      <c r="DC369" s="1564"/>
      <c r="DD369" s="1564"/>
      <c r="DE369" s="1564"/>
      <c r="DF369" s="1564"/>
      <c r="DG369" s="1564"/>
      <c r="DH369" s="1564"/>
      <c r="DI369" s="1564"/>
      <c r="DJ369" s="1564"/>
      <c r="DK369" s="1564"/>
      <c r="DL369" s="1564"/>
      <c r="DM369" s="1564"/>
      <c r="DN369" s="1564"/>
      <c r="DO369" s="1564"/>
      <c r="DP369" s="1564"/>
      <c r="DQ369" s="1564"/>
      <c r="DR369" s="1564"/>
      <c r="DS369" s="1564"/>
      <c r="DT369" s="1564"/>
      <c r="DU369" s="1564"/>
      <c r="DV369" s="1564"/>
      <c r="DW369" s="1564"/>
      <c r="DX369" s="1564"/>
      <c r="DY369" s="1564"/>
      <c r="DZ369" s="1564"/>
      <c r="EA369" s="1564"/>
      <c r="EB369" s="1564"/>
      <c r="EC369" s="1564"/>
      <c r="ED369" s="1564"/>
      <c r="EE369" s="1564"/>
      <c r="EF369" s="1564"/>
      <c r="EG369" s="1564"/>
      <c r="EH369" s="1564"/>
      <c r="EI369" s="1564"/>
      <c r="EJ369" s="1564"/>
      <c r="EK369" s="1564"/>
      <c r="EL369" s="1564"/>
      <c r="EM369" s="1564"/>
      <c r="EN369" s="1564"/>
      <c r="EO369" s="1564"/>
      <c r="EP369" s="1564"/>
      <c r="EQ369" s="1564"/>
      <c r="ER369" s="1564"/>
      <c r="ES369" s="1564"/>
      <c r="ET369" s="1564"/>
      <c r="EU369" s="1564"/>
      <c r="EV369" s="1564"/>
      <c r="EW369" s="1564"/>
      <c r="EX369" s="1564"/>
      <c r="EY369" s="1564"/>
      <c r="EZ369" s="1564"/>
      <c r="FA369" s="1564"/>
      <c r="FB369" s="1564"/>
      <c r="FC369" s="1564"/>
      <c r="FD369" s="1564"/>
      <c r="FE369" s="1564"/>
      <c r="FF369" s="1564"/>
      <c r="FG369" s="1564"/>
      <c r="FH369" s="1564"/>
      <c r="FI369" s="1564"/>
      <c r="FJ369" s="1564"/>
      <c r="FK369" s="1564"/>
      <c r="FL369" s="1564"/>
      <c r="FM369" s="1564"/>
      <c r="FN369" s="1564"/>
      <c r="FO369" s="1564"/>
      <c r="FP369" s="1564"/>
      <c r="FQ369" s="1564"/>
      <c r="FR369" s="1564"/>
      <c r="FS369" s="1564"/>
      <c r="FT369" s="1564"/>
      <c r="FU369" s="1564"/>
      <c r="FV369" s="1564"/>
      <c r="FW369" s="1564"/>
      <c r="FX369" s="1564"/>
      <c r="FY369" s="1564"/>
      <c r="FZ369" s="1564"/>
      <c r="GA369" s="1564"/>
      <c r="GB369" s="1564"/>
      <c r="GC369" s="1564"/>
      <c r="GD369" s="1564"/>
      <c r="GE369" s="1564"/>
      <c r="GF369" s="1564"/>
      <c r="GG369" s="1564"/>
      <c r="GH369" s="1564"/>
      <c r="GI369" s="1564"/>
      <c r="GJ369" s="1564"/>
      <c r="GK369" s="1564"/>
      <c r="GL369" s="1564"/>
      <c r="GM369" s="1564"/>
      <c r="GN369" s="1564"/>
      <c r="GO369" s="1564"/>
      <c r="GP369" s="1564"/>
      <c r="GQ369" s="1564"/>
      <c r="GR369" s="1564"/>
      <c r="GS369" s="1564"/>
      <c r="GT369" s="1564"/>
      <c r="GU369" s="1564"/>
      <c r="GV369" s="1564"/>
      <c r="GW369" s="1564"/>
      <c r="GX369" s="1564"/>
      <c r="GY369" s="1564"/>
      <c r="GZ369" s="1564"/>
      <c r="HA369" s="1564"/>
      <c r="HB369" s="1564"/>
      <c r="HC369" s="1564"/>
      <c r="HD369" s="1564"/>
      <c r="HE369" s="1564"/>
      <c r="HF369" s="1564"/>
      <c r="HG369" s="1564"/>
      <c r="HH369" s="1564"/>
      <c r="HI369" s="1564"/>
      <c r="HJ369" s="1564"/>
      <c r="HK369" s="1564"/>
      <c r="HL369" s="1564"/>
      <c r="HM369" s="1564"/>
      <c r="HN369" s="1564"/>
      <c r="HO369" s="1564"/>
      <c r="HP369" s="1564"/>
      <c r="HQ369" s="1564"/>
      <c r="HR369" s="1564"/>
      <c r="HS369" s="1564"/>
      <c r="HT369" s="1564"/>
      <c r="HU369" s="1564"/>
      <c r="HV369" s="1564"/>
      <c r="HW369" s="1564"/>
      <c r="HX369" s="1564"/>
      <c r="HY369" s="1564"/>
      <c r="HZ369" s="1564"/>
    </row>
    <row r="370" spans="1:234" s="1564" customFormat="1" ht="60.75" thickBot="1" x14ac:dyDescent="0.3">
      <c r="A370" s="1617" t="s">
        <v>1133</v>
      </c>
      <c r="B370" s="1618" t="s">
        <v>1041</v>
      </c>
      <c r="C370" s="1619" t="s">
        <v>1134</v>
      </c>
      <c r="D370" s="1618" t="s">
        <v>3614</v>
      </c>
      <c r="E370" s="1618" t="s">
        <v>3615</v>
      </c>
      <c r="F370" s="1618" t="s">
        <v>3616</v>
      </c>
      <c r="G370" s="1620"/>
      <c r="H370" s="1618" t="s">
        <v>3617</v>
      </c>
      <c r="I370" s="1619"/>
      <c r="J370" s="1621" t="s">
        <v>1585</v>
      </c>
    </row>
    <row r="371" spans="1:234" s="1409" customFormat="1" ht="15.75" thickBot="1" x14ac:dyDescent="0.3">
      <c r="A371" s="1186" t="s">
        <v>1135</v>
      </c>
      <c r="B371" s="1149" t="s">
        <v>1041</v>
      </c>
      <c r="C371" s="1187" t="s">
        <v>1136</v>
      </c>
      <c r="D371" s="1149" t="s">
        <v>3618</v>
      </c>
      <c r="E371" s="1149" t="s">
        <v>1147</v>
      </c>
      <c r="F371" s="1457">
        <v>1</v>
      </c>
      <c r="G371" s="1458" t="s">
        <v>3619</v>
      </c>
      <c r="H371" s="1149" t="s">
        <v>3620</v>
      </c>
      <c r="I371" s="1123"/>
      <c r="J371" s="1188" t="s">
        <v>1585</v>
      </c>
      <c r="K371" s="257"/>
      <c r="L371" s="257"/>
      <c r="M371" s="257"/>
      <c r="N371" s="257"/>
      <c r="O371" s="257"/>
      <c r="P371" s="257"/>
      <c r="Q371" s="257"/>
      <c r="R371" s="257"/>
      <c r="S371" s="257"/>
      <c r="T371" s="257"/>
      <c r="U371" s="257"/>
      <c r="V371" s="257"/>
      <c r="W371" s="257"/>
      <c r="X371" s="257"/>
      <c r="Y371" s="257"/>
      <c r="Z371" s="257"/>
      <c r="AA371" s="257"/>
      <c r="AB371" s="257"/>
      <c r="AC371" s="257"/>
      <c r="AD371" s="257"/>
      <c r="AE371" s="257"/>
      <c r="AF371" s="257"/>
      <c r="AG371" s="257"/>
      <c r="AH371" s="257"/>
      <c r="AI371" s="257"/>
      <c r="AJ371" s="257"/>
      <c r="AK371" s="257"/>
      <c r="AL371" s="257"/>
      <c r="AM371" s="257"/>
      <c r="AN371" s="257"/>
      <c r="AO371" s="257"/>
      <c r="AP371" s="257"/>
      <c r="AQ371" s="257"/>
      <c r="AR371" s="257"/>
      <c r="AS371" s="257"/>
      <c r="AT371" s="257"/>
      <c r="AU371" s="257"/>
      <c r="AV371" s="257"/>
      <c r="AW371" s="257"/>
      <c r="AX371" s="257"/>
      <c r="AY371" s="257"/>
      <c r="AZ371" s="257"/>
      <c r="BA371" s="257"/>
      <c r="BB371" s="257"/>
      <c r="BC371" s="257"/>
      <c r="BD371" s="257"/>
      <c r="BE371" s="257"/>
      <c r="BF371" s="257"/>
      <c r="BG371" s="257"/>
      <c r="BH371" s="257"/>
      <c r="BI371" s="257"/>
      <c r="BJ371" s="257"/>
      <c r="BK371" s="257"/>
      <c r="BL371" s="257"/>
      <c r="BM371" s="257"/>
      <c r="BN371" s="257"/>
      <c r="BO371" s="257"/>
      <c r="BP371" s="257"/>
      <c r="BQ371" s="257"/>
      <c r="BR371" s="257"/>
      <c r="BS371" s="257"/>
      <c r="BT371" s="257"/>
      <c r="BU371" s="257"/>
      <c r="BV371" s="257"/>
      <c r="BW371" s="257"/>
      <c r="BX371" s="257"/>
      <c r="BY371" s="257"/>
      <c r="BZ371" s="257"/>
      <c r="CA371" s="257"/>
      <c r="CB371" s="257"/>
      <c r="CC371" s="257"/>
      <c r="CD371" s="257"/>
      <c r="CE371" s="257"/>
      <c r="CF371" s="257"/>
      <c r="CG371" s="257"/>
      <c r="CH371" s="257"/>
      <c r="CI371" s="257"/>
      <c r="CJ371" s="257"/>
      <c r="CK371" s="257"/>
      <c r="CL371" s="257"/>
      <c r="CM371" s="257"/>
      <c r="CN371" s="257"/>
      <c r="CO371" s="257"/>
      <c r="CP371" s="257"/>
      <c r="CQ371" s="257"/>
      <c r="CR371" s="257"/>
      <c r="CS371" s="257"/>
      <c r="CT371" s="257"/>
      <c r="CU371" s="257"/>
      <c r="CV371" s="257"/>
      <c r="CW371" s="257"/>
      <c r="CX371" s="257"/>
      <c r="CY371" s="257"/>
      <c r="CZ371" s="257"/>
      <c r="DA371" s="257"/>
      <c r="DB371" s="257"/>
      <c r="DC371" s="257"/>
      <c r="DD371" s="257"/>
      <c r="DE371" s="257"/>
      <c r="DF371" s="257"/>
      <c r="DG371" s="257"/>
      <c r="DH371" s="257"/>
      <c r="DI371" s="257"/>
      <c r="DJ371" s="257"/>
      <c r="DK371" s="257"/>
      <c r="DL371" s="257"/>
      <c r="DM371" s="257"/>
      <c r="DN371" s="257"/>
      <c r="DO371" s="257"/>
      <c r="DP371" s="257"/>
      <c r="DQ371" s="257"/>
      <c r="DR371" s="257"/>
      <c r="DS371" s="257"/>
      <c r="DT371" s="257"/>
      <c r="DU371" s="257"/>
      <c r="DV371" s="257"/>
      <c r="DW371" s="257"/>
      <c r="DX371" s="257"/>
      <c r="DY371" s="257"/>
      <c r="DZ371" s="257"/>
      <c r="EA371" s="257"/>
      <c r="EB371" s="257"/>
      <c r="EC371" s="257"/>
      <c r="ED371" s="257"/>
      <c r="EE371" s="257"/>
      <c r="EF371" s="257"/>
      <c r="EG371" s="257"/>
      <c r="EH371" s="257"/>
      <c r="EI371" s="257"/>
      <c r="EJ371" s="257"/>
      <c r="EK371" s="257"/>
      <c r="EL371" s="257"/>
      <c r="EM371" s="257"/>
      <c r="EN371" s="257"/>
      <c r="EO371" s="257"/>
      <c r="EP371" s="257"/>
      <c r="EQ371" s="257"/>
      <c r="ER371" s="257"/>
      <c r="ES371" s="257"/>
      <c r="ET371" s="257"/>
      <c r="EU371" s="257"/>
      <c r="EV371" s="257"/>
      <c r="EW371" s="257"/>
      <c r="EX371" s="257"/>
      <c r="EY371" s="257"/>
      <c r="EZ371" s="257"/>
      <c r="FA371" s="257"/>
      <c r="FB371" s="257"/>
      <c r="FC371" s="257"/>
      <c r="FD371" s="257"/>
      <c r="FE371" s="257"/>
      <c r="FF371" s="257"/>
      <c r="FG371" s="257"/>
      <c r="FH371" s="257"/>
      <c r="FI371" s="257"/>
      <c r="FJ371" s="257"/>
      <c r="FK371" s="257"/>
      <c r="FL371" s="257"/>
      <c r="FM371" s="257"/>
      <c r="FN371" s="257"/>
      <c r="FO371" s="257"/>
      <c r="FP371" s="257"/>
      <c r="FQ371" s="257"/>
      <c r="FR371" s="257"/>
      <c r="FS371" s="257"/>
      <c r="FT371" s="257"/>
      <c r="FU371" s="257"/>
      <c r="FV371" s="257"/>
      <c r="FW371" s="257"/>
      <c r="FX371" s="257"/>
      <c r="FY371" s="257"/>
      <c r="FZ371" s="257"/>
      <c r="GA371" s="257"/>
      <c r="GB371" s="257"/>
      <c r="GC371" s="257"/>
      <c r="GD371" s="257"/>
      <c r="GE371" s="257"/>
      <c r="GF371" s="257"/>
      <c r="GG371" s="257"/>
      <c r="GH371" s="257"/>
      <c r="GI371" s="257"/>
      <c r="GJ371" s="257"/>
      <c r="GK371" s="257"/>
      <c r="GL371" s="257"/>
      <c r="GM371" s="257"/>
      <c r="GN371" s="257"/>
      <c r="GO371" s="257"/>
      <c r="GP371" s="257"/>
      <c r="GQ371" s="257"/>
      <c r="GR371" s="257"/>
      <c r="GS371" s="257"/>
      <c r="GT371" s="257"/>
      <c r="GU371" s="257"/>
      <c r="GV371" s="257"/>
      <c r="GW371" s="257"/>
      <c r="GX371" s="257"/>
      <c r="GY371" s="257"/>
      <c r="GZ371" s="257"/>
      <c r="HA371" s="257"/>
      <c r="HB371" s="257"/>
      <c r="HC371" s="257"/>
      <c r="HD371" s="257"/>
      <c r="HE371" s="257"/>
      <c r="HF371" s="257"/>
      <c r="HG371" s="257"/>
      <c r="HH371" s="257"/>
      <c r="HI371" s="257"/>
      <c r="HJ371" s="257"/>
      <c r="HK371" s="257"/>
      <c r="HL371" s="257"/>
      <c r="HM371" s="257"/>
      <c r="HN371" s="257"/>
      <c r="HO371" s="257"/>
      <c r="HP371" s="257"/>
      <c r="HQ371" s="257"/>
      <c r="HR371" s="257"/>
      <c r="HS371" s="257"/>
      <c r="HT371" s="257"/>
      <c r="HU371" s="257"/>
      <c r="HV371" s="257"/>
      <c r="HW371" s="257"/>
      <c r="HX371" s="257"/>
      <c r="HY371" s="257"/>
      <c r="HZ371" s="257"/>
    </row>
    <row r="372" spans="1:234" s="1409" customFormat="1" ht="15.75" thickBot="1" x14ac:dyDescent="0.3">
      <c r="A372" s="1186"/>
      <c r="B372" s="1149"/>
      <c r="C372" s="1187"/>
      <c r="D372" s="1149"/>
      <c r="E372" s="1149"/>
      <c r="F372" s="1459">
        <v>2</v>
      </c>
      <c r="G372" s="1460" t="s">
        <v>3621</v>
      </c>
      <c r="H372" s="1149"/>
      <c r="I372" s="1123"/>
      <c r="J372" s="1188"/>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257"/>
      <c r="AO372" s="257"/>
      <c r="AP372" s="257"/>
      <c r="AQ372" s="257"/>
      <c r="AR372" s="257"/>
      <c r="AS372" s="257"/>
      <c r="AT372" s="257"/>
      <c r="AU372" s="257"/>
      <c r="AV372" s="257"/>
      <c r="AW372" s="257"/>
      <c r="AX372" s="257"/>
      <c r="AY372" s="257"/>
      <c r="AZ372" s="257"/>
      <c r="BA372" s="257"/>
      <c r="BB372" s="257"/>
      <c r="BC372" s="257"/>
      <c r="BD372" s="257"/>
      <c r="BE372" s="257"/>
      <c r="BF372" s="257"/>
      <c r="BG372" s="257"/>
      <c r="BH372" s="257"/>
      <c r="BI372" s="257"/>
      <c r="BJ372" s="257"/>
      <c r="BK372" s="257"/>
      <c r="BL372" s="257"/>
      <c r="BM372" s="257"/>
      <c r="BN372" s="257"/>
      <c r="BO372" s="257"/>
      <c r="BP372" s="257"/>
      <c r="BQ372" s="257"/>
      <c r="BR372" s="257"/>
      <c r="BS372" s="257"/>
      <c r="BT372" s="257"/>
      <c r="BU372" s="257"/>
      <c r="BV372" s="257"/>
      <c r="BW372" s="257"/>
      <c r="BX372" s="257"/>
      <c r="BY372" s="257"/>
      <c r="BZ372" s="257"/>
      <c r="CA372" s="257"/>
      <c r="CB372" s="257"/>
      <c r="CC372" s="257"/>
      <c r="CD372" s="257"/>
      <c r="CE372" s="257"/>
      <c r="CF372" s="257"/>
      <c r="CG372" s="257"/>
      <c r="CH372" s="257"/>
      <c r="CI372" s="257"/>
      <c r="CJ372" s="257"/>
      <c r="CK372" s="257"/>
      <c r="CL372" s="257"/>
      <c r="CM372" s="257"/>
      <c r="CN372" s="257"/>
      <c r="CO372" s="257"/>
      <c r="CP372" s="257"/>
      <c r="CQ372" s="257"/>
      <c r="CR372" s="257"/>
      <c r="CS372" s="257"/>
      <c r="CT372" s="257"/>
      <c r="CU372" s="257"/>
      <c r="CV372" s="257"/>
      <c r="CW372" s="257"/>
      <c r="CX372" s="257"/>
      <c r="CY372" s="257"/>
      <c r="CZ372" s="257"/>
      <c r="DA372" s="257"/>
      <c r="DB372" s="257"/>
      <c r="DC372" s="257"/>
      <c r="DD372" s="257"/>
      <c r="DE372" s="257"/>
      <c r="DF372" s="257"/>
      <c r="DG372" s="257"/>
      <c r="DH372" s="257"/>
      <c r="DI372" s="257"/>
      <c r="DJ372" s="257"/>
      <c r="DK372" s="257"/>
      <c r="DL372" s="257"/>
      <c r="DM372" s="257"/>
      <c r="DN372" s="257"/>
      <c r="DO372" s="257"/>
      <c r="DP372" s="257"/>
      <c r="DQ372" s="257"/>
      <c r="DR372" s="257"/>
      <c r="DS372" s="257"/>
      <c r="DT372" s="257"/>
      <c r="DU372" s="257"/>
      <c r="DV372" s="257"/>
      <c r="DW372" s="257"/>
      <c r="DX372" s="257"/>
      <c r="DY372" s="257"/>
      <c r="DZ372" s="257"/>
      <c r="EA372" s="257"/>
      <c r="EB372" s="257"/>
      <c r="EC372" s="257"/>
      <c r="ED372" s="257"/>
      <c r="EE372" s="257"/>
      <c r="EF372" s="257"/>
      <c r="EG372" s="257"/>
      <c r="EH372" s="257"/>
      <c r="EI372" s="257"/>
      <c r="EJ372" s="257"/>
      <c r="EK372" s="257"/>
      <c r="EL372" s="257"/>
      <c r="EM372" s="257"/>
      <c r="EN372" s="257"/>
      <c r="EO372" s="257"/>
      <c r="EP372" s="257"/>
      <c r="EQ372" s="257"/>
      <c r="ER372" s="257"/>
      <c r="ES372" s="257"/>
      <c r="ET372" s="257"/>
      <c r="EU372" s="257"/>
      <c r="EV372" s="257"/>
      <c r="EW372" s="257"/>
      <c r="EX372" s="257"/>
      <c r="EY372" s="257"/>
      <c r="EZ372" s="257"/>
      <c r="FA372" s="257"/>
      <c r="FB372" s="257"/>
      <c r="FC372" s="257"/>
      <c r="FD372" s="257"/>
      <c r="FE372" s="257"/>
      <c r="FF372" s="257"/>
      <c r="FG372" s="257"/>
      <c r="FH372" s="257"/>
      <c r="FI372" s="257"/>
      <c r="FJ372" s="257"/>
      <c r="FK372" s="257"/>
      <c r="FL372" s="257"/>
      <c r="FM372" s="257"/>
      <c r="FN372" s="257"/>
      <c r="FO372" s="257"/>
      <c r="FP372" s="257"/>
      <c r="FQ372" s="257"/>
      <c r="FR372" s="257"/>
      <c r="FS372" s="257"/>
      <c r="FT372" s="257"/>
      <c r="FU372" s="257"/>
      <c r="FV372" s="257"/>
      <c r="FW372" s="257"/>
      <c r="FX372" s="257"/>
      <c r="FY372" s="257"/>
      <c r="FZ372" s="257"/>
      <c r="GA372" s="257"/>
      <c r="GB372" s="257"/>
      <c r="GC372" s="257"/>
      <c r="GD372" s="257"/>
      <c r="GE372" s="257"/>
      <c r="GF372" s="257"/>
      <c r="GG372" s="257"/>
      <c r="GH372" s="257"/>
      <c r="GI372" s="257"/>
      <c r="GJ372" s="257"/>
      <c r="GK372" s="257"/>
      <c r="GL372" s="257"/>
      <c r="GM372" s="257"/>
      <c r="GN372" s="257"/>
      <c r="GO372" s="257"/>
      <c r="GP372" s="257"/>
      <c r="GQ372" s="257"/>
      <c r="GR372" s="257"/>
      <c r="GS372" s="257"/>
      <c r="GT372" s="257"/>
      <c r="GU372" s="257"/>
      <c r="GV372" s="257"/>
      <c r="GW372" s="257"/>
      <c r="GX372" s="257"/>
      <c r="GY372" s="257"/>
      <c r="GZ372" s="257"/>
      <c r="HA372" s="257"/>
      <c r="HB372" s="257"/>
      <c r="HC372" s="257"/>
      <c r="HD372" s="257"/>
      <c r="HE372" s="257"/>
      <c r="HF372" s="257"/>
      <c r="HG372" s="257"/>
      <c r="HH372" s="257"/>
      <c r="HI372" s="257"/>
      <c r="HJ372" s="257"/>
      <c r="HK372" s="257"/>
      <c r="HL372" s="257"/>
      <c r="HM372" s="257"/>
      <c r="HN372" s="257"/>
      <c r="HO372" s="257"/>
      <c r="HP372" s="257"/>
      <c r="HQ372" s="257"/>
      <c r="HR372" s="257"/>
      <c r="HS372" s="257"/>
      <c r="HT372" s="257"/>
      <c r="HU372" s="257"/>
      <c r="HV372" s="257"/>
      <c r="HW372" s="257"/>
      <c r="HX372" s="257"/>
      <c r="HY372" s="257"/>
      <c r="HZ372" s="257"/>
    </row>
    <row r="373" spans="1:234" s="1409" customFormat="1" ht="15.75" thickBot="1" x14ac:dyDescent="0.3">
      <c r="A373" s="1186"/>
      <c r="B373" s="1149"/>
      <c r="C373" s="1187"/>
      <c r="D373" s="1149"/>
      <c r="E373" s="1149"/>
      <c r="F373" s="1459">
        <v>3</v>
      </c>
      <c r="G373" s="1460" t="s">
        <v>3622</v>
      </c>
      <c r="H373" s="1149"/>
      <c r="I373" s="1123"/>
      <c r="J373" s="1188"/>
      <c r="K373" s="257"/>
      <c r="L373" s="257"/>
      <c r="M373" s="257"/>
      <c r="N373" s="257"/>
      <c r="O373" s="257"/>
      <c r="P373" s="257"/>
      <c r="Q373" s="257"/>
      <c r="R373" s="257"/>
      <c r="S373" s="257"/>
      <c r="T373" s="257"/>
      <c r="U373" s="257"/>
      <c r="V373" s="257"/>
      <c r="W373" s="257"/>
      <c r="X373" s="257"/>
      <c r="Y373" s="257"/>
      <c r="Z373" s="257"/>
      <c r="AA373" s="257"/>
      <c r="AB373" s="257"/>
      <c r="AC373" s="257"/>
      <c r="AD373" s="257"/>
      <c r="AE373" s="257"/>
      <c r="AF373" s="257"/>
      <c r="AG373" s="257"/>
      <c r="AH373" s="257"/>
      <c r="AI373" s="257"/>
      <c r="AJ373" s="257"/>
      <c r="AK373" s="257"/>
      <c r="AL373" s="257"/>
      <c r="AM373" s="257"/>
      <c r="AN373" s="257"/>
      <c r="AO373" s="257"/>
      <c r="AP373" s="257"/>
      <c r="AQ373" s="257"/>
      <c r="AR373" s="257"/>
      <c r="AS373" s="257"/>
      <c r="AT373" s="257"/>
      <c r="AU373" s="257"/>
      <c r="AV373" s="257"/>
      <c r="AW373" s="257"/>
      <c r="AX373" s="257"/>
      <c r="AY373" s="257"/>
      <c r="AZ373" s="257"/>
      <c r="BA373" s="257"/>
      <c r="BB373" s="257"/>
      <c r="BC373" s="257"/>
      <c r="BD373" s="257"/>
      <c r="BE373" s="257"/>
      <c r="BF373" s="257"/>
      <c r="BG373" s="257"/>
      <c r="BH373" s="257"/>
      <c r="BI373" s="257"/>
      <c r="BJ373" s="257"/>
      <c r="BK373" s="257"/>
      <c r="BL373" s="257"/>
      <c r="BM373" s="257"/>
      <c r="BN373" s="257"/>
      <c r="BO373" s="257"/>
      <c r="BP373" s="257"/>
      <c r="BQ373" s="257"/>
      <c r="BR373" s="257"/>
      <c r="BS373" s="257"/>
      <c r="BT373" s="257"/>
      <c r="BU373" s="257"/>
      <c r="BV373" s="257"/>
      <c r="BW373" s="257"/>
      <c r="BX373" s="257"/>
      <c r="BY373" s="257"/>
      <c r="BZ373" s="257"/>
      <c r="CA373" s="257"/>
      <c r="CB373" s="257"/>
      <c r="CC373" s="257"/>
      <c r="CD373" s="257"/>
      <c r="CE373" s="257"/>
      <c r="CF373" s="257"/>
      <c r="CG373" s="257"/>
      <c r="CH373" s="257"/>
      <c r="CI373" s="257"/>
      <c r="CJ373" s="257"/>
      <c r="CK373" s="257"/>
      <c r="CL373" s="257"/>
      <c r="CM373" s="257"/>
      <c r="CN373" s="257"/>
      <c r="CO373" s="257"/>
      <c r="CP373" s="257"/>
      <c r="CQ373" s="257"/>
      <c r="CR373" s="257"/>
      <c r="CS373" s="257"/>
      <c r="CT373" s="257"/>
      <c r="CU373" s="257"/>
      <c r="CV373" s="257"/>
      <c r="CW373" s="257"/>
      <c r="CX373" s="257"/>
      <c r="CY373" s="257"/>
      <c r="CZ373" s="257"/>
      <c r="DA373" s="257"/>
      <c r="DB373" s="257"/>
      <c r="DC373" s="257"/>
      <c r="DD373" s="257"/>
      <c r="DE373" s="257"/>
      <c r="DF373" s="257"/>
      <c r="DG373" s="257"/>
      <c r="DH373" s="257"/>
      <c r="DI373" s="257"/>
      <c r="DJ373" s="257"/>
      <c r="DK373" s="257"/>
      <c r="DL373" s="257"/>
      <c r="DM373" s="257"/>
      <c r="DN373" s="257"/>
      <c r="DO373" s="257"/>
      <c r="DP373" s="257"/>
      <c r="DQ373" s="257"/>
      <c r="DR373" s="257"/>
      <c r="DS373" s="257"/>
      <c r="DT373" s="257"/>
      <c r="DU373" s="257"/>
      <c r="DV373" s="257"/>
      <c r="DW373" s="257"/>
      <c r="DX373" s="257"/>
      <c r="DY373" s="257"/>
      <c r="DZ373" s="257"/>
      <c r="EA373" s="257"/>
      <c r="EB373" s="257"/>
      <c r="EC373" s="257"/>
      <c r="ED373" s="257"/>
      <c r="EE373" s="257"/>
      <c r="EF373" s="257"/>
      <c r="EG373" s="257"/>
      <c r="EH373" s="257"/>
      <c r="EI373" s="257"/>
      <c r="EJ373" s="257"/>
      <c r="EK373" s="257"/>
      <c r="EL373" s="257"/>
      <c r="EM373" s="257"/>
      <c r="EN373" s="257"/>
      <c r="EO373" s="257"/>
      <c r="EP373" s="257"/>
      <c r="EQ373" s="257"/>
      <c r="ER373" s="257"/>
      <c r="ES373" s="257"/>
      <c r="ET373" s="257"/>
      <c r="EU373" s="257"/>
      <c r="EV373" s="257"/>
      <c r="EW373" s="257"/>
      <c r="EX373" s="257"/>
      <c r="EY373" s="257"/>
      <c r="EZ373" s="257"/>
      <c r="FA373" s="257"/>
      <c r="FB373" s="257"/>
      <c r="FC373" s="257"/>
      <c r="FD373" s="257"/>
      <c r="FE373" s="257"/>
      <c r="FF373" s="257"/>
      <c r="FG373" s="257"/>
      <c r="FH373" s="257"/>
      <c r="FI373" s="257"/>
      <c r="FJ373" s="257"/>
      <c r="FK373" s="257"/>
      <c r="FL373" s="257"/>
      <c r="FM373" s="257"/>
      <c r="FN373" s="257"/>
      <c r="FO373" s="257"/>
      <c r="FP373" s="257"/>
      <c r="FQ373" s="257"/>
      <c r="FR373" s="257"/>
      <c r="FS373" s="257"/>
      <c r="FT373" s="257"/>
      <c r="FU373" s="257"/>
      <c r="FV373" s="257"/>
      <c r="FW373" s="257"/>
      <c r="FX373" s="257"/>
      <c r="FY373" s="257"/>
      <c r="FZ373" s="257"/>
      <c r="GA373" s="257"/>
      <c r="GB373" s="257"/>
      <c r="GC373" s="257"/>
      <c r="GD373" s="257"/>
      <c r="GE373" s="257"/>
      <c r="GF373" s="257"/>
      <c r="GG373" s="257"/>
      <c r="GH373" s="257"/>
      <c r="GI373" s="257"/>
      <c r="GJ373" s="257"/>
      <c r="GK373" s="257"/>
      <c r="GL373" s="257"/>
      <c r="GM373" s="257"/>
      <c r="GN373" s="257"/>
      <c r="GO373" s="257"/>
      <c r="GP373" s="257"/>
      <c r="GQ373" s="257"/>
      <c r="GR373" s="257"/>
      <c r="GS373" s="257"/>
      <c r="GT373" s="257"/>
      <c r="GU373" s="257"/>
      <c r="GV373" s="257"/>
      <c r="GW373" s="257"/>
      <c r="GX373" s="257"/>
      <c r="GY373" s="257"/>
      <c r="GZ373" s="257"/>
      <c r="HA373" s="257"/>
      <c r="HB373" s="257"/>
      <c r="HC373" s="257"/>
      <c r="HD373" s="257"/>
      <c r="HE373" s="257"/>
      <c r="HF373" s="257"/>
      <c r="HG373" s="257"/>
      <c r="HH373" s="257"/>
      <c r="HI373" s="257"/>
      <c r="HJ373" s="257"/>
      <c r="HK373" s="257"/>
      <c r="HL373" s="257"/>
      <c r="HM373" s="257"/>
      <c r="HN373" s="257"/>
      <c r="HO373" s="257"/>
      <c r="HP373" s="257"/>
      <c r="HQ373" s="257"/>
      <c r="HR373" s="257"/>
      <c r="HS373" s="257"/>
      <c r="HT373" s="257"/>
      <c r="HU373" s="257"/>
      <c r="HV373" s="257"/>
      <c r="HW373" s="257"/>
      <c r="HX373" s="257"/>
      <c r="HY373" s="257"/>
      <c r="HZ373" s="257"/>
    </row>
    <row r="374" spans="1:234" s="1409" customFormat="1" ht="15.75" thickBot="1" x14ac:dyDescent="0.3">
      <c r="A374" s="1186"/>
      <c r="B374" s="1149"/>
      <c r="C374" s="1187"/>
      <c r="D374" s="1149"/>
      <c r="E374" s="1149"/>
      <c r="F374" s="1459">
        <v>4</v>
      </c>
      <c r="G374" s="1460" t="s">
        <v>3623</v>
      </c>
      <c r="H374" s="1149"/>
      <c r="I374" s="1123"/>
      <c r="J374" s="1188"/>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257"/>
      <c r="BP374" s="257"/>
      <c r="BQ374" s="257"/>
      <c r="BR374" s="257"/>
      <c r="BS374" s="257"/>
      <c r="BT374" s="257"/>
      <c r="BU374" s="257"/>
      <c r="BV374" s="257"/>
      <c r="BW374" s="257"/>
      <c r="BX374" s="257"/>
      <c r="BY374" s="257"/>
      <c r="BZ374" s="257"/>
      <c r="CA374" s="257"/>
      <c r="CB374" s="257"/>
      <c r="CC374" s="257"/>
      <c r="CD374" s="257"/>
      <c r="CE374" s="257"/>
      <c r="CF374" s="257"/>
      <c r="CG374" s="257"/>
      <c r="CH374" s="257"/>
      <c r="CI374" s="257"/>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257"/>
      <c r="ET374" s="257"/>
      <c r="EU374" s="257"/>
      <c r="EV374" s="257"/>
      <c r="EW374" s="257"/>
      <c r="EX374" s="257"/>
      <c r="EY374" s="257"/>
      <c r="EZ374" s="257"/>
      <c r="FA374" s="257"/>
      <c r="FB374" s="257"/>
      <c r="FC374" s="257"/>
      <c r="FD374" s="257"/>
      <c r="FE374" s="257"/>
      <c r="FF374" s="257"/>
      <c r="FG374" s="257"/>
      <c r="FH374" s="257"/>
      <c r="FI374" s="257"/>
      <c r="FJ374" s="257"/>
      <c r="FK374" s="257"/>
      <c r="FL374" s="257"/>
      <c r="FM374" s="257"/>
      <c r="FN374" s="257"/>
      <c r="FO374" s="257"/>
      <c r="FP374" s="257"/>
      <c r="FQ374" s="257"/>
      <c r="FR374" s="257"/>
      <c r="FS374" s="257"/>
      <c r="FT374" s="257"/>
      <c r="FU374" s="257"/>
      <c r="FV374" s="257"/>
      <c r="FW374" s="257"/>
      <c r="FX374" s="257"/>
      <c r="FY374" s="257"/>
      <c r="FZ374" s="257"/>
      <c r="GA374" s="257"/>
      <c r="GB374" s="257"/>
      <c r="GC374" s="257"/>
      <c r="GD374" s="257"/>
      <c r="GE374" s="257"/>
      <c r="GF374" s="257"/>
      <c r="GG374" s="257"/>
      <c r="GH374" s="257"/>
      <c r="GI374" s="257"/>
      <c r="GJ374" s="257"/>
      <c r="GK374" s="257"/>
      <c r="GL374" s="257"/>
      <c r="GM374" s="257"/>
      <c r="GN374" s="257"/>
      <c r="GO374" s="257"/>
      <c r="GP374" s="257"/>
      <c r="GQ374" s="257"/>
      <c r="GR374" s="257"/>
      <c r="GS374" s="257"/>
      <c r="GT374" s="257"/>
      <c r="GU374" s="257"/>
      <c r="GV374" s="257"/>
      <c r="GW374" s="257"/>
      <c r="GX374" s="257"/>
      <c r="GY374" s="257"/>
      <c r="GZ374" s="257"/>
      <c r="HA374" s="257"/>
      <c r="HB374" s="257"/>
      <c r="HC374" s="257"/>
      <c r="HD374" s="257"/>
      <c r="HE374" s="257"/>
      <c r="HF374" s="257"/>
      <c r="HG374" s="257"/>
      <c r="HH374" s="257"/>
      <c r="HI374" s="257"/>
      <c r="HJ374" s="257"/>
      <c r="HK374" s="257"/>
      <c r="HL374" s="257"/>
      <c r="HM374" s="257"/>
      <c r="HN374" s="257"/>
      <c r="HO374" s="257"/>
      <c r="HP374" s="257"/>
      <c r="HQ374" s="257"/>
      <c r="HR374" s="257"/>
      <c r="HS374" s="257"/>
      <c r="HT374" s="257"/>
      <c r="HU374" s="257"/>
      <c r="HV374" s="257"/>
      <c r="HW374" s="257"/>
      <c r="HX374" s="257"/>
      <c r="HY374" s="257"/>
      <c r="HZ374" s="257"/>
    </row>
    <row r="375" spans="1:234" s="1409" customFormat="1" ht="15.75" thickBot="1" x14ac:dyDescent="0.3">
      <c r="A375" s="1186"/>
      <c r="B375" s="1149"/>
      <c r="C375" s="1187"/>
      <c r="D375" s="1149"/>
      <c r="E375" s="1149"/>
      <c r="F375" s="1459">
        <v>5</v>
      </c>
      <c r="G375" s="1460" t="s">
        <v>3624</v>
      </c>
      <c r="H375" s="1149"/>
      <c r="I375" s="1123"/>
      <c r="J375" s="1188"/>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257"/>
      <c r="AO375" s="257"/>
      <c r="AP375" s="257"/>
      <c r="AQ375" s="257"/>
      <c r="AR375" s="257"/>
      <c r="AS375" s="257"/>
      <c r="AT375" s="257"/>
      <c r="AU375" s="257"/>
      <c r="AV375" s="257"/>
      <c r="AW375" s="257"/>
      <c r="AX375" s="257"/>
      <c r="AY375" s="257"/>
      <c r="AZ375" s="257"/>
      <c r="BA375" s="257"/>
      <c r="BB375" s="257"/>
      <c r="BC375" s="257"/>
      <c r="BD375" s="257"/>
      <c r="BE375" s="257"/>
      <c r="BF375" s="257"/>
      <c r="BG375" s="257"/>
      <c r="BH375" s="257"/>
      <c r="BI375" s="257"/>
      <c r="BJ375" s="257"/>
      <c r="BK375" s="257"/>
      <c r="BL375" s="257"/>
      <c r="BM375" s="257"/>
      <c r="BN375" s="257"/>
      <c r="BO375" s="257"/>
      <c r="BP375" s="257"/>
      <c r="BQ375" s="257"/>
      <c r="BR375" s="257"/>
      <c r="BS375" s="257"/>
      <c r="BT375" s="257"/>
      <c r="BU375" s="257"/>
      <c r="BV375" s="257"/>
      <c r="BW375" s="257"/>
      <c r="BX375" s="257"/>
      <c r="BY375" s="257"/>
      <c r="BZ375" s="257"/>
      <c r="CA375" s="257"/>
      <c r="CB375" s="257"/>
      <c r="CC375" s="257"/>
      <c r="CD375" s="257"/>
      <c r="CE375" s="257"/>
      <c r="CF375" s="257"/>
      <c r="CG375" s="257"/>
      <c r="CH375" s="257"/>
      <c r="CI375" s="257"/>
      <c r="CJ375" s="257"/>
      <c r="CK375" s="257"/>
      <c r="CL375" s="257"/>
      <c r="CM375" s="257"/>
      <c r="CN375" s="257"/>
      <c r="CO375" s="257"/>
      <c r="CP375" s="257"/>
      <c r="CQ375" s="257"/>
      <c r="CR375" s="257"/>
      <c r="CS375" s="257"/>
      <c r="CT375" s="257"/>
      <c r="CU375" s="257"/>
      <c r="CV375" s="257"/>
      <c r="CW375" s="257"/>
      <c r="CX375" s="257"/>
      <c r="CY375" s="257"/>
      <c r="CZ375" s="257"/>
      <c r="DA375" s="257"/>
      <c r="DB375" s="257"/>
      <c r="DC375" s="257"/>
      <c r="DD375" s="257"/>
      <c r="DE375" s="257"/>
      <c r="DF375" s="257"/>
      <c r="DG375" s="257"/>
      <c r="DH375" s="257"/>
      <c r="DI375" s="257"/>
      <c r="DJ375" s="257"/>
      <c r="DK375" s="257"/>
      <c r="DL375" s="257"/>
      <c r="DM375" s="257"/>
      <c r="DN375" s="257"/>
      <c r="DO375" s="257"/>
      <c r="DP375" s="257"/>
      <c r="DQ375" s="257"/>
      <c r="DR375" s="257"/>
      <c r="DS375" s="257"/>
      <c r="DT375" s="257"/>
      <c r="DU375" s="257"/>
      <c r="DV375" s="257"/>
      <c r="DW375" s="257"/>
      <c r="DX375" s="257"/>
      <c r="DY375" s="257"/>
      <c r="DZ375" s="257"/>
      <c r="EA375" s="257"/>
      <c r="EB375" s="257"/>
      <c r="EC375" s="257"/>
      <c r="ED375" s="257"/>
      <c r="EE375" s="257"/>
      <c r="EF375" s="257"/>
      <c r="EG375" s="257"/>
      <c r="EH375" s="257"/>
      <c r="EI375" s="257"/>
      <c r="EJ375" s="257"/>
      <c r="EK375" s="257"/>
      <c r="EL375" s="257"/>
      <c r="EM375" s="257"/>
      <c r="EN375" s="257"/>
      <c r="EO375" s="257"/>
      <c r="EP375" s="257"/>
      <c r="EQ375" s="257"/>
      <c r="ER375" s="257"/>
      <c r="ES375" s="257"/>
      <c r="ET375" s="257"/>
      <c r="EU375" s="257"/>
      <c r="EV375" s="257"/>
      <c r="EW375" s="257"/>
      <c r="EX375" s="257"/>
      <c r="EY375" s="257"/>
      <c r="EZ375" s="257"/>
      <c r="FA375" s="257"/>
      <c r="FB375" s="257"/>
      <c r="FC375" s="257"/>
      <c r="FD375" s="257"/>
      <c r="FE375" s="257"/>
      <c r="FF375" s="257"/>
      <c r="FG375" s="257"/>
      <c r="FH375" s="257"/>
      <c r="FI375" s="257"/>
      <c r="FJ375" s="257"/>
      <c r="FK375" s="257"/>
      <c r="FL375" s="257"/>
      <c r="FM375" s="257"/>
      <c r="FN375" s="257"/>
      <c r="FO375" s="257"/>
      <c r="FP375" s="257"/>
      <c r="FQ375" s="257"/>
      <c r="FR375" s="257"/>
      <c r="FS375" s="257"/>
      <c r="FT375" s="257"/>
      <c r="FU375" s="257"/>
      <c r="FV375" s="257"/>
      <c r="FW375" s="257"/>
      <c r="FX375" s="257"/>
      <c r="FY375" s="257"/>
      <c r="FZ375" s="257"/>
      <c r="GA375" s="257"/>
      <c r="GB375" s="257"/>
      <c r="GC375" s="257"/>
      <c r="GD375" s="257"/>
      <c r="GE375" s="257"/>
      <c r="GF375" s="257"/>
      <c r="GG375" s="257"/>
      <c r="GH375" s="257"/>
      <c r="GI375" s="257"/>
      <c r="GJ375" s="257"/>
      <c r="GK375" s="257"/>
      <c r="GL375" s="257"/>
      <c r="GM375" s="257"/>
      <c r="GN375" s="257"/>
      <c r="GO375" s="257"/>
      <c r="GP375" s="257"/>
      <c r="GQ375" s="257"/>
      <c r="GR375" s="257"/>
      <c r="GS375" s="257"/>
      <c r="GT375" s="257"/>
      <c r="GU375" s="257"/>
      <c r="GV375" s="257"/>
      <c r="GW375" s="257"/>
      <c r="GX375" s="257"/>
      <c r="GY375" s="257"/>
      <c r="GZ375" s="257"/>
      <c r="HA375" s="257"/>
      <c r="HB375" s="257"/>
      <c r="HC375" s="257"/>
      <c r="HD375" s="257"/>
      <c r="HE375" s="257"/>
      <c r="HF375" s="257"/>
      <c r="HG375" s="257"/>
      <c r="HH375" s="257"/>
      <c r="HI375" s="257"/>
      <c r="HJ375" s="257"/>
      <c r="HK375" s="257"/>
      <c r="HL375" s="257"/>
      <c r="HM375" s="257"/>
      <c r="HN375" s="257"/>
      <c r="HO375" s="257"/>
      <c r="HP375" s="257"/>
      <c r="HQ375" s="257"/>
      <c r="HR375" s="257"/>
      <c r="HS375" s="257"/>
      <c r="HT375" s="257"/>
      <c r="HU375" s="257"/>
      <c r="HV375" s="257"/>
      <c r="HW375" s="257"/>
      <c r="HX375" s="257"/>
      <c r="HY375" s="257"/>
      <c r="HZ375" s="257"/>
    </row>
    <row r="376" spans="1:234" s="1409" customFormat="1" ht="15.75" thickBot="1" x14ac:dyDescent="0.3">
      <c r="A376" s="1186"/>
      <c r="B376" s="1149"/>
      <c r="C376" s="1187"/>
      <c r="D376" s="1149"/>
      <c r="E376" s="1149"/>
      <c r="F376" s="1461">
        <v>6</v>
      </c>
      <c r="G376" s="1462" t="s">
        <v>3625</v>
      </c>
      <c r="H376" s="1149"/>
      <c r="I376" s="1123"/>
      <c r="J376" s="1188"/>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257"/>
      <c r="AO376" s="257"/>
      <c r="AP376" s="257"/>
      <c r="AQ376" s="257"/>
      <c r="AR376" s="257"/>
      <c r="AS376" s="257"/>
      <c r="AT376" s="257"/>
      <c r="AU376" s="257"/>
      <c r="AV376" s="257"/>
      <c r="AW376" s="257"/>
      <c r="AX376" s="257"/>
      <c r="AY376" s="257"/>
      <c r="AZ376" s="257"/>
      <c r="BA376" s="257"/>
      <c r="BB376" s="257"/>
      <c r="BC376" s="257"/>
      <c r="BD376" s="257"/>
      <c r="BE376" s="257"/>
      <c r="BF376" s="257"/>
      <c r="BG376" s="257"/>
      <c r="BH376" s="257"/>
      <c r="BI376" s="257"/>
      <c r="BJ376" s="257"/>
      <c r="BK376" s="257"/>
      <c r="BL376" s="257"/>
      <c r="BM376" s="257"/>
      <c r="BN376" s="257"/>
      <c r="BO376" s="257"/>
      <c r="BP376" s="257"/>
      <c r="BQ376" s="257"/>
      <c r="BR376" s="257"/>
      <c r="BS376" s="257"/>
      <c r="BT376" s="257"/>
      <c r="BU376" s="257"/>
      <c r="BV376" s="257"/>
      <c r="BW376" s="257"/>
      <c r="BX376" s="257"/>
      <c r="BY376" s="257"/>
      <c r="BZ376" s="257"/>
      <c r="CA376" s="257"/>
      <c r="CB376" s="257"/>
      <c r="CC376" s="257"/>
      <c r="CD376" s="257"/>
      <c r="CE376" s="257"/>
      <c r="CF376" s="257"/>
      <c r="CG376" s="257"/>
      <c r="CH376" s="257"/>
      <c r="CI376" s="257"/>
      <c r="CJ376" s="257"/>
      <c r="CK376" s="257"/>
      <c r="CL376" s="257"/>
      <c r="CM376" s="257"/>
      <c r="CN376" s="257"/>
      <c r="CO376" s="257"/>
      <c r="CP376" s="257"/>
      <c r="CQ376" s="257"/>
      <c r="CR376" s="257"/>
      <c r="CS376" s="257"/>
      <c r="CT376" s="257"/>
      <c r="CU376" s="257"/>
      <c r="CV376" s="257"/>
      <c r="CW376" s="257"/>
      <c r="CX376" s="257"/>
      <c r="CY376" s="257"/>
      <c r="CZ376" s="257"/>
      <c r="DA376" s="257"/>
      <c r="DB376" s="257"/>
      <c r="DC376" s="257"/>
      <c r="DD376" s="257"/>
      <c r="DE376" s="257"/>
      <c r="DF376" s="257"/>
      <c r="DG376" s="257"/>
      <c r="DH376" s="257"/>
      <c r="DI376" s="257"/>
      <c r="DJ376" s="257"/>
      <c r="DK376" s="257"/>
      <c r="DL376" s="257"/>
      <c r="DM376" s="257"/>
      <c r="DN376" s="257"/>
      <c r="DO376" s="257"/>
      <c r="DP376" s="257"/>
      <c r="DQ376" s="257"/>
      <c r="DR376" s="257"/>
      <c r="DS376" s="257"/>
      <c r="DT376" s="257"/>
      <c r="DU376" s="257"/>
      <c r="DV376" s="257"/>
      <c r="DW376" s="257"/>
      <c r="DX376" s="257"/>
      <c r="DY376" s="257"/>
      <c r="DZ376" s="257"/>
      <c r="EA376" s="257"/>
      <c r="EB376" s="257"/>
      <c r="EC376" s="257"/>
      <c r="ED376" s="257"/>
      <c r="EE376" s="257"/>
      <c r="EF376" s="257"/>
      <c r="EG376" s="257"/>
      <c r="EH376" s="257"/>
      <c r="EI376" s="257"/>
      <c r="EJ376" s="257"/>
      <c r="EK376" s="257"/>
      <c r="EL376" s="257"/>
      <c r="EM376" s="257"/>
      <c r="EN376" s="257"/>
      <c r="EO376" s="257"/>
      <c r="EP376" s="257"/>
      <c r="EQ376" s="257"/>
      <c r="ER376" s="257"/>
      <c r="ES376" s="257"/>
      <c r="ET376" s="257"/>
      <c r="EU376" s="257"/>
      <c r="EV376" s="257"/>
      <c r="EW376" s="257"/>
      <c r="EX376" s="257"/>
      <c r="EY376" s="257"/>
      <c r="EZ376" s="257"/>
      <c r="FA376" s="257"/>
      <c r="FB376" s="257"/>
      <c r="FC376" s="257"/>
      <c r="FD376" s="257"/>
      <c r="FE376" s="257"/>
      <c r="FF376" s="257"/>
      <c r="FG376" s="257"/>
      <c r="FH376" s="257"/>
      <c r="FI376" s="257"/>
      <c r="FJ376" s="257"/>
      <c r="FK376" s="257"/>
      <c r="FL376" s="257"/>
      <c r="FM376" s="257"/>
      <c r="FN376" s="257"/>
      <c r="FO376" s="257"/>
      <c r="FP376" s="257"/>
      <c r="FQ376" s="257"/>
      <c r="FR376" s="257"/>
      <c r="FS376" s="257"/>
      <c r="FT376" s="257"/>
      <c r="FU376" s="257"/>
      <c r="FV376" s="257"/>
      <c r="FW376" s="257"/>
      <c r="FX376" s="257"/>
      <c r="FY376" s="257"/>
      <c r="FZ376" s="257"/>
      <c r="GA376" s="257"/>
      <c r="GB376" s="257"/>
      <c r="GC376" s="257"/>
      <c r="GD376" s="257"/>
      <c r="GE376" s="257"/>
      <c r="GF376" s="257"/>
      <c r="GG376" s="257"/>
      <c r="GH376" s="257"/>
      <c r="GI376" s="257"/>
      <c r="GJ376" s="257"/>
      <c r="GK376" s="257"/>
      <c r="GL376" s="257"/>
      <c r="GM376" s="257"/>
      <c r="GN376" s="257"/>
      <c r="GO376" s="257"/>
      <c r="GP376" s="257"/>
      <c r="GQ376" s="257"/>
      <c r="GR376" s="257"/>
      <c r="GS376" s="257"/>
      <c r="GT376" s="257"/>
      <c r="GU376" s="257"/>
      <c r="GV376" s="257"/>
      <c r="GW376" s="257"/>
      <c r="GX376" s="257"/>
      <c r="GY376" s="257"/>
      <c r="GZ376" s="257"/>
      <c r="HA376" s="257"/>
      <c r="HB376" s="257"/>
      <c r="HC376" s="257"/>
      <c r="HD376" s="257"/>
      <c r="HE376" s="257"/>
      <c r="HF376" s="257"/>
      <c r="HG376" s="257"/>
      <c r="HH376" s="257"/>
      <c r="HI376" s="257"/>
      <c r="HJ376" s="257"/>
      <c r="HK376" s="257"/>
      <c r="HL376" s="257"/>
      <c r="HM376" s="257"/>
      <c r="HN376" s="257"/>
      <c r="HO376" s="257"/>
      <c r="HP376" s="257"/>
      <c r="HQ376" s="257"/>
      <c r="HR376" s="257"/>
      <c r="HS376" s="257"/>
      <c r="HT376" s="257"/>
      <c r="HU376" s="257"/>
      <c r="HV376" s="257"/>
      <c r="HW376" s="257"/>
      <c r="HX376" s="257"/>
      <c r="HY376" s="257"/>
      <c r="HZ376" s="257"/>
    </row>
    <row r="377" spans="1:234" ht="15" x14ac:dyDescent="0.25"/>
  </sheetData>
  <mergeCells count="300">
    <mergeCell ref="I371:I376"/>
    <mergeCell ref="J371:J376"/>
    <mergeCell ref="A371:A376"/>
    <mergeCell ref="B371:B376"/>
    <mergeCell ref="C371:C376"/>
    <mergeCell ref="D371:D376"/>
    <mergeCell ref="E371:E376"/>
    <mergeCell ref="H371:H376"/>
    <mergeCell ref="I355:I357"/>
    <mergeCell ref="J355:J357"/>
    <mergeCell ref="A367:A369"/>
    <mergeCell ref="B367:B369"/>
    <mergeCell ref="C367:C369"/>
    <mergeCell ref="D367:D369"/>
    <mergeCell ref="E367:E369"/>
    <mergeCell ref="H367:H369"/>
    <mergeCell ref="I367:I369"/>
    <mergeCell ref="J367:J369"/>
    <mergeCell ref="A355:A357"/>
    <mergeCell ref="B355:B357"/>
    <mergeCell ref="C355:C357"/>
    <mergeCell ref="D355:D357"/>
    <mergeCell ref="E355:E357"/>
    <mergeCell ref="H355:H357"/>
    <mergeCell ref="I330:I332"/>
    <mergeCell ref="J330:J332"/>
    <mergeCell ref="A336:A340"/>
    <mergeCell ref="B336:B340"/>
    <mergeCell ref="C336:C340"/>
    <mergeCell ref="D336:D340"/>
    <mergeCell ref="E336:E340"/>
    <mergeCell ref="H336:H340"/>
    <mergeCell ref="I336:I340"/>
    <mergeCell ref="J336:J340"/>
    <mergeCell ref="A330:A332"/>
    <mergeCell ref="B330:B332"/>
    <mergeCell ref="C330:C332"/>
    <mergeCell ref="D330:D332"/>
    <mergeCell ref="E330:E332"/>
    <mergeCell ref="H330:H332"/>
    <mergeCell ref="I313:I315"/>
    <mergeCell ref="J313:J315"/>
    <mergeCell ref="A322:A325"/>
    <mergeCell ref="B322:B325"/>
    <mergeCell ref="C322:C325"/>
    <mergeCell ref="D322:D325"/>
    <mergeCell ref="E322:E325"/>
    <mergeCell ref="H322:H325"/>
    <mergeCell ref="I322:I325"/>
    <mergeCell ref="J322:J325"/>
    <mergeCell ref="A313:A315"/>
    <mergeCell ref="B313:B315"/>
    <mergeCell ref="C313:C315"/>
    <mergeCell ref="D313:D315"/>
    <mergeCell ref="E313:E315"/>
    <mergeCell ref="H313:H315"/>
    <mergeCell ref="I283:I289"/>
    <mergeCell ref="J283:J289"/>
    <mergeCell ref="A295:A296"/>
    <mergeCell ref="B295:B296"/>
    <mergeCell ref="C295:C296"/>
    <mergeCell ref="D295:D296"/>
    <mergeCell ref="E295:E296"/>
    <mergeCell ref="H295:H296"/>
    <mergeCell ref="I295:I296"/>
    <mergeCell ref="J295:J296"/>
    <mergeCell ref="A283:A289"/>
    <mergeCell ref="B283:B289"/>
    <mergeCell ref="C283:C289"/>
    <mergeCell ref="D283:D289"/>
    <mergeCell ref="E283:E289"/>
    <mergeCell ref="H283:H289"/>
    <mergeCell ref="I264:I268"/>
    <mergeCell ref="J264:J268"/>
    <mergeCell ref="A276:A278"/>
    <mergeCell ref="B276:B278"/>
    <mergeCell ref="C276:C278"/>
    <mergeCell ref="D276:D278"/>
    <mergeCell ref="E276:E278"/>
    <mergeCell ref="H276:H278"/>
    <mergeCell ref="I276:I278"/>
    <mergeCell ref="J276:J278"/>
    <mergeCell ref="A264:A268"/>
    <mergeCell ref="B264:B268"/>
    <mergeCell ref="C264:C268"/>
    <mergeCell ref="D264:D268"/>
    <mergeCell ref="E264:E268"/>
    <mergeCell ref="H264:H268"/>
    <mergeCell ref="I246:I250"/>
    <mergeCell ref="J246:J250"/>
    <mergeCell ref="A253:A260"/>
    <mergeCell ref="B253:B260"/>
    <mergeCell ref="C253:C260"/>
    <mergeCell ref="D253:D260"/>
    <mergeCell ref="E253:E260"/>
    <mergeCell ref="H253:H260"/>
    <mergeCell ref="I253:I260"/>
    <mergeCell ref="J253:J260"/>
    <mergeCell ref="A246:A250"/>
    <mergeCell ref="B246:B250"/>
    <mergeCell ref="C246:C250"/>
    <mergeCell ref="D246:D250"/>
    <mergeCell ref="E246:E250"/>
    <mergeCell ref="H246:H250"/>
    <mergeCell ref="I233:I236"/>
    <mergeCell ref="J233:J236"/>
    <mergeCell ref="A237:A239"/>
    <mergeCell ref="B237:B239"/>
    <mergeCell ref="C237:C239"/>
    <mergeCell ref="D237:D239"/>
    <mergeCell ref="E237:E239"/>
    <mergeCell ref="H237:H239"/>
    <mergeCell ref="I237:I239"/>
    <mergeCell ref="J237:J239"/>
    <mergeCell ref="A233:A236"/>
    <mergeCell ref="B233:B236"/>
    <mergeCell ref="C233:C236"/>
    <mergeCell ref="D233:D236"/>
    <mergeCell ref="E233:E236"/>
    <mergeCell ref="H233:H236"/>
    <mergeCell ref="I216:I218"/>
    <mergeCell ref="J216:J218"/>
    <mergeCell ref="A224:A232"/>
    <mergeCell ref="B224:B232"/>
    <mergeCell ref="C224:C232"/>
    <mergeCell ref="D224:D232"/>
    <mergeCell ref="E224:E232"/>
    <mergeCell ref="H224:H232"/>
    <mergeCell ref="I224:I232"/>
    <mergeCell ref="J224:J232"/>
    <mergeCell ref="A216:A218"/>
    <mergeCell ref="B216:B218"/>
    <mergeCell ref="C216:C218"/>
    <mergeCell ref="D216:D218"/>
    <mergeCell ref="E216:E218"/>
    <mergeCell ref="H216:H218"/>
    <mergeCell ref="I193:I199"/>
    <mergeCell ref="J193:J199"/>
    <mergeCell ref="A211:A214"/>
    <mergeCell ref="B211:B214"/>
    <mergeCell ref="C211:C214"/>
    <mergeCell ref="D211:D214"/>
    <mergeCell ref="E211:E214"/>
    <mergeCell ref="H211:H214"/>
    <mergeCell ref="I211:I214"/>
    <mergeCell ref="J211:J214"/>
    <mergeCell ref="A193:A199"/>
    <mergeCell ref="B193:B199"/>
    <mergeCell ref="C193:C199"/>
    <mergeCell ref="D193:D199"/>
    <mergeCell ref="E193:E199"/>
    <mergeCell ref="H193:H199"/>
    <mergeCell ref="I182:I184"/>
    <mergeCell ref="J182:J184"/>
    <mergeCell ref="A185:A187"/>
    <mergeCell ref="B185:B187"/>
    <mergeCell ref="C185:C187"/>
    <mergeCell ref="D185:D187"/>
    <mergeCell ref="E185:E187"/>
    <mergeCell ref="H185:H187"/>
    <mergeCell ref="I185:I187"/>
    <mergeCell ref="J185:J187"/>
    <mergeCell ref="A182:A184"/>
    <mergeCell ref="B182:B184"/>
    <mergeCell ref="C182:C184"/>
    <mergeCell ref="D182:D184"/>
    <mergeCell ref="E182:E184"/>
    <mergeCell ref="H182:H184"/>
    <mergeCell ref="I154:I155"/>
    <mergeCell ref="J154:J155"/>
    <mergeCell ref="A164:A167"/>
    <mergeCell ref="B164:B167"/>
    <mergeCell ref="C164:C167"/>
    <mergeCell ref="D164:D167"/>
    <mergeCell ref="E164:E167"/>
    <mergeCell ref="H164:H167"/>
    <mergeCell ref="I164:I167"/>
    <mergeCell ref="J164:J167"/>
    <mergeCell ref="A154:A155"/>
    <mergeCell ref="B154:B155"/>
    <mergeCell ref="C154:C155"/>
    <mergeCell ref="D154:D155"/>
    <mergeCell ref="E154:E155"/>
    <mergeCell ref="H154:H155"/>
    <mergeCell ref="I150:I151"/>
    <mergeCell ref="J150:J151"/>
    <mergeCell ref="A152:A153"/>
    <mergeCell ref="B152:B153"/>
    <mergeCell ref="C152:C153"/>
    <mergeCell ref="D152:D153"/>
    <mergeCell ref="E152:E153"/>
    <mergeCell ref="H152:H153"/>
    <mergeCell ref="I152:I153"/>
    <mergeCell ref="J152:J153"/>
    <mergeCell ref="A150:A151"/>
    <mergeCell ref="B150:B151"/>
    <mergeCell ref="C150:C151"/>
    <mergeCell ref="D150:D151"/>
    <mergeCell ref="E150:E151"/>
    <mergeCell ref="H150:H151"/>
    <mergeCell ref="I138:I141"/>
    <mergeCell ref="J138:J141"/>
    <mergeCell ref="A148:A149"/>
    <mergeCell ref="B148:B149"/>
    <mergeCell ref="C148:C149"/>
    <mergeCell ref="D148:D149"/>
    <mergeCell ref="E148:E149"/>
    <mergeCell ref="H148:H149"/>
    <mergeCell ref="I148:I149"/>
    <mergeCell ref="J148:J149"/>
    <mergeCell ref="A138:A141"/>
    <mergeCell ref="B138:B141"/>
    <mergeCell ref="C138:C141"/>
    <mergeCell ref="D138:D141"/>
    <mergeCell ref="E138:E141"/>
    <mergeCell ref="H138:H141"/>
    <mergeCell ref="I122:I124"/>
    <mergeCell ref="J122:J124"/>
    <mergeCell ref="A130:A132"/>
    <mergeCell ref="B130:B132"/>
    <mergeCell ref="C130:C132"/>
    <mergeCell ref="D130:D132"/>
    <mergeCell ref="E130:E132"/>
    <mergeCell ref="H130:H132"/>
    <mergeCell ref="I130:I132"/>
    <mergeCell ref="J130:J132"/>
    <mergeCell ref="A122:A124"/>
    <mergeCell ref="B122:B124"/>
    <mergeCell ref="C122:C124"/>
    <mergeCell ref="D122:D124"/>
    <mergeCell ref="E122:E124"/>
    <mergeCell ref="H122:H124"/>
    <mergeCell ref="I97:I101"/>
    <mergeCell ref="J97:J101"/>
    <mergeCell ref="A113:A116"/>
    <mergeCell ref="B113:B116"/>
    <mergeCell ref="C113:C116"/>
    <mergeCell ref="D113:D116"/>
    <mergeCell ref="E113:E116"/>
    <mergeCell ref="H113:H116"/>
    <mergeCell ref="I113:I116"/>
    <mergeCell ref="J113:J116"/>
    <mergeCell ref="A97:A101"/>
    <mergeCell ref="B97:B101"/>
    <mergeCell ref="C97:C101"/>
    <mergeCell ref="D97:D101"/>
    <mergeCell ref="E97:E101"/>
    <mergeCell ref="H97:H101"/>
    <mergeCell ref="I62:I67"/>
    <mergeCell ref="J62:J67"/>
    <mergeCell ref="A74:A88"/>
    <mergeCell ref="B74:B88"/>
    <mergeCell ref="C74:C88"/>
    <mergeCell ref="D74:D88"/>
    <mergeCell ref="E74:E88"/>
    <mergeCell ref="H74:H88"/>
    <mergeCell ref="I74:I88"/>
    <mergeCell ref="J74:J88"/>
    <mergeCell ref="I59:I61"/>
    <mergeCell ref="J59:J61"/>
    <mergeCell ref="A62:A67"/>
    <mergeCell ref="B62:B67"/>
    <mergeCell ref="C62:C67"/>
    <mergeCell ref="D62:D67"/>
    <mergeCell ref="E62:E67"/>
    <mergeCell ref="F62:F67"/>
    <mergeCell ref="G62:G67"/>
    <mergeCell ref="H62:H67"/>
    <mergeCell ref="A59:A61"/>
    <mergeCell ref="B59:B61"/>
    <mergeCell ref="C59:C61"/>
    <mergeCell ref="D59:D61"/>
    <mergeCell ref="E59:E61"/>
    <mergeCell ref="H59:H61"/>
    <mergeCell ref="I32:I37"/>
    <mergeCell ref="J32:J37"/>
    <mergeCell ref="A44:A58"/>
    <mergeCell ref="B44:B58"/>
    <mergeCell ref="C44:C58"/>
    <mergeCell ref="D44:D58"/>
    <mergeCell ref="E44:E58"/>
    <mergeCell ref="H44:H58"/>
    <mergeCell ref="I44:I58"/>
    <mergeCell ref="J44:J58"/>
    <mergeCell ref="I24:I25"/>
    <mergeCell ref="J24:J25"/>
    <mergeCell ref="A32:A37"/>
    <mergeCell ref="B32:B37"/>
    <mergeCell ref="C32:C37"/>
    <mergeCell ref="D32:D37"/>
    <mergeCell ref="E32:E37"/>
    <mergeCell ref="F32:F37"/>
    <mergeCell ref="G32:G37"/>
    <mergeCell ref="H32:H37"/>
    <mergeCell ref="A24:A25"/>
    <mergeCell ref="B24:B25"/>
    <mergeCell ref="C24:C25"/>
    <mergeCell ref="D24:D25"/>
    <mergeCell ref="E24:E25"/>
    <mergeCell ref="H24:H25"/>
  </mergeCells>
  <dataValidations count="1">
    <dataValidation type="list" allowBlank="1" showInputMessage="1" showErrorMessage="1" sqref="I5:I8 I13:I14 I19:I20 I26:I27 I38:I39 I68:I69 I90:I91 I103:I104 I106:I109 I117:I118 I125:I126 I133:I134 I142:I143 I157:I160 I169:I170 I176:I177 I188:I189 I200:I201 I203:I206 I219:I220 I240:I241 I270:I271">
      <formula1>"RTDS,SACT,DERIVED,NONE,CWT,CWT (EXT),NAT CONTRACT,NAT AUDIT,PROF AUDIT,RCPATH CORE,ONS,PART CWT,UNCERTAIN"</formula1>
    </dataValidation>
  </dataValidations>
  <pageMargins left="0.25" right="0.25" top="0.43000000000000005" bottom="0.45000000000000007" header="0.30000000000000004" footer="0.30000000000000004"/>
  <pageSetup paperSize="0" scale="62" fitToWidth="0" fitToHeight="0" orientation="landscape" horizontalDpi="0" verticalDpi="0" copies="0"/>
  <headerFooter alignWithMargins="0"/>
  <rowBreaks count="8" manualBreakCount="8">
    <brk id="38" man="1"/>
    <brk id="90" man="1"/>
    <brk id="144" man="1"/>
    <brk id="176" man="1"/>
    <brk id="219" man="1"/>
    <brk id="272" man="1"/>
    <brk id="316" man="1"/>
    <brk id="35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1521"/>
  <sheetViews>
    <sheetView workbookViewId="0"/>
  </sheetViews>
  <sheetFormatPr defaultColWidth="5.7109375" defaultRowHeight="12.75" x14ac:dyDescent="0.25"/>
  <cols>
    <col min="1" max="1" width="15.85546875" style="954" customWidth="1"/>
    <col min="2" max="2" width="22" style="955" customWidth="1"/>
    <col min="3" max="3" width="23.28515625" style="1647" customWidth="1"/>
    <col min="4" max="4" width="47.85546875" style="955" customWidth="1"/>
    <col min="5" max="5" width="11.28515625" style="392" customWidth="1"/>
    <col min="6" max="6" width="13.85546875" style="955" bestFit="1" customWidth="1"/>
    <col min="7" max="7" width="37.28515625" style="957" bestFit="1" customWidth="1"/>
    <col min="8" max="8" width="18.5703125" style="957" customWidth="1"/>
    <col min="9" max="9" width="10.7109375" style="955" customWidth="1"/>
    <col min="10" max="10" width="14" style="1268" customWidth="1"/>
    <col min="11" max="11" width="5.7109375" style="473" customWidth="1"/>
    <col min="12" max="16384" width="5.7109375" style="473"/>
  </cols>
  <sheetData>
    <row r="1" spans="1:152" ht="18.75" x14ac:dyDescent="0.25">
      <c r="A1" s="250" t="s">
        <v>3626</v>
      </c>
      <c r="B1" s="1208"/>
      <c r="C1" s="1208"/>
      <c r="D1" s="251"/>
      <c r="E1" s="1208"/>
      <c r="F1" s="1519"/>
      <c r="G1" s="1634"/>
      <c r="H1" s="1519"/>
      <c r="I1" s="1519"/>
      <c r="J1" s="1635"/>
    </row>
    <row r="2" spans="1:152" s="4" customFormat="1" ht="19.5" thickBot="1" x14ac:dyDescent="0.3">
      <c r="A2" s="221" t="str">
        <f>INTRODUCTION!$B$2</f>
        <v>Version 9.0.1 - Final</v>
      </c>
      <c r="B2" s="222"/>
      <c r="C2" s="222"/>
      <c r="D2" s="254"/>
      <c r="E2" s="222"/>
      <c r="F2" s="54"/>
      <c r="G2" s="223"/>
      <c r="H2" s="224"/>
      <c r="I2" s="224"/>
      <c r="J2" s="225"/>
    </row>
    <row r="3" spans="1:152" s="157" customFormat="1"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45.75" thickBot="1" x14ac:dyDescent="0.3">
      <c r="A4" s="226" t="s">
        <v>1452</v>
      </c>
      <c r="B4" s="227" t="s">
        <v>94</v>
      </c>
      <c r="C4" s="227" t="s">
        <v>98</v>
      </c>
      <c r="D4" s="227" t="s">
        <v>102</v>
      </c>
      <c r="E4" s="227" t="s">
        <v>106</v>
      </c>
      <c r="F4" s="227" t="s">
        <v>110</v>
      </c>
      <c r="G4" s="227" t="s">
        <v>1453</v>
      </c>
      <c r="H4" s="227" t="s">
        <v>115</v>
      </c>
      <c r="I4" s="228" t="s">
        <v>1454</v>
      </c>
      <c r="J4" s="229" t="s">
        <v>89</v>
      </c>
    </row>
    <row r="5" spans="1:152" ht="15" x14ac:dyDescent="0.25">
      <c r="A5" s="946"/>
      <c r="B5" s="449" t="s">
        <v>1138</v>
      </c>
      <c r="C5" s="1636"/>
      <c r="D5" s="1636"/>
      <c r="E5" s="1636"/>
      <c r="F5" s="1636"/>
      <c r="G5" s="1637"/>
      <c r="H5" s="1637"/>
      <c r="I5" s="1636"/>
      <c r="J5" s="1638"/>
    </row>
    <row r="6" spans="1:152" ht="15" x14ac:dyDescent="0.25">
      <c r="A6" s="948"/>
      <c r="B6" s="457" t="s">
        <v>3627</v>
      </c>
      <c r="C6" s="1639"/>
      <c r="D6" s="1639"/>
      <c r="E6" s="1639"/>
      <c r="F6" s="1639"/>
      <c r="G6" s="1640"/>
      <c r="H6" s="1640"/>
      <c r="I6" s="1639"/>
      <c r="J6" s="1641"/>
    </row>
    <row r="7" spans="1:152" ht="15.75" thickBot="1" x14ac:dyDescent="0.3">
      <c r="A7" s="948"/>
      <c r="B7" s="455" t="s">
        <v>2916</v>
      </c>
      <c r="C7" s="1639"/>
      <c r="D7" s="1639"/>
      <c r="E7" s="1639"/>
      <c r="F7" s="1639"/>
      <c r="G7" s="1640"/>
      <c r="H7" s="1640"/>
      <c r="I7" s="1639"/>
      <c r="J7" s="1641"/>
    </row>
    <row r="8" spans="1:152" ht="15.75" thickBot="1" x14ac:dyDescent="0.3">
      <c r="A8" s="1171" t="s">
        <v>1141</v>
      </c>
      <c r="B8" s="1119" t="s">
        <v>1138</v>
      </c>
      <c r="C8" s="1127" t="s">
        <v>704</v>
      </c>
      <c r="D8" s="1119" t="s">
        <v>3628</v>
      </c>
      <c r="E8" s="1119" t="s">
        <v>1147</v>
      </c>
      <c r="F8" s="878">
        <v>1</v>
      </c>
      <c r="G8" s="620" t="s">
        <v>3629</v>
      </c>
      <c r="H8" s="1161" t="s">
        <v>3630</v>
      </c>
      <c r="I8" s="1162"/>
      <c r="J8" s="1130" t="s">
        <v>1585</v>
      </c>
    </row>
    <row r="9" spans="1:152" ht="15.75" thickBot="1" x14ac:dyDescent="0.3">
      <c r="A9" s="1171"/>
      <c r="B9" s="1119"/>
      <c r="C9" s="1127"/>
      <c r="D9" s="1119"/>
      <c r="E9" s="1119"/>
      <c r="F9" s="1225">
        <v>2</v>
      </c>
      <c r="G9" s="801" t="s">
        <v>3631</v>
      </c>
      <c r="H9" s="1161"/>
      <c r="I9" s="1162"/>
      <c r="J9" s="1130"/>
    </row>
    <row r="10" spans="1:152" ht="15.75" thickBot="1" x14ac:dyDescent="0.3">
      <c r="A10" s="1171"/>
      <c r="B10" s="1119"/>
      <c r="C10" s="1127"/>
      <c r="D10" s="1119"/>
      <c r="E10" s="1119"/>
      <c r="F10" s="1225">
        <v>3</v>
      </c>
      <c r="G10" s="801" t="s">
        <v>3632</v>
      </c>
      <c r="H10" s="1161"/>
      <c r="I10" s="1162"/>
      <c r="J10" s="1130"/>
    </row>
    <row r="11" spans="1:152" ht="15.75" thickBot="1" x14ac:dyDescent="0.3">
      <c r="A11" s="1171"/>
      <c r="B11" s="1119"/>
      <c r="C11" s="1127"/>
      <c r="D11" s="1119"/>
      <c r="E11" s="1119"/>
      <c r="F11" s="1225">
        <v>4</v>
      </c>
      <c r="G11" s="801" t="s">
        <v>3633</v>
      </c>
      <c r="H11" s="1161"/>
      <c r="I11" s="1162"/>
      <c r="J11" s="1130"/>
    </row>
    <row r="12" spans="1:152" ht="15.75" thickBot="1" x14ac:dyDescent="0.3">
      <c r="A12" s="1171"/>
      <c r="B12" s="1119"/>
      <c r="C12" s="1127"/>
      <c r="D12" s="1119"/>
      <c r="E12" s="1119"/>
      <c r="F12" s="1225">
        <v>8</v>
      </c>
      <c r="G12" s="801" t="s">
        <v>3634</v>
      </c>
      <c r="H12" s="1161"/>
      <c r="I12" s="1162"/>
      <c r="J12" s="1130"/>
    </row>
    <row r="13" spans="1:152" ht="15.75" thickBot="1" x14ac:dyDescent="0.3">
      <c r="A13" s="1171"/>
      <c r="B13" s="1119"/>
      <c r="C13" s="1127"/>
      <c r="D13" s="1119"/>
      <c r="E13" s="1119"/>
      <c r="F13" s="890">
        <v>9</v>
      </c>
      <c r="G13" s="625" t="s">
        <v>3635</v>
      </c>
      <c r="H13" s="1161"/>
      <c r="I13" s="1162"/>
      <c r="J13" s="1130"/>
    </row>
    <row r="14" spans="1:152" ht="60.75" thickBot="1" x14ac:dyDescent="0.3">
      <c r="A14" s="775" t="s">
        <v>1142</v>
      </c>
      <c r="B14" s="342" t="s">
        <v>1138</v>
      </c>
      <c r="C14" s="462" t="s">
        <v>1143</v>
      </c>
      <c r="D14" s="342" t="s">
        <v>3636</v>
      </c>
      <c r="E14" s="342" t="s">
        <v>2312</v>
      </c>
      <c r="F14" s="342"/>
      <c r="G14" s="626"/>
      <c r="H14" s="745" t="s">
        <v>3637</v>
      </c>
      <c r="I14" s="342"/>
      <c r="J14" s="375" t="s">
        <v>1585</v>
      </c>
    </row>
    <row r="15" spans="1:152" s="157" customFormat="1" ht="12" thickBot="1" x14ac:dyDescent="0.3">
      <c r="A15" s="255"/>
      <c r="B15" s="256"/>
      <c r="C15" s="256"/>
      <c r="D15" s="257"/>
      <c r="E15" s="256"/>
      <c r="F15" s="256"/>
      <c r="G15" s="257"/>
      <c r="H15" s="256"/>
      <c r="I15" s="257"/>
      <c r="J15" s="257"/>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row>
    <row r="16" spans="1:152" ht="15" x14ac:dyDescent="0.25">
      <c r="A16" s="726"/>
      <c r="B16" s="605" t="s">
        <v>3638</v>
      </c>
      <c r="C16" s="1356"/>
      <c r="D16" s="1356"/>
      <c r="E16" s="1356"/>
      <c r="F16" s="1356"/>
      <c r="G16" s="1216"/>
      <c r="H16" s="1216"/>
      <c r="I16" s="1356"/>
      <c r="J16" s="1217"/>
    </row>
    <row r="17" spans="1:152" ht="15" x14ac:dyDescent="0.25">
      <c r="A17" s="728"/>
      <c r="B17" s="610" t="s">
        <v>3639</v>
      </c>
      <c r="C17" s="1360"/>
      <c r="D17" s="1360"/>
      <c r="E17" s="1360"/>
      <c r="F17" s="1360"/>
      <c r="G17" s="1220"/>
      <c r="H17" s="1220"/>
      <c r="I17" s="1360"/>
      <c r="J17" s="1221"/>
    </row>
    <row r="18" spans="1:152" ht="15.75" thickBot="1" x14ac:dyDescent="0.3">
      <c r="A18" s="728"/>
      <c r="B18" s="577" t="s">
        <v>1664</v>
      </c>
      <c r="C18" s="1360"/>
      <c r="D18" s="1360"/>
      <c r="E18" s="1360"/>
      <c r="F18" s="1360"/>
      <c r="G18" s="1220"/>
      <c r="H18" s="1220"/>
      <c r="I18" s="1360"/>
      <c r="J18" s="1221"/>
    </row>
    <row r="19" spans="1:152" ht="45.75" thickBot="1" x14ac:dyDescent="0.3">
      <c r="A19" s="1642" t="s">
        <v>3640</v>
      </c>
      <c r="B19" s="247" t="s">
        <v>3641</v>
      </c>
      <c r="C19" s="268" t="s">
        <v>3642</v>
      </c>
      <c r="D19" s="247" t="s">
        <v>3643</v>
      </c>
      <c r="E19" s="243" t="s">
        <v>1540</v>
      </c>
      <c r="F19" s="243"/>
      <c r="G19" s="440"/>
      <c r="H19" s="245" t="s">
        <v>3642</v>
      </c>
      <c r="I19" s="247"/>
      <c r="J19" s="246" t="s">
        <v>1585</v>
      </c>
    </row>
    <row r="20" spans="1:152" ht="45.75" thickBot="1" x14ac:dyDescent="0.3">
      <c r="A20" s="1642" t="s">
        <v>3644</v>
      </c>
      <c r="B20" s="247" t="s">
        <v>3641</v>
      </c>
      <c r="C20" s="268" t="s">
        <v>3645</v>
      </c>
      <c r="D20" s="247" t="s">
        <v>3646</v>
      </c>
      <c r="E20" s="243" t="s">
        <v>1540</v>
      </c>
      <c r="F20" s="243"/>
      <c r="G20" s="440"/>
      <c r="H20" s="245" t="s">
        <v>3645</v>
      </c>
      <c r="I20" s="247"/>
      <c r="J20" s="246" t="s">
        <v>1585</v>
      </c>
    </row>
    <row r="21" spans="1:152" ht="59.25" customHeight="1" thickBot="1" x14ac:dyDescent="0.3">
      <c r="A21" s="437" t="s">
        <v>3647</v>
      </c>
      <c r="B21" s="243" t="s">
        <v>3641</v>
      </c>
      <c r="C21" s="268" t="s">
        <v>3648</v>
      </c>
      <c r="D21" s="243" t="s">
        <v>3649</v>
      </c>
      <c r="E21" s="243" t="s">
        <v>1540</v>
      </c>
      <c r="F21" s="243"/>
      <c r="G21" s="440"/>
      <c r="H21" s="245" t="s">
        <v>3650</v>
      </c>
      <c r="I21" s="243"/>
      <c r="J21" s="422" t="s">
        <v>1585</v>
      </c>
    </row>
    <row r="22" spans="1:152" s="157" customFormat="1" ht="12" thickBot="1" x14ac:dyDescent="0.3">
      <c r="A22" s="255"/>
      <c r="B22" s="256"/>
      <c r="C22" s="256"/>
      <c r="D22" s="257"/>
      <c r="E22" s="256"/>
      <c r="F22" s="256"/>
      <c r="G22" s="257"/>
      <c r="H22" s="256"/>
      <c r="I22" s="257"/>
      <c r="J22" s="257"/>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c r="DM22" s="258"/>
      <c r="DN22" s="258"/>
      <c r="DO22" s="258"/>
      <c r="DP22" s="258"/>
      <c r="DQ22" s="258"/>
      <c r="DR22" s="258"/>
      <c r="DS22" s="258"/>
      <c r="DT22" s="258"/>
      <c r="DU22" s="258"/>
      <c r="DV22" s="258"/>
      <c r="DW22" s="258"/>
      <c r="DX22" s="258"/>
      <c r="DY22" s="258"/>
      <c r="DZ22" s="258"/>
      <c r="EA22" s="258"/>
      <c r="EB22" s="258"/>
      <c r="EC22" s="258"/>
      <c r="ED22" s="258"/>
      <c r="EE22" s="258"/>
      <c r="EF22" s="258"/>
      <c r="EG22" s="258"/>
      <c r="EH22" s="258"/>
      <c r="EI22" s="258"/>
      <c r="EJ22" s="258"/>
      <c r="EK22" s="258"/>
      <c r="EL22" s="258"/>
      <c r="EM22" s="258"/>
      <c r="EN22" s="258"/>
      <c r="EO22" s="258"/>
      <c r="EP22" s="258"/>
      <c r="EQ22" s="258"/>
      <c r="ER22" s="258"/>
      <c r="ES22" s="258"/>
      <c r="ET22" s="258"/>
      <c r="EU22" s="258"/>
      <c r="EV22" s="258"/>
    </row>
    <row r="23" spans="1:152" ht="15" x14ac:dyDescent="0.25">
      <c r="A23" s="726"/>
      <c r="B23" s="605" t="s">
        <v>3651</v>
      </c>
      <c r="C23" s="607"/>
      <c r="D23" s="290"/>
      <c r="E23" s="1356"/>
      <c r="F23" s="1356"/>
      <c r="G23" s="1216"/>
      <c r="H23" s="1216"/>
      <c r="I23" s="1356"/>
      <c r="J23" s="1358"/>
    </row>
    <row r="24" spans="1:152" ht="15" x14ac:dyDescent="0.25">
      <c r="A24" s="728"/>
      <c r="B24" s="610" t="s">
        <v>3652</v>
      </c>
      <c r="C24" s="610"/>
      <c r="D24" s="298"/>
      <c r="E24" s="1360"/>
      <c r="F24" s="1360"/>
      <c r="G24" s="1220"/>
      <c r="H24" s="1220"/>
      <c r="I24" s="1360"/>
      <c r="J24" s="1362"/>
    </row>
    <row r="25" spans="1:152" ht="15.75" thickBot="1" x14ac:dyDescent="0.3">
      <c r="A25" s="728"/>
      <c r="B25" s="577" t="s">
        <v>1842</v>
      </c>
      <c r="C25" s="610"/>
      <c r="D25" s="298"/>
      <c r="E25" s="1360"/>
      <c r="F25" s="1360"/>
      <c r="G25" s="1220"/>
      <c r="H25" s="1220"/>
      <c r="I25" s="1360"/>
      <c r="J25" s="1362"/>
    </row>
    <row r="26" spans="1:152" ht="45.75" thickBot="1" x14ac:dyDescent="0.3">
      <c r="A26" s="437" t="s">
        <v>3653</v>
      </c>
      <c r="B26" s="340" t="s">
        <v>3654</v>
      </c>
      <c r="C26" s="602" t="s">
        <v>3655</v>
      </c>
      <c r="D26" s="340" t="s">
        <v>3656</v>
      </c>
      <c r="E26" s="340" t="s">
        <v>1540</v>
      </c>
      <c r="F26" s="340"/>
      <c r="G26" s="374"/>
      <c r="H26" s="345" t="s">
        <v>3655</v>
      </c>
      <c r="I26" s="340"/>
      <c r="J26" s="422" t="s">
        <v>1585</v>
      </c>
    </row>
    <row r="27" spans="1:152" ht="15.75" thickBot="1" x14ac:dyDescent="0.3">
      <c r="A27" s="1352" t="s">
        <v>3657</v>
      </c>
      <c r="B27" s="1112" t="s">
        <v>3654</v>
      </c>
      <c r="C27" s="1142" t="s">
        <v>3658</v>
      </c>
      <c r="D27" s="1112" t="s">
        <v>3659</v>
      </c>
      <c r="E27" s="1112" t="s">
        <v>1147</v>
      </c>
      <c r="F27" s="1643">
        <v>1</v>
      </c>
      <c r="G27" s="366" t="s">
        <v>3660</v>
      </c>
      <c r="H27" s="1115" t="s">
        <v>3658</v>
      </c>
      <c r="I27" s="1116"/>
      <c r="J27" s="1177" t="s">
        <v>1585</v>
      </c>
    </row>
    <row r="28" spans="1:152" ht="15.75" thickBot="1" x14ac:dyDescent="0.3">
      <c r="A28" s="1352"/>
      <c r="B28" s="1112"/>
      <c r="C28" s="1142"/>
      <c r="D28" s="1112"/>
      <c r="E28" s="1112"/>
      <c r="F28" s="1644">
        <v>2</v>
      </c>
      <c r="G28" s="599" t="s">
        <v>3661</v>
      </c>
      <c r="H28" s="1115"/>
      <c r="I28" s="1116"/>
      <c r="J28" s="1177"/>
    </row>
    <row r="29" spans="1:152" ht="15.75" thickBot="1" x14ac:dyDescent="0.3">
      <c r="A29" s="1352"/>
      <c r="B29" s="1112"/>
      <c r="C29" s="1142"/>
      <c r="D29" s="1112"/>
      <c r="E29" s="1112"/>
      <c r="F29" s="1644">
        <v>3</v>
      </c>
      <c r="G29" s="599" t="s">
        <v>3662</v>
      </c>
      <c r="H29" s="1115"/>
      <c r="I29" s="1116"/>
      <c r="J29" s="1177"/>
    </row>
    <row r="30" spans="1:152" ht="15.75" thickBot="1" x14ac:dyDescent="0.3">
      <c r="A30" s="1352"/>
      <c r="B30" s="1112"/>
      <c r="C30" s="1142"/>
      <c r="D30" s="1112"/>
      <c r="E30" s="1112"/>
      <c r="F30" s="1644">
        <v>4</v>
      </c>
      <c r="G30" s="599" t="s">
        <v>3663</v>
      </c>
      <c r="H30" s="1115"/>
      <c r="I30" s="1116"/>
      <c r="J30" s="1177"/>
    </row>
    <row r="31" spans="1:152" ht="15.75" thickBot="1" x14ac:dyDescent="0.3">
      <c r="A31" s="1352"/>
      <c r="B31" s="1112"/>
      <c r="C31" s="1142"/>
      <c r="D31" s="1112"/>
      <c r="E31" s="1112"/>
      <c r="F31" s="1645">
        <v>5</v>
      </c>
      <c r="G31" s="1303" t="s">
        <v>3664</v>
      </c>
      <c r="H31" s="1115"/>
      <c r="I31" s="1116"/>
      <c r="J31" s="1177"/>
    </row>
    <row r="32" spans="1:152" ht="15.75" thickBot="1" x14ac:dyDescent="0.3">
      <c r="A32" s="1352" t="s">
        <v>3665</v>
      </c>
      <c r="B32" s="1112" t="s">
        <v>3654</v>
      </c>
      <c r="C32" s="1648" t="s">
        <v>3666</v>
      </c>
      <c r="D32" s="1112" t="s">
        <v>3667</v>
      </c>
      <c r="E32" s="1112" t="s">
        <v>1147</v>
      </c>
      <c r="F32" s="1643">
        <v>1</v>
      </c>
      <c r="G32" s="1302" t="s">
        <v>3668</v>
      </c>
      <c r="H32" s="1115" t="s">
        <v>3666</v>
      </c>
      <c r="I32" s="1116"/>
      <c r="J32" s="1177" t="s">
        <v>1585</v>
      </c>
    </row>
    <row r="33" spans="1:152" ht="15.75" thickBot="1" x14ac:dyDescent="0.3">
      <c r="A33" s="1352"/>
      <c r="B33" s="1112"/>
      <c r="C33" s="1648"/>
      <c r="D33" s="1112"/>
      <c r="E33" s="1112"/>
      <c r="F33" s="1644">
        <v>2</v>
      </c>
      <c r="G33" s="599" t="s">
        <v>3669</v>
      </c>
      <c r="H33" s="1115"/>
      <c r="I33" s="1116"/>
      <c r="J33" s="1177"/>
    </row>
    <row r="34" spans="1:152" ht="15.75" thickBot="1" x14ac:dyDescent="0.3">
      <c r="A34" s="1352"/>
      <c r="B34" s="1112"/>
      <c r="C34" s="1648"/>
      <c r="D34" s="1112"/>
      <c r="E34" s="1112"/>
      <c r="F34" s="1644">
        <v>3</v>
      </c>
      <c r="G34" s="599" t="s">
        <v>3670</v>
      </c>
      <c r="H34" s="1115"/>
      <c r="I34" s="1116"/>
      <c r="J34" s="1177"/>
    </row>
    <row r="35" spans="1:152" ht="15.75" thickBot="1" x14ac:dyDescent="0.3">
      <c r="A35" s="1352"/>
      <c r="B35" s="1112"/>
      <c r="C35" s="1648"/>
      <c r="D35" s="1112"/>
      <c r="E35" s="1112"/>
      <c r="F35" s="1644">
        <v>4</v>
      </c>
      <c r="G35" s="599" t="s">
        <v>3671</v>
      </c>
      <c r="H35" s="1115"/>
      <c r="I35" s="1116"/>
      <c r="J35" s="1177"/>
    </row>
    <row r="36" spans="1:152" ht="15.75" thickBot="1" x14ac:dyDescent="0.3">
      <c r="A36" s="1352"/>
      <c r="B36" s="1112"/>
      <c r="C36" s="1648"/>
      <c r="D36" s="1112"/>
      <c r="E36" s="1112"/>
      <c r="F36" s="1645">
        <v>5</v>
      </c>
      <c r="G36" s="1303" t="s">
        <v>3664</v>
      </c>
      <c r="H36" s="1115"/>
      <c r="I36" s="1116"/>
      <c r="J36" s="1177"/>
    </row>
    <row r="37" spans="1:152" ht="15.75" thickBot="1" x14ac:dyDescent="0.3">
      <c r="A37" s="1352" t="s">
        <v>3672</v>
      </c>
      <c r="B37" s="1112" t="s">
        <v>3654</v>
      </c>
      <c r="C37" s="1648" t="s">
        <v>3673</v>
      </c>
      <c r="D37" s="1112" t="s">
        <v>3674</v>
      </c>
      <c r="E37" s="1112" t="s">
        <v>1147</v>
      </c>
      <c r="F37" s="1643">
        <v>1</v>
      </c>
      <c r="G37" s="1302" t="s">
        <v>3675</v>
      </c>
      <c r="H37" s="1115" t="s">
        <v>3673</v>
      </c>
      <c r="I37" s="1116"/>
      <c r="J37" s="1177" t="s">
        <v>1585</v>
      </c>
    </row>
    <row r="38" spans="1:152" ht="15.75" thickBot="1" x14ac:dyDescent="0.3">
      <c r="A38" s="1352"/>
      <c r="B38" s="1112"/>
      <c r="C38" s="1648"/>
      <c r="D38" s="1112"/>
      <c r="E38" s="1112"/>
      <c r="F38" s="1644">
        <v>2</v>
      </c>
      <c r="G38" s="599" t="s">
        <v>3676</v>
      </c>
      <c r="H38" s="1115"/>
      <c r="I38" s="1116"/>
      <c r="J38" s="1177"/>
    </row>
    <row r="39" spans="1:152" ht="15.75" thickBot="1" x14ac:dyDescent="0.3">
      <c r="A39" s="1352"/>
      <c r="B39" s="1112"/>
      <c r="C39" s="1648"/>
      <c r="D39" s="1112"/>
      <c r="E39" s="1112"/>
      <c r="F39" s="1644">
        <v>3</v>
      </c>
      <c r="G39" s="599" t="s">
        <v>3677</v>
      </c>
      <c r="H39" s="1115"/>
      <c r="I39" s="1116"/>
      <c r="J39" s="1177"/>
    </row>
    <row r="40" spans="1:152" ht="15.75" thickBot="1" x14ac:dyDescent="0.3">
      <c r="A40" s="1352"/>
      <c r="B40" s="1112"/>
      <c r="C40" s="1648"/>
      <c r="D40" s="1112"/>
      <c r="E40" s="1112"/>
      <c r="F40" s="1644">
        <v>4</v>
      </c>
      <c r="G40" s="599" t="s">
        <v>3671</v>
      </c>
      <c r="H40" s="1115"/>
      <c r="I40" s="1116"/>
      <c r="J40" s="1177"/>
    </row>
    <row r="41" spans="1:152" ht="15.75" thickBot="1" x14ac:dyDescent="0.3">
      <c r="A41" s="1352"/>
      <c r="B41" s="1112"/>
      <c r="C41" s="1648"/>
      <c r="D41" s="1112"/>
      <c r="E41" s="1112"/>
      <c r="F41" s="1645">
        <v>5</v>
      </c>
      <c r="G41" s="1303" t="s">
        <v>3664</v>
      </c>
      <c r="H41" s="1115"/>
      <c r="I41" s="1116"/>
      <c r="J41" s="1177"/>
    </row>
    <row r="42" spans="1:152" ht="90.75" thickBot="1" x14ac:dyDescent="0.3">
      <c r="A42" s="428" t="s">
        <v>3678</v>
      </c>
      <c r="B42" s="340" t="s">
        <v>3654</v>
      </c>
      <c r="C42" s="602" t="s">
        <v>3679</v>
      </c>
      <c r="D42" s="340" t="s">
        <v>3680</v>
      </c>
      <c r="E42" s="340" t="s">
        <v>1540</v>
      </c>
      <c r="F42" s="340"/>
      <c r="G42" s="374"/>
      <c r="H42" s="345" t="s">
        <v>3681</v>
      </c>
      <c r="I42" s="340"/>
      <c r="J42" s="346" t="s">
        <v>1585</v>
      </c>
    </row>
    <row r="43" spans="1:152" s="157" customFormat="1" ht="15" x14ac:dyDescent="0.25">
      <c r="A43" s="1515"/>
      <c r="B43" s="1232"/>
      <c r="C43" s="1349"/>
      <c r="D43" s="1066"/>
      <c r="E43" s="1066"/>
      <c r="F43" s="1065"/>
      <c r="G43" s="1068"/>
      <c r="H43" s="1065"/>
      <c r="I43" s="1234"/>
      <c r="J43" s="1234"/>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58"/>
      <c r="DF43" s="258"/>
      <c r="DG43" s="258"/>
      <c r="DH43" s="258"/>
      <c r="DI43" s="258"/>
      <c r="DJ43" s="258"/>
      <c r="DK43" s="258"/>
      <c r="DL43" s="258"/>
      <c r="DM43" s="258"/>
      <c r="DN43" s="258"/>
      <c r="DO43" s="258"/>
      <c r="DP43" s="258"/>
      <c r="DQ43" s="258"/>
      <c r="DR43" s="258"/>
      <c r="DS43" s="258"/>
      <c r="DT43" s="258"/>
      <c r="DU43" s="258"/>
      <c r="DV43" s="258"/>
      <c r="DW43" s="258"/>
      <c r="DX43" s="258"/>
      <c r="DY43" s="258"/>
      <c r="DZ43" s="258"/>
      <c r="EA43" s="258"/>
      <c r="EB43" s="258"/>
      <c r="EC43" s="258"/>
      <c r="ED43" s="258"/>
      <c r="EE43" s="258"/>
      <c r="EF43" s="258"/>
      <c r="EG43" s="258"/>
      <c r="EH43" s="258"/>
      <c r="EI43" s="258"/>
      <c r="EJ43" s="258"/>
      <c r="EK43" s="258"/>
      <c r="EL43" s="258"/>
      <c r="EM43" s="258"/>
      <c r="EN43" s="258"/>
      <c r="EO43" s="258"/>
      <c r="EP43" s="258"/>
      <c r="EQ43" s="258"/>
      <c r="ER43" s="258"/>
      <c r="ES43" s="258"/>
      <c r="ET43" s="258"/>
      <c r="EU43" s="258"/>
      <c r="EV43" s="258"/>
    </row>
    <row r="44" spans="1:152" ht="15" x14ac:dyDescent="0.25">
      <c r="A44" s="255"/>
      <c r="B44" s="256"/>
      <c r="C44" s="1646"/>
      <c r="D44" s="256"/>
      <c r="E44" s="1234"/>
      <c r="F44" s="256"/>
      <c r="G44" s="1350"/>
      <c r="H44" s="1350"/>
      <c r="I44" s="256"/>
      <c r="J44" s="256"/>
    </row>
    <row r="45" spans="1:152" ht="15" x14ac:dyDescent="0.25">
      <c r="A45" s="255"/>
      <c r="B45" s="256"/>
      <c r="C45" s="1646"/>
      <c r="D45" s="256"/>
      <c r="E45" s="1234"/>
      <c r="F45" s="256"/>
      <c r="G45" s="1350"/>
      <c r="H45" s="1350"/>
      <c r="I45" s="256"/>
      <c r="J45" s="256"/>
    </row>
    <row r="46" spans="1:152" ht="15" x14ac:dyDescent="0.25">
      <c r="A46" s="255"/>
      <c r="B46" s="256"/>
      <c r="C46" s="1646"/>
      <c r="D46" s="256"/>
      <c r="E46" s="1234"/>
      <c r="F46" s="256"/>
      <c r="G46" s="1350"/>
      <c r="H46" s="1350"/>
      <c r="I46" s="256"/>
      <c r="J46" s="256"/>
    </row>
    <row r="47" spans="1:152" ht="15" x14ac:dyDescent="0.25">
      <c r="A47" s="255"/>
      <c r="B47" s="256"/>
      <c r="C47" s="1646"/>
      <c r="D47" s="256"/>
      <c r="E47" s="1234"/>
      <c r="F47" s="256"/>
      <c r="G47" s="1350"/>
      <c r="H47" s="1350"/>
      <c r="I47" s="256"/>
      <c r="J47" s="256"/>
    </row>
    <row r="48" spans="1:152" ht="15" x14ac:dyDescent="0.25">
      <c r="A48" s="255"/>
      <c r="B48" s="256"/>
      <c r="C48" s="1646"/>
      <c r="D48" s="256"/>
      <c r="E48" s="1234"/>
      <c r="F48" s="256"/>
      <c r="G48" s="1350"/>
      <c r="H48" s="1350"/>
      <c r="I48" s="256"/>
      <c r="J48" s="256"/>
    </row>
    <row r="49" spans="1:10" ht="15" x14ac:dyDescent="0.25">
      <c r="A49" s="255"/>
      <c r="B49" s="256"/>
      <c r="C49" s="1646"/>
      <c r="D49" s="256"/>
      <c r="E49" s="1234"/>
      <c r="F49" s="256"/>
      <c r="G49" s="1350"/>
      <c r="H49" s="1350"/>
      <c r="I49" s="256"/>
      <c r="J49" s="256"/>
    </row>
    <row r="50" spans="1:10" ht="15" x14ac:dyDescent="0.25">
      <c r="A50" s="255"/>
      <c r="B50" s="256"/>
      <c r="C50" s="1646"/>
      <c r="D50" s="256"/>
      <c r="E50" s="1234"/>
      <c r="F50" s="256"/>
      <c r="G50" s="1350"/>
      <c r="H50" s="1350"/>
      <c r="I50" s="256"/>
      <c r="J50" s="256"/>
    </row>
    <row r="51" spans="1:10" ht="15" x14ac:dyDescent="0.25">
      <c r="A51" s="255"/>
      <c r="B51" s="256"/>
      <c r="C51" s="1646"/>
      <c r="D51" s="256"/>
      <c r="E51" s="1234"/>
      <c r="F51" s="256"/>
      <c r="G51" s="1350"/>
      <c r="H51" s="1350"/>
      <c r="I51" s="256"/>
      <c r="J51" s="256"/>
    </row>
    <row r="52" spans="1:10" ht="15" x14ac:dyDescent="0.25">
      <c r="A52" s="255"/>
      <c r="B52" s="256"/>
      <c r="C52" s="1646"/>
      <c r="D52" s="256"/>
      <c r="E52" s="1234"/>
      <c r="F52" s="256"/>
      <c r="G52" s="1350"/>
      <c r="H52" s="1350"/>
      <c r="I52" s="256"/>
      <c r="J52" s="256"/>
    </row>
    <row r="53" spans="1:10" ht="15" x14ac:dyDescent="0.25">
      <c r="A53" s="255"/>
      <c r="B53" s="256"/>
      <c r="C53" s="1646"/>
      <c r="D53" s="256"/>
      <c r="E53" s="1234"/>
      <c r="F53" s="256"/>
      <c r="G53" s="1350"/>
      <c r="H53" s="1350"/>
      <c r="I53" s="256"/>
      <c r="J53" s="256"/>
    </row>
    <row r="54" spans="1:10" ht="15" x14ac:dyDescent="0.25">
      <c r="A54" s="255"/>
      <c r="B54" s="256"/>
      <c r="C54" s="1646"/>
      <c r="D54" s="256"/>
      <c r="E54" s="1234"/>
      <c r="F54" s="256"/>
      <c r="G54" s="1350"/>
      <c r="H54" s="1350"/>
      <c r="I54" s="256"/>
      <c r="J54" s="256"/>
    </row>
    <row r="55" spans="1:10" ht="15" x14ac:dyDescent="0.25">
      <c r="A55" s="255"/>
      <c r="B55" s="256"/>
      <c r="C55" s="1646"/>
      <c r="D55" s="256"/>
      <c r="E55" s="1234"/>
      <c r="F55" s="256"/>
      <c r="G55" s="1350"/>
      <c r="H55" s="1350"/>
      <c r="I55" s="256"/>
      <c r="J55" s="256"/>
    </row>
    <row r="56" spans="1:10" ht="15" x14ac:dyDescent="0.25">
      <c r="A56" s="255"/>
      <c r="B56" s="256"/>
      <c r="C56" s="1646"/>
      <c r="D56" s="256"/>
      <c r="E56" s="1234"/>
      <c r="F56" s="256"/>
      <c r="G56" s="1350"/>
      <c r="H56" s="1350"/>
      <c r="I56" s="256"/>
      <c r="J56" s="256"/>
    </row>
    <row r="57" spans="1:10" ht="15" x14ac:dyDescent="0.25">
      <c r="A57" s="255"/>
      <c r="B57" s="256"/>
      <c r="C57" s="1646"/>
      <c r="D57" s="256"/>
      <c r="E57" s="1234"/>
      <c r="F57" s="256"/>
      <c r="G57" s="1350"/>
      <c r="H57" s="1350"/>
      <c r="I57" s="256"/>
      <c r="J57" s="256"/>
    </row>
    <row r="58" spans="1:10" ht="15" x14ac:dyDescent="0.25">
      <c r="A58" s="255"/>
      <c r="B58" s="256"/>
      <c r="C58" s="1646"/>
      <c r="D58" s="256"/>
      <c r="E58" s="1234"/>
      <c r="F58" s="256"/>
      <c r="G58" s="1350"/>
      <c r="H58" s="1350"/>
      <c r="I58" s="256"/>
      <c r="J58" s="256"/>
    </row>
    <row r="59" spans="1:10" ht="15" x14ac:dyDescent="0.25">
      <c r="A59" s="255"/>
      <c r="B59" s="256"/>
      <c r="C59" s="1646"/>
      <c r="D59" s="256"/>
      <c r="E59" s="1234"/>
      <c r="F59" s="256"/>
      <c r="G59" s="1350"/>
      <c r="H59" s="1350"/>
      <c r="I59" s="256"/>
      <c r="J59" s="256"/>
    </row>
    <row r="60" spans="1:10" ht="15" x14ac:dyDescent="0.25">
      <c r="A60" s="255"/>
      <c r="B60" s="256"/>
      <c r="C60" s="1646"/>
      <c r="D60" s="256"/>
      <c r="E60" s="1234"/>
      <c r="F60" s="256"/>
      <c r="G60" s="1350"/>
      <c r="H60" s="1350"/>
      <c r="I60" s="256"/>
      <c r="J60" s="256"/>
    </row>
    <row r="61" spans="1:10" ht="15" x14ac:dyDescent="0.25">
      <c r="A61" s="255"/>
      <c r="B61" s="256"/>
      <c r="C61" s="1646"/>
      <c r="D61" s="256"/>
      <c r="E61" s="1234"/>
      <c r="F61" s="256"/>
      <c r="G61" s="1350"/>
      <c r="H61" s="1350"/>
      <c r="I61" s="256"/>
      <c r="J61" s="256"/>
    </row>
    <row r="62" spans="1:10" ht="15" x14ac:dyDescent="0.25">
      <c r="A62" s="255"/>
      <c r="B62" s="256"/>
      <c r="C62" s="1646"/>
      <c r="D62" s="256"/>
      <c r="E62" s="1234"/>
      <c r="F62" s="256"/>
      <c r="G62" s="1350"/>
      <c r="H62" s="1350"/>
      <c r="I62" s="256"/>
      <c r="J62" s="256"/>
    </row>
    <row r="63" spans="1:10" ht="15" x14ac:dyDescent="0.25">
      <c r="A63" s="255"/>
      <c r="B63" s="256"/>
      <c r="C63" s="1646"/>
      <c r="D63" s="256"/>
      <c r="E63" s="1234"/>
      <c r="F63" s="256"/>
      <c r="G63" s="1350"/>
      <c r="H63" s="1350"/>
      <c r="I63" s="256"/>
      <c r="J63" s="256"/>
    </row>
    <row r="64" spans="1:10" ht="15" x14ac:dyDescent="0.25">
      <c r="A64" s="255"/>
      <c r="B64" s="256"/>
      <c r="C64" s="1646"/>
      <c r="D64" s="256"/>
      <c r="E64" s="1234"/>
      <c r="F64" s="256"/>
      <c r="G64" s="1350"/>
      <c r="H64" s="1350"/>
      <c r="I64" s="256"/>
      <c r="J64" s="256"/>
    </row>
    <row r="65" spans="1:10" ht="15" x14ac:dyDescent="0.25">
      <c r="A65" s="255"/>
      <c r="B65" s="256"/>
      <c r="C65" s="1646"/>
      <c r="D65" s="256"/>
      <c r="E65" s="1234"/>
      <c r="F65" s="256"/>
      <c r="G65" s="1350"/>
      <c r="H65" s="1350"/>
      <c r="I65" s="256"/>
      <c r="J65" s="256"/>
    </row>
    <row r="66" spans="1:10" ht="15" x14ac:dyDescent="0.25">
      <c r="A66" s="255"/>
      <c r="B66" s="256"/>
      <c r="C66" s="1646"/>
      <c r="D66" s="256"/>
      <c r="E66" s="1234"/>
      <c r="F66" s="256"/>
      <c r="G66" s="1350"/>
      <c r="H66" s="1350"/>
      <c r="I66" s="256"/>
      <c r="J66" s="256"/>
    </row>
    <row r="67" spans="1:10" ht="15" x14ac:dyDescent="0.25">
      <c r="A67" s="255"/>
      <c r="B67" s="256"/>
      <c r="C67" s="1646"/>
      <c r="D67" s="256"/>
      <c r="E67" s="1234"/>
      <c r="F67" s="256"/>
      <c r="G67" s="1350"/>
      <c r="H67" s="1350"/>
      <c r="I67" s="256"/>
      <c r="J67" s="256"/>
    </row>
    <row r="68" spans="1:10" ht="15" x14ac:dyDescent="0.25">
      <c r="A68" s="255"/>
      <c r="B68" s="256"/>
      <c r="C68" s="1646"/>
      <c r="D68" s="256"/>
      <c r="E68" s="1234"/>
      <c r="F68" s="256"/>
      <c r="G68" s="1350"/>
      <c r="H68" s="1350"/>
      <c r="I68" s="256"/>
      <c r="J68" s="256"/>
    </row>
    <row r="69" spans="1:10" ht="15" x14ac:dyDescent="0.25">
      <c r="A69" s="255"/>
      <c r="B69" s="256"/>
      <c r="C69" s="1646"/>
      <c r="D69" s="256"/>
      <c r="E69" s="1234"/>
      <c r="F69" s="256"/>
      <c r="G69" s="1350"/>
      <c r="H69" s="1350"/>
      <c r="I69" s="256"/>
      <c r="J69" s="256"/>
    </row>
    <row r="70" spans="1:10" ht="15" x14ac:dyDescent="0.25">
      <c r="A70" s="255"/>
      <c r="B70" s="256"/>
      <c r="C70" s="1646"/>
      <c r="D70" s="256"/>
      <c r="E70" s="1234"/>
      <c r="F70" s="256"/>
      <c r="G70" s="1350"/>
      <c r="H70" s="1350"/>
      <c r="I70" s="256"/>
      <c r="J70" s="256"/>
    </row>
    <row r="71" spans="1:10" ht="15" x14ac:dyDescent="0.25">
      <c r="A71" s="255"/>
      <c r="B71" s="256"/>
      <c r="C71" s="1646"/>
      <c r="D71" s="256"/>
      <c r="E71" s="1234"/>
      <c r="F71" s="256"/>
      <c r="G71" s="1350"/>
      <c r="H71" s="1350"/>
      <c r="I71" s="256"/>
      <c r="J71" s="256"/>
    </row>
    <row r="72" spans="1:10" ht="15" x14ac:dyDescent="0.25">
      <c r="A72" s="255"/>
      <c r="B72" s="256"/>
      <c r="C72" s="1646"/>
      <c r="D72" s="256"/>
      <c r="E72" s="1234"/>
      <c r="F72" s="256"/>
      <c r="G72" s="1350"/>
      <c r="H72" s="1350"/>
      <c r="I72" s="256"/>
      <c r="J72" s="256"/>
    </row>
    <row r="73" spans="1:10" ht="15" x14ac:dyDescent="0.25">
      <c r="A73" s="255"/>
      <c r="B73" s="256"/>
      <c r="C73" s="1646"/>
      <c r="D73" s="256"/>
      <c r="E73" s="1234"/>
      <c r="F73" s="256"/>
      <c r="G73" s="1350"/>
      <c r="H73" s="1350"/>
      <c r="I73" s="256"/>
      <c r="J73" s="256"/>
    </row>
    <row r="74" spans="1:10" ht="15" x14ac:dyDescent="0.25">
      <c r="A74" s="255"/>
      <c r="B74" s="256"/>
      <c r="C74" s="1646"/>
      <c r="D74" s="256"/>
      <c r="E74" s="1234"/>
      <c r="F74" s="256"/>
      <c r="G74" s="1350"/>
      <c r="H74" s="1350"/>
      <c r="I74" s="256"/>
      <c r="J74" s="256"/>
    </row>
    <row r="75" spans="1:10" ht="15" x14ac:dyDescent="0.25">
      <c r="A75" s="255"/>
      <c r="B75" s="256"/>
      <c r="C75" s="1646"/>
      <c r="D75" s="256"/>
      <c r="E75" s="1234"/>
      <c r="F75" s="256"/>
      <c r="G75" s="1350"/>
      <c r="H75" s="1350"/>
      <c r="I75" s="256"/>
      <c r="J75" s="256"/>
    </row>
    <row r="76" spans="1:10" ht="15" x14ac:dyDescent="0.25">
      <c r="A76" s="255"/>
      <c r="B76" s="256"/>
      <c r="C76" s="1646"/>
      <c r="D76" s="256"/>
      <c r="E76" s="1234"/>
      <c r="F76" s="256"/>
      <c r="G76" s="1350"/>
      <c r="H76" s="1350"/>
      <c r="I76" s="256"/>
      <c r="J76" s="256"/>
    </row>
    <row r="77" spans="1:10" ht="15" x14ac:dyDescent="0.25">
      <c r="A77" s="255"/>
      <c r="B77" s="256"/>
      <c r="C77" s="1646"/>
      <c r="D77" s="256"/>
      <c r="E77" s="1234"/>
      <c r="F77" s="256"/>
      <c r="G77" s="1350"/>
      <c r="H77" s="1350"/>
      <c r="I77" s="256"/>
      <c r="J77" s="256"/>
    </row>
    <row r="78" spans="1:10" ht="15" x14ac:dyDescent="0.25">
      <c r="A78" s="255"/>
      <c r="B78" s="256"/>
      <c r="C78" s="1646"/>
      <c r="D78" s="256"/>
      <c r="E78" s="1234"/>
      <c r="F78" s="256"/>
      <c r="G78" s="1350"/>
      <c r="H78" s="1350"/>
      <c r="I78" s="256"/>
      <c r="J78" s="256"/>
    </row>
    <row r="79" spans="1:10" ht="15" x14ac:dyDescent="0.25">
      <c r="A79" s="255"/>
      <c r="B79" s="256"/>
      <c r="C79" s="1646"/>
      <c r="D79" s="256"/>
      <c r="E79" s="1234"/>
      <c r="F79" s="256"/>
      <c r="G79" s="1350"/>
      <c r="H79" s="1350"/>
      <c r="I79" s="256"/>
      <c r="J79" s="256"/>
    </row>
    <row r="80" spans="1:10" ht="15" x14ac:dyDescent="0.25">
      <c r="A80" s="255"/>
      <c r="B80" s="256"/>
      <c r="C80" s="1646"/>
      <c r="D80" s="256"/>
      <c r="E80" s="1234"/>
      <c r="F80" s="256"/>
      <c r="G80" s="1350"/>
      <c r="H80" s="1350"/>
      <c r="I80" s="256"/>
      <c r="J80" s="256"/>
    </row>
    <row r="81" spans="1:10" ht="15" x14ac:dyDescent="0.25">
      <c r="A81" s="255"/>
      <c r="B81" s="256"/>
      <c r="C81" s="1646"/>
      <c r="D81" s="256"/>
      <c r="E81" s="1234"/>
      <c r="F81" s="256"/>
      <c r="G81" s="1350"/>
      <c r="H81" s="1350"/>
      <c r="I81" s="256"/>
      <c r="J81" s="256"/>
    </row>
    <row r="82" spans="1:10" ht="15" x14ac:dyDescent="0.25">
      <c r="A82" s="255"/>
      <c r="B82" s="256"/>
      <c r="C82" s="1646"/>
      <c r="D82" s="256"/>
      <c r="E82" s="1234"/>
      <c r="F82" s="256"/>
      <c r="G82" s="1350"/>
      <c r="H82" s="1350"/>
      <c r="I82" s="256"/>
      <c r="J82" s="256"/>
    </row>
    <row r="83" spans="1:10" ht="15" x14ac:dyDescent="0.25">
      <c r="A83" s="255"/>
      <c r="B83" s="256"/>
      <c r="C83" s="1646"/>
      <c r="D83" s="256"/>
      <c r="E83" s="1234"/>
      <c r="F83" s="256"/>
      <c r="G83" s="1350"/>
      <c r="H83" s="1350"/>
      <c r="I83" s="256"/>
      <c r="J83" s="256"/>
    </row>
    <row r="84" spans="1:10" ht="15" x14ac:dyDescent="0.25">
      <c r="A84" s="255"/>
      <c r="B84" s="256"/>
      <c r="C84" s="1646"/>
      <c r="D84" s="256"/>
      <c r="E84" s="1234"/>
      <c r="F84" s="256"/>
      <c r="G84" s="1350"/>
      <c r="H84" s="1350"/>
      <c r="I84" s="256"/>
      <c r="J84" s="256"/>
    </row>
    <row r="85" spans="1:10" ht="15" x14ac:dyDescent="0.25">
      <c r="A85" s="255"/>
      <c r="B85" s="256"/>
      <c r="C85" s="1646"/>
      <c r="D85" s="256"/>
      <c r="E85" s="1234"/>
      <c r="F85" s="256"/>
      <c r="G85" s="1350"/>
      <c r="H85" s="1350"/>
      <c r="I85" s="256"/>
      <c r="J85" s="256"/>
    </row>
    <row r="86" spans="1:10" ht="15" x14ac:dyDescent="0.25">
      <c r="A86" s="255"/>
      <c r="B86" s="256"/>
      <c r="C86" s="1646"/>
      <c r="D86" s="256"/>
      <c r="E86" s="1234"/>
      <c r="F86" s="256"/>
      <c r="G86" s="1350"/>
      <c r="H86" s="1350"/>
      <c r="I86" s="256"/>
      <c r="J86" s="256"/>
    </row>
    <row r="87" spans="1:10" ht="15" x14ac:dyDescent="0.25">
      <c r="A87" s="255"/>
      <c r="B87" s="256"/>
      <c r="C87" s="1646"/>
      <c r="D87" s="256"/>
      <c r="E87" s="1234"/>
      <c r="F87" s="256"/>
      <c r="G87" s="1350"/>
      <c r="H87" s="1350"/>
      <c r="I87" s="256"/>
      <c r="J87" s="256"/>
    </row>
    <row r="88" spans="1:10" ht="15" x14ac:dyDescent="0.25">
      <c r="A88" s="255"/>
      <c r="B88" s="256"/>
      <c r="C88" s="1646"/>
      <c r="D88" s="256"/>
      <c r="E88" s="1234"/>
      <c r="F88" s="256"/>
      <c r="G88" s="1350"/>
      <c r="H88" s="1350"/>
      <c r="I88" s="256"/>
      <c r="J88" s="256"/>
    </row>
    <row r="89" spans="1:10" ht="15" x14ac:dyDescent="0.25">
      <c r="A89" s="255"/>
      <c r="B89" s="256"/>
      <c r="C89" s="1646"/>
      <c r="D89" s="256"/>
      <c r="E89" s="1234"/>
      <c r="F89" s="256"/>
      <c r="G89" s="1350"/>
      <c r="H89" s="1350"/>
      <c r="I89" s="256"/>
      <c r="J89" s="256"/>
    </row>
    <row r="90" spans="1:10" ht="15" x14ac:dyDescent="0.25">
      <c r="A90" s="255"/>
      <c r="B90" s="256"/>
      <c r="C90" s="1646"/>
      <c r="D90" s="256"/>
      <c r="E90" s="1234"/>
      <c r="F90" s="256"/>
      <c r="G90" s="1350"/>
      <c r="H90" s="1350"/>
      <c r="I90" s="256"/>
      <c r="J90" s="256"/>
    </row>
    <row r="91" spans="1:10" ht="15" x14ac:dyDescent="0.25">
      <c r="A91" s="255"/>
      <c r="B91" s="256"/>
      <c r="C91" s="1646"/>
      <c r="D91" s="256"/>
      <c r="E91" s="1234"/>
      <c r="F91" s="256"/>
      <c r="G91" s="1350"/>
      <c r="H91" s="1350"/>
      <c r="I91" s="256"/>
      <c r="J91" s="256"/>
    </row>
    <row r="92" spans="1:10" ht="15" x14ac:dyDescent="0.25">
      <c r="A92" s="255"/>
      <c r="B92" s="256"/>
      <c r="C92" s="1646"/>
      <c r="D92" s="256"/>
      <c r="E92" s="1234"/>
      <c r="F92" s="256"/>
      <c r="G92" s="1350"/>
      <c r="H92" s="1350"/>
      <c r="I92" s="256"/>
      <c r="J92" s="256"/>
    </row>
    <row r="93" spans="1:10" ht="15" x14ac:dyDescent="0.25">
      <c r="A93" s="255"/>
      <c r="B93" s="256"/>
      <c r="C93" s="1646"/>
      <c r="D93" s="256"/>
      <c r="E93" s="1234"/>
      <c r="F93" s="256"/>
      <c r="G93" s="1350"/>
      <c r="H93" s="1350"/>
      <c r="I93" s="256"/>
      <c r="J93" s="256"/>
    </row>
    <row r="94" spans="1:10" ht="15" x14ac:dyDescent="0.25">
      <c r="A94" s="255"/>
      <c r="B94" s="256"/>
      <c r="C94" s="1646"/>
      <c r="D94" s="256"/>
      <c r="E94" s="1234"/>
      <c r="F94" s="256"/>
      <c r="G94" s="1350"/>
      <c r="H94" s="1350"/>
      <c r="I94" s="256"/>
      <c r="J94" s="256"/>
    </row>
    <row r="95" spans="1:10" ht="15" x14ac:dyDescent="0.25">
      <c r="A95" s="255"/>
      <c r="B95" s="256"/>
      <c r="C95" s="1646"/>
      <c r="D95" s="256"/>
      <c r="E95" s="1234"/>
      <c r="F95" s="256"/>
      <c r="G95" s="1350"/>
      <c r="H95" s="1350"/>
      <c r="I95" s="256"/>
      <c r="J95" s="256"/>
    </row>
    <row r="96" spans="1:10" ht="15" x14ac:dyDescent="0.25">
      <c r="A96" s="255"/>
      <c r="B96" s="256"/>
      <c r="C96" s="1646"/>
      <c r="D96" s="256"/>
      <c r="E96" s="1234"/>
      <c r="F96" s="256"/>
      <c r="G96" s="1350"/>
      <c r="H96" s="1350"/>
      <c r="I96" s="256"/>
      <c r="J96" s="256"/>
    </row>
    <row r="97" spans="1:10" ht="15" x14ac:dyDescent="0.25">
      <c r="A97" s="255"/>
      <c r="B97" s="256"/>
      <c r="C97" s="1646"/>
      <c r="D97" s="256"/>
      <c r="E97" s="1234"/>
      <c r="F97" s="256"/>
      <c r="G97" s="1350"/>
      <c r="H97" s="1350"/>
      <c r="I97" s="256"/>
      <c r="J97" s="256"/>
    </row>
    <row r="98" spans="1:10" ht="15" x14ac:dyDescent="0.25">
      <c r="A98" s="255"/>
      <c r="B98" s="256"/>
      <c r="C98" s="1646"/>
      <c r="D98" s="256"/>
      <c r="E98" s="1234"/>
      <c r="F98" s="256"/>
      <c r="G98" s="1350"/>
      <c r="H98" s="1350"/>
      <c r="I98" s="256"/>
      <c r="J98" s="256"/>
    </row>
    <row r="99" spans="1:10" ht="15" x14ac:dyDescent="0.25">
      <c r="A99" s="255"/>
      <c r="B99" s="256"/>
      <c r="C99" s="1646"/>
      <c r="D99" s="256"/>
      <c r="E99" s="1234"/>
      <c r="F99" s="256"/>
      <c r="G99" s="1350"/>
      <c r="H99" s="1350"/>
      <c r="I99" s="256"/>
      <c r="J99" s="256"/>
    </row>
    <row r="100" spans="1:10" ht="15" x14ac:dyDescent="0.25">
      <c r="A100" s="255"/>
      <c r="B100" s="256"/>
      <c r="C100" s="1646"/>
      <c r="D100" s="256"/>
      <c r="E100" s="1234"/>
      <c r="F100" s="256"/>
      <c r="G100" s="1350"/>
      <c r="H100" s="1350"/>
      <c r="I100" s="256"/>
      <c r="J100" s="256"/>
    </row>
    <row r="101" spans="1:10" ht="15" x14ac:dyDescent="0.25">
      <c r="A101" s="255"/>
      <c r="B101" s="256"/>
      <c r="C101" s="1646"/>
      <c r="D101" s="256"/>
      <c r="E101" s="1234"/>
      <c r="F101" s="256"/>
      <c r="G101" s="1350"/>
      <c r="H101" s="1350"/>
      <c r="I101" s="256"/>
      <c r="J101" s="256"/>
    </row>
    <row r="102" spans="1:10" ht="15" x14ac:dyDescent="0.25">
      <c r="A102" s="255"/>
      <c r="B102" s="256"/>
      <c r="C102" s="1646"/>
      <c r="D102" s="256"/>
      <c r="E102" s="1234"/>
      <c r="F102" s="256"/>
      <c r="G102" s="1350"/>
      <c r="H102" s="1350"/>
      <c r="I102" s="256"/>
      <c r="J102" s="256"/>
    </row>
    <row r="103" spans="1:10" ht="15" x14ac:dyDescent="0.25">
      <c r="A103" s="255"/>
      <c r="B103" s="256"/>
      <c r="C103" s="1646"/>
      <c r="D103" s="256"/>
      <c r="E103" s="1234"/>
      <c r="F103" s="256"/>
      <c r="G103" s="1350"/>
      <c r="H103" s="1350"/>
      <c r="I103" s="256"/>
      <c r="J103" s="256"/>
    </row>
    <row r="104" spans="1:10" ht="15" x14ac:dyDescent="0.25">
      <c r="A104" s="255"/>
      <c r="B104" s="256"/>
      <c r="C104" s="1646"/>
      <c r="D104" s="256"/>
      <c r="E104" s="1234"/>
      <c r="F104" s="256"/>
      <c r="G104" s="1350"/>
      <c r="H104" s="1350"/>
      <c r="I104" s="256"/>
      <c r="J104" s="256"/>
    </row>
    <row r="105" spans="1:10" ht="15" x14ac:dyDescent="0.25">
      <c r="A105" s="255"/>
      <c r="B105" s="256"/>
      <c r="C105" s="1646"/>
      <c r="D105" s="256"/>
      <c r="E105" s="1234"/>
      <c r="F105" s="256"/>
      <c r="G105" s="1350"/>
      <c r="H105" s="1350"/>
      <c r="I105" s="256"/>
      <c r="J105" s="256"/>
    </row>
    <row r="106" spans="1:10" ht="15" x14ac:dyDescent="0.25">
      <c r="A106" s="255"/>
      <c r="B106" s="256"/>
      <c r="C106" s="1646"/>
      <c r="D106" s="256"/>
      <c r="E106" s="1234"/>
      <c r="F106" s="256"/>
      <c r="G106" s="1350"/>
      <c r="H106" s="1350"/>
      <c r="I106" s="256"/>
      <c r="J106" s="256"/>
    </row>
    <row r="107" spans="1:10" ht="15" x14ac:dyDescent="0.25">
      <c r="A107" s="255"/>
      <c r="B107" s="256"/>
      <c r="C107" s="1646"/>
      <c r="D107" s="256"/>
      <c r="E107" s="1234"/>
      <c r="F107" s="256"/>
      <c r="G107" s="1350"/>
      <c r="H107" s="1350"/>
      <c r="I107" s="256"/>
      <c r="J107" s="256"/>
    </row>
    <row r="108" spans="1:10" ht="15" x14ac:dyDescent="0.25">
      <c r="A108" s="255"/>
      <c r="B108" s="256"/>
      <c r="C108" s="1646"/>
      <c r="D108" s="256"/>
      <c r="E108" s="1234"/>
      <c r="F108" s="256"/>
      <c r="G108" s="1350"/>
      <c r="H108" s="1350"/>
      <c r="I108" s="256"/>
      <c r="J108" s="256"/>
    </row>
    <row r="109" spans="1:10" ht="15" x14ac:dyDescent="0.25">
      <c r="A109" s="255"/>
      <c r="B109" s="256"/>
      <c r="C109" s="1646"/>
      <c r="D109" s="256"/>
      <c r="E109" s="1234"/>
      <c r="F109" s="256"/>
      <c r="G109" s="1350"/>
      <c r="H109" s="1350"/>
      <c r="I109" s="256"/>
      <c r="J109" s="256"/>
    </row>
    <row r="110" spans="1:10" ht="15" x14ac:dyDescent="0.25">
      <c r="A110" s="255"/>
      <c r="B110" s="256"/>
      <c r="C110" s="1646"/>
      <c r="D110" s="256"/>
      <c r="E110" s="1234"/>
      <c r="F110" s="256"/>
      <c r="G110" s="1350"/>
      <c r="H110" s="1350"/>
      <c r="I110" s="256"/>
      <c r="J110" s="256"/>
    </row>
    <row r="111" spans="1:10" ht="15" x14ac:dyDescent="0.25">
      <c r="A111" s="255"/>
      <c r="B111" s="256"/>
      <c r="C111" s="1646"/>
      <c r="D111" s="256"/>
      <c r="E111" s="1234"/>
      <c r="F111" s="256"/>
      <c r="G111" s="1350"/>
      <c r="H111" s="1350"/>
      <c r="I111" s="256"/>
      <c r="J111" s="256"/>
    </row>
    <row r="112" spans="1:10" ht="15" x14ac:dyDescent="0.25">
      <c r="A112" s="255"/>
      <c r="B112" s="256"/>
      <c r="C112" s="1646"/>
      <c r="D112" s="256"/>
      <c r="E112" s="1234"/>
      <c r="F112" s="256"/>
      <c r="G112" s="1350"/>
      <c r="H112" s="1350"/>
      <c r="I112" s="256"/>
      <c r="J112" s="256"/>
    </row>
    <row r="113" spans="1:10" ht="15" x14ac:dyDescent="0.25">
      <c r="A113" s="255"/>
      <c r="B113" s="256"/>
      <c r="C113" s="1646"/>
      <c r="D113" s="256"/>
      <c r="E113" s="1234"/>
      <c r="F113" s="256"/>
      <c r="G113" s="1350"/>
      <c r="H113" s="1350"/>
      <c r="I113" s="256"/>
      <c r="J113" s="256"/>
    </row>
    <row r="114" spans="1:10" ht="15" x14ac:dyDescent="0.25">
      <c r="A114" s="255"/>
      <c r="B114" s="256"/>
      <c r="C114" s="1646"/>
      <c r="D114" s="256"/>
      <c r="E114" s="1234"/>
      <c r="F114" s="256"/>
      <c r="G114" s="1350"/>
      <c r="H114" s="1350"/>
      <c r="I114" s="256"/>
      <c r="J114" s="256"/>
    </row>
    <row r="115" spans="1:10" ht="15" x14ac:dyDescent="0.25">
      <c r="A115" s="255"/>
      <c r="B115" s="256"/>
      <c r="C115" s="1646"/>
      <c r="D115" s="256"/>
      <c r="E115" s="1234"/>
      <c r="F115" s="256"/>
      <c r="G115" s="1350"/>
      <c r="H115" s="1350"/>
      <c r="I115" s="256"/>
      <c r="J115" s="256"/>
    </row>
    <row r="116" spans="1:10" ht="15" x14ac:dyDescent="0.25">
      <c r="A116" s="255"/>
      <c r="B116" s="256"/>
      <c r="C116" s="1646"/>
      <c r="D116" s="256"/>
      <c r="E116" s="1234"/>
      <c r="F116" s="256"/>
      <c r="G116" s="1350"/>
      <c r="H116" s="1350"/>
      <c r="I116" s="256"/>
      <c r="J116" s="256"/>
    </row>
    <row r="117" spans="1:10" ht="15" x14ac:dyDescent="0.25">
      <c r="A117" s="255"/>
      <c r="B117" s="256"/>
      <c r="C117" s="1646"/>
      <c r="D117" s="256"/>
      <c r="E117" s="1234"/>
      <c r="F117" s="256"/>
      <c r="G117" s="1350"/>
      <c r="H117" s="1350"/>
      <c r="I117" s="256"/>
      <c r="J117" s="256"/>
    </row>
    <row r="118" spans="1:10" ht="15" x14ac:dyDescent="0.25">
      <c r="A118" s="255"/>
      <c r="B118" s="256"/>
      <c r="C118" s="1646"/>
      <c r="D118" s="256"/>
      <c r="E118" s="1234"/>
      <c r="F118" s="256"/>
      <c r="G118" s="1350"/>
      <c r="H118" s="1350"/>
      <c r="I118" s="256"/>
      <c r="J118" s="256"/>
    </row>
    <row r="119" spans="1:10" ht="15" x14ac:dyDescent="0.25">
      <c r="A119" s="255"/>
      <c r="B119" s="256"/>
      <c r="C119" s="1646"/>
      <c r="D119" s="256"/>
      <c r="E119" s="1234"/>
      <c r="F119" s="256"/>
      <c r="G119" s="1350"/>
      <c r="H119" s="1350"/>
      <c r="I119" s="256"/>
      <c r="J119" s="256"/>
    </row>
    <row r="120" spans="1:10" ht="15" x14ac:dyDescent="0.25">
      <c r="A120" s="255"/>
      <c r="B120" s="256"/>
      <c r="C120" s="1646"/>
      <c r="D120" s="256"/>
      <c r="E120" s="1234"/>
      <c r="F120" s="256"/>
      <c r="G120" s="1350"/>
      <c r="H120" s="1350"/>
      <c r="I120" s="256"/>
      <c r="J120" s="256"/>
    </row>
    <row r="121" spans="1:10" ht="15" x14ac:dyDescent="0.25">
      <c r="A121" s="255"/>
      <c r="B121" s="256"/>
      <c r="C121" s="1646"/>
      <c r="D121" s="256"/>
      <c r="E121" s="1234"/>
      <c r="F121" s="256"/>
      <c r="G121" s="1350"/>
      <c r="H121" s="1350"/>
      <c r="I121" s="256"/>
      <c r="J121" s="256"/>
    </row>
    <row r="122" spans="1:10" ht="15" x14ac:dyDescent="0.25">
      <c r="A122" s="255"/>
      <c r="B122" s="256"/>
      <c r="C122" s="1646"/>
      <c r="D122" s="256"/>
      <c r="E122" s="1234"/>
      <c r="F122" s="256"/>
      <c r="G122" s="1350"/>
      <c r="H122" s="1350"/>
      <c r="I122" s="256"/>
      <c r="J122" s="256"/>
    </row>
    <row r="123" spans="1:10" ht="15" x14ac:dyDescent="0.25">
      <c r="A123" s="255"/>
      <c r="B123" s="256"/>
      <c r="C123" s="1646"/>
      <c r="D123" s="256"/>
      <c r="E123" s="1234"/>
      <c r="F123" s="256"/>
      <c r="G123" s="1350"/>
      <c r="H123" s="1350"/>
      <c r="I123" s="256"/>
      <c r="J123" s="256"/>
    </row>
    <row r="124" spans="1:10" ht="15" x14ac:dyDescent="0.25">
      <c r="A124" s="255"/>
      <c r="B124" s="256"/>
      <c r="C124" s="1646"/>
      <c r="D124" s="256"/>
      <c r="E124" s="1234"/>
      <c r="F124" s="256"/>
      <c r="G124" s="1350"/>
      <c r="H124" s="1350"/>
      <c r="I124" s="256"/>
      <c r="J124" s="256"/>
    </row>
    <row r="125" spans="1:10" ht="15" x14ac:dyDescent="0.25">
      <c r="A125" s="255"/>
      <c r="B125" s="256"/>
      <c r="C125" s="1646"/>
      <c r="D125" s="256"/>
      <c r="E125" s="1234"/>
      <c r="F125" s="256"/>
      <c r="G125" s="1350"/>
      <c r="H125" s="1350"/>
      <c r="I125" s="256"/>
      <c r="J125" s="256"/>
    </row>
    <row r="126" spans="1:10" ht="15" x14ac:dyDescent="0.25">
      <c r="A126" s="255"/>
      <c r="B126" s="256"/>
      <c r="C126" s="1646"/>
      <c r="D126" s="256"/>
      <c r="E126" s="1234"/>
      <c r="F126" s="256"/>
      <c r="G126" s="1350"/>
      <c r="H126" s="1350"/>
      <c r="I126" s="256"/>
      <c r="J126" s="256"/>
    </row>
    <row r="127" spans="1:10" ht="15" x14ac:dyDescent="0.25">
      <c r="A127" s="255"/>
      <c r="B127" s="256"/>
      <c r="C127" s="1646"/>
      <c r="D127" s="256"/>
      <c r="E127" s="1234"/>
      <c r="F127" s="256"/>
      <c r="G127" s="1350"/>
      <c r="H127" s="1350"/>
      <c r="I127" s="256"/>
      <c r="J127" s="256"/>
    </row>
    <row r="128" spans="1:10" ht="15" x14ac:dyDescent="0.25">
      <c r="A128" s="255"/>
      <c r="B128" s="256"/>
      <c r="C128" s="1646"/>
      <c r="D128" s="256"/>
      <c r="E128" s="1234"/>
      <c r="F128" s="256"/>
      <c r="G128" s="1350"/>
      <c r="H128" s="1350"/>
      <c r="I128" s="256"/>
      <c r="J128" s="256"/>
    </row>
    <row r="129" spans="1:10" ht="15" x14ac:dyDescent="0.25">
      <c r="A129" s="255"/>
      <c r="B129" s="256"/>
      <c r="C129" s="1646"/>
      <c r="D129" s="256"/>
      <c r="E129" s="1234"/>
      <c r="F129" s="256"/>
      <c r="G129" s="1350"/>
      <c r="H129" s="1350"/>
      <c r="I129" s="256"/>
      <c r="J129" s="256"/>
    </row>
    <row r="130" spans="1:10" ht="15" x14ac:dyDescent="0.25">
      <c r="A130" s="255"/>
      <c r="B130" s="256"/>
      <c r="C130" s="1646"/>
      <c r="D130" s="256"/>
      <c r="E130" s="1234"/>
      <c r="F130" s="256"/>
      <c r="G130" s="1350"/>
      <c r="H130" s="1350"/>
      <c r="I130" s="256"/>
      <c r="J130" s="256"/>
    </row>
    <row r="131" spans="1:10" ht="15" x14ac:dyDescent="0.25">
      <c r="A131" s="255"/>
      <c r="B131" s="256"/>
      <c r="C131" s="1646"/>
      <c r="D131" s="256"/>
      <c r="E131" s="1234"/>
      <c r="F131" s="256"/>
      <c r="G131" s="1350"/>
      <c r="H131" s="1350"/>
      <c r="I131" s="256"/>
      <c r="J131" s="256"/>
    </row>
    <row r="132" spans="1:10" ht="15" x14ac:dyDescent="0.25">
      <c r="A132" s="255"/>
      <c r="B132" s="256"/>
      <c r="C132" s="1646"/>
      <c r="D132" s="256"/>
      <c r="E132" s="1234"/>
      <c r="F132" s="256"/>
      <c r="G132" s="1350"/>
      <c r="H132" s="1350"/>
      <c r="I132" s="256"/>
      <c r="J132" s="256"/>
    </row>
    <row r="133" spans="1:10" ht="15" x14ac:dyDescent="0.25">
      <c r="A133" s="255"/>
      <c r="B133" s="256"/>
      <c r="C133" s="1646"/>
      <c r="D133" s="256"/>
      <c r="E133" s="1234"/>
      <c r="F133" s="256"/>
      <c r="G133" s="1350"/>
      <c r="H133" s="1350"/>
      <c r="I133" s="256"/>
      <c r="J133" s="256"/>
    </row>
    <row r="134" spans="1:10" ht="15" x14ac:dyDescent="0.25">
      <c r="A134" s="255"/>
      <c r="B134" s="256"/>
      <c r="C134" s="1646"/>
      <c r="D134" s="256"/>
      <c r="E134" s="1234"/>
      <c r="F134" s="256"/>
      <c r="G134" s="1350"/>
      <c r="H134" s="1350"/>
      <c r="I134" s="256"/>
      <c r="J134" s="256"/>
    </row>
    <row r="135" spans="1:10" ht="15" x14ac:dyDescent="0.25">
      <c r="A135" s="255"/>
      <c r="B135" s="256"/>
      <c r="C135" s="1646"/>
      <c r="D135" s="256"/>
      <c r="E135" s="1234"/>
      <c r="F135" s="256"/>
      <c r="G135" s="1350"/>
      <c r="H135" s="1350"/>
      <c r="I135" s="256"/>
      <c r="J135" s="256"/>
    </row>
    <row r="136" spans="1:10" ht="15" x14ac:dyDescent="0.25">
      <c r="A136" s="255"/>
      <c r="B136" s="256"/>
      <c r="C136" s="1646"/>
      <c r="D136" s="256"/>
      <c r="E136" s="1234"/>
      <c r="F136" s="256"/>
      <c r="G136" s="1350"/>
      <c r="H136" s="1350"/>
      <c r="I136" s="256"/>
      <c r="J136" s="256"/>
    </row>
    <row r="137" spans="1:10" ht="15" x14ac:dyDescent="0.25">
      <c r="A137" s="255"/>
      <c r="B137" s="256"/>
      <c r="C137" s="1646"/>
      <c r="D137" s="256"/>
      <c r="E137" s="1234"/>
      <c r="F137" s="256"/>
      <c r="G137" s="1350"/>
      <c r="H137" s="1350"/>
      <c r="I137" s="256"/>
      <c r="J137" s="256"/>
    </row>
    <row r="138" spans="1:10" ht="15" x14ac:dyDescent="0.25">
      <c r="A138" s="255"/>
      <c r="B138" s="256"/>
      <c r="C138" s="1646"/>
      <c r="D138" s="256"/>
      <c r="E138" s="1234"/>
      <c r="F138" s="256"/>
      <c r="G138" s="1350"/>
      <c r="H138" s="1350"/>
      <c r="I138" s="256"/>
      <c r="J138" s="256"/>
    </row>
    <row r="139" spans="1:10" ht="15" x14ac:dyDescent="0.25">
      <c r="A139" s="255"/>
      <c r="B139" s="256"/>
      <c r="C139" s="1646"/>
      <c r="D139" s="256"/>
      <c r="E139" s="1234"/>
      <c r="F139" s="256"/>
      <c r="G139" s="1350"/>
      <c r="H139" s="1350"/>
      <c r="I139" s="256"/>
      <c r="J139" s="256"/>
    </row>
    <row r="140" spans="1:10" ht="15" x14ac:dyDescent="0.25">
      <c r="A140" s="255"/>
      <c r="B140" s="256"/>
      <c r="C140" s="1646"/>
      <c r="D140" s="256"/>
      <c r="E140" s="1234"/>
      <c r="F140" s="256"/>
      <c r="G140" s="1350"/>
      <c r="H140" s="1350"/>
      <c r="I140" s="256"/>
      <c r="J140" s="256"/>
    </row>
    <row r="141" spans="1:10" ht="15" x14ac:dyDescent="0.25">
      <c r="A141" s="255"/>
      <c r="B141" s="256"/>
      <c r="C141" s="1646"/>
      <c r="D141" s="256"/>
      <c r="E141" s="1234"/>
      <c r="F141" s="256"/>
      <c r="G141" s="1350"/>
      <c r="H141" s="1350"/>
      <c r="I141" s="256"/>
      <c r="J141" s="256"/>
    </row>
    <row r="142" spans="1:10" ht="15" x14ac:dyDescent="0.25">
      <c r="A142" s="255"/>
      <c r="B142" s="256"/>
      <c r="C142" s="1646"/>
      <c r="D142" s="256"/>
      <c r="E142" s="1234"/>
      <c r="F142" s="256"/>
      <c r="G142" s="1350"/>
      <c r="H142" s="1350"/>
      <c r="I142" s="256"/>
      <c r="J142" s="256"/>
    </row>
    <row r="143" spans="1:10" ht="15" x14ac:dyDescent="0.25">
      <c r="A143" s="255"/>
      <c r="B143" s="256"/>
      <c r="C143" s="1646"/>
      <c r="D143" s="256"/>
      <c r="E143" s="1234"/>
      <c r="F143" s="256"/>
      <c r="G143" s="1350"/>
      <c r="H143" s="1350"/>
      <c r="I143" s="256"/>
      <c r="J143" s="256"/>
    </row>
    <row r="144" spans="1:10" ht="15" x14ac:dyDescent="0.25">
      <c r="A144" s="255"/>
      <c r="B144" s="256"/>
      <c r="C144" s="1646"/>
      <c r="D144" s="256"/>
      <c r="E144" s="1234"/>
      <c r="F144" s="256"/>
      <c r="G144" s="1350"/>
      <c r="H144" s="1350"/>
      <c r="I144" s="256"/>
      <c r="J144" s="256"/>
    </row>
    <row r="145" spans="1:10" ht="15" x14ac:dyDescent="0.25">
      <c r="A145" s="255"/>
      <c r="B145" s="256"/>
      <c r="C145" s="1646"/>
      <c r="D145" s="256"/>
      <c r="E145" s="1234"/>
      <c r="F145" s="256"/>
      <c r="G145" s="1350"/>
      <c r="H145" s="1350"/>
      <c r="I145" s="256"/>
      <c r="J145" s="257"/>
    </row>
    <row r="146" spans="1:10" ht="15" x14ac:dyDescent="0.25">
      <c r="A146" s="255"/>
      <c r="B146" s="256"/>
      <c r="C146" s="1646"/>
      <c r="D146" s="256"/>
      <c r="E146" s="1234"/>
      <c r="F146" s="256"/>
      <c r="G146" s="1350"/>
      <c r="H146" s="1350"/>
      <c r="I146" s="256"/>
      <c r="J146" s="257"/>
    </row>
    <row r="147" spans="1:10" ht="15" x14ac:dyDescent="0.25">
      <c r="A147" s="255"/>
      <c r="B147" s="256"/>
      <c r="C147" s="1646"/>
      <c r="D147" s="256"/>
      <c r="E147" s="1234"/>
      <c r="F147" s="256"/>
      <c r="G147" s="1350"/>
      <c r="H147" s="1350"/>
      <c r="I147" s="256"/>
      <c r="J147" s="257"/>
    </row>
    <row r="148" spans="1:10" ht="15" x14ac:dyDescent="0.25">
      <c r="A148" s="255"/>
      <c r="B148" s="256"/>
      <c r="C148" s="1646"/>
      <c r="D148" s="256"/>
      <c r="E148" s="1234"/>
      <c r="F148" s="256"/>
      <c r="G148" s="1350"/>
      <c r="H148" s="1350"/>
      <c r="I148" s="256"/>
      <c r="J148" s="257"/>
    </row>
    <row r="149" spans="1:10" ht="15" x14ac:dyDescent="0.25">
      <c r="A149" s="255"/>
      <c r="B149" s="256"/>
      <c r="C149" s="1646"/>
      <c r="D149" s="256"/>
      <c r="E149" s="1234"/>
      <c r="F149" s="256"/>
      <c r="G149" s="1350"/>
      <c r="H149" s="1350"/>
      <c r="I149" s="256"/>
      <c r="J149" s="257"/>
    </row>
    <row r="150" spans="1:10" ht="15" x14ac:dyDescent="0.25">
      <c r="A150" s="255"/>
      <c r="B150" s="256"/>
      <c r="C150" s="1646"/>
      <c r="D150" s="256"/>
      <c r="E150" s="1234"/>
      <c r="F150" s="256"/>
      <c r="G150" s="1350"/>
      <c r="H150" s="1350"/>
      <c r="I150" s="256"/>
      <c r="J150" s="257"/>
    </row>
    <row r="151" spans="1:10" ht="15" x14ac:dyDescent="0.25">
      <c r="A151" s="255"/>
      <c r="B151" s="256"/>
      <c r="C151" s="1646"/>
      <c r="D151" s="256"/>
      <c r="E151" s="1234"/>
      <c r="F151" s="256"/>
      <c r="G151" s="1350"/>
      <c r="H151" s="1350"/>
      <c r="I151" s="256"/>
      <c r="J151" s="257"/>
    </row>
    <row r="152" spans="1:10" ht="15" x14ac:dyDescent="0.25">
      <c r="A152" s="255"/>
      <c r="B152" s="256"/>
      <c r="C152" s="1646"/>
      <c r="D152" s="256"/>
      <c r="E152" s="1234"/>
      <c r="F152" s="256"/>
      <c r="G152" s="1350"/>
      <c r="H152" s="1350"/>
      <c r="I152" s="256"/>
      <c r="J152" s="257"/>
    </row>
    <row r="153" spans="1:10" ht="15" x14ac:dyDescent="0.25">
      <c r="A153" s="255"/>
      <c r="B153" s="256"/>
      <c r="C153" s="1646"/>
      <c r="D153" s="256"/>
      <c r="E153" s="1234"/>
      <c r="F153" s="256"/>
      <c r="G153" s="1350"/>
      <c r="H153" s="1350"/>
      <c r="I153" s="256"/>
      <c r="J153" s="257"/>
    </row>
    <row r="154" spans="1:10" ht="15" x14ac:dyDescent="0.25">
      <c r="A154" s="255"/>
      <c r="B154" s="256"/>
      <c r="C154" s="1646"/>
      <c r="D154" s="256"/>
      <c r="E154" s="1234"/>
      <c r="F154" s="256"/>
      <c r="G154" s="1350"/>
      <c r="H154" s="1350"/>
      <c r="I154" s="256"/>
      <c r="J154" s="257"/>
    </row>
    <row r="155" spans="1:10" ht="15" x14ac:dyDescent="0.25">
      <c r="A155" s="255"/>
      <c r="B155" s="256"/>
      <c r="C155" s="1646"/>
      <c r="D155" s="256"/>
      <c r="E155" s="1234"/>
      <c r="F155" s="256"/>
      <c r="G155" s="1350"/>
      <c r="H155" s="1350"/>
      <c r="I155" s="256"/>
      <c r="J155" s="257"/>
    </row>
    <row r="156" spans="1:10" ht="15" x14ac:dyDescent="0.25">
      <c r="A156" s="255"/>
      <c r="B156" s="256"/>
      <c r="C156" s="1646"/>
      <c r="D156" s="256"/>
      <c r="E156" s="1234"/>
      <c r="F156" s="256"/>
      <c r="G156" s="1350"/>
      <c r="H156" s="1350"/>
      <c r="I156" s="256"/>
      <c r="J156" s="257"/>
    </row>
    <row r="157" spans="1:10" ht="15" x14ac:dyDescent="0.25">
      <c r="A157" s="255"/>
      <c r="B157" s="256"/>
      <c r="C157" s="1646"/>
      <c r="D157" s="256"/>
      <c r="E157" s="1234"/>
      <c r="F157" s="256"/>
      <c r="G157" s="1350"/>
      <c r="H157" s="1350"/>
      <c r="I157" s="256"/>
      <c r="J157" s="257"/>
    </row>
    <row r="158" spans="1:10" ht="15" x14ac:dyDescent="0.25">
      <c r="A158" s="255"/>
      <c r="B158" s="256"/>
      <c r="C158" s="1646"/>
      <c r="D158" s="256"/>
      <c r="E158" s="1234"/>
      <c r="F158" s="256"/>
      <c r="G158" s="1350"/>
      <c r="H158" s="1350"/>
      <c r="I158" s="256"/>
      <c r="J158" s="257"/>
    </row>
    <row r="159" spans="1:10" ht="15" x14ac:dyDescent="0.25">
      <c r="A159" s="255"/>
      <c r="B159" s="256"/>
      <c r="C159" s="1646"/>
      <c r="D159" s="256"/>
      <c r="E159" s="1234"/>
      <c r="F159" s="256"/>
      <c r="G159" s="1350"/>
      <c r="H159" s="1350"/>
      <c r="I159" s="256"/>
      <c r="J159" s="257"/>
    </row>
    <row r="160" spans="1:10" ht="15" x14ac:dyDescent="0.25">
      <c r="A160" s="255"/>
      <c r="B160" s="256"/>
      <c r="C160" s="1646"/>
      <c r="D160" s="256"/>
      <c r="E160" s="1234"/>
      <c r="F160" s="256"/>
      <c r="G160" s="1350"/>
      <c r="H160" s="1350"/>
      <c r="I160" s="256"/>
      <c r="J160" s="257"/>
    </row>
    <row r="161" spans="1:10" ht="15" x14ac:dyDescent="0.25">
      <c r="A161" s="255"/>
      <c r="B161" s="256"/>
      <c r="C161" s="1646"/>
      <c r="D161" s="256"/>
      <c r="E161" s="1234"/>
      <c r="F161" s="256"/>
      <c r="G161" s="1350"/>
      <c r="H161" s="1350"/>
      <c r="I161" s="256"/>
      <c r="J161" s="257"/>
    </row>
    <row r="162" spans="1:10" ht="15" x14ac:dyDescent="0.25">
      <c r="A162" s="255"/>
      <c r="B162" s="256"/>
      <c r="C162" s="1646"/>
      <c r="D162" s="256"/>
      <c r="E162" s="1234"/>
      <c r="F162" s="256"/>
      <c r="G162" s="1350"/>
      <c r="H162" s="1350"/>
      <c r="I162" s="256"/>
      <c r="J162" s="257"/>
    </row>
    <row r="163" spans="1:10" ht="15" x14ac:dyDescent="0.25">
      <c r="A163" s="255"/>
      <c r="B163" s="256"/>
      <c r="C163" s="1646"/>
      <c r="D163" s="256"/>
      <c r="E163" s="1234"/>
      <c r="F163" s="256"/>
      <c r="G163" s="1350"/>
      <c r="H163" s="1350"/>
      <c r="I163" s="256"/>
      <c r="J163" s="257"/>
    </row>
    <row r="164" spans="1:10" ht="15" x14ac:dyDescent="0.25">
      <c r="A164" s="255"/>
      <c r="B164" s="256"/>
      <c r="C164" s="1646"/>
      <c r="D164" s="256"/>
      <c r="E164" s="1234"/>
      <c r="F164" s="256"/>
      <c r="G164" s="1350"/>
      <c r="H164" s="1350"/>
      <c r="I164" s="256"/>
      <c r="J164" s="257"/>
    </row>
    <row r="165" spans="1:10" ht="15" x14ac:dyDescent="0.25">
      <c r="A165" s="255"/>
      <c r="B165" s="256"/>
      <c r="C165" s="1646"/>
      <c r="D165" s="256"/>
      <c r="E165" s="1234"/>
      <c r="F165" s="256"/>
      <c r="G165" s="1350"/>
      <c r="H165" s="1350"/>
      <c r="I165" s="256"/>
      <c r="J165" s="257"/>
    </row>
    <row r="166" spans="1:10" ht="15" x14ac:dyDescent="0.25">
      <c r="A166" s="255"/>
      <c r="B166" s="256"/>
      <c r="C166" s="1646"/>
      <c r="D166" s="256"/>
      <c r="E166" s="1234"/>
      <c r="F166" s="256"/>
      <c r="G166" s="1350"/>
      <c r="H166" s="1350"/>
      <c r="I166" s="256"/>
      <c r="J166" s="257"/>
    </row>
    <row r="167" spans="1:10" ht="15" x14ac:dyDescent="0.25">
      <c r="A167" s="255"/>
      <c r="B167" s="256"/>
      <c r="C167" s="1646"/>
      <c r="D167" s="256"/>
      <c r="E167" s="1234"/>
      <c r="F167" s="256"/>
      <c r="G167" s="1350"/>
      <c r="H167" s="1350"/>
      <c r="I167" s="256"/>
      <c r="J167" s="257"/>
    </row>
    <row r="168" spans="1:10" ht="15" x14ac:dyDescent="0.25">
      <c r="A168" s="255"/>
      <c r="B168" s="256"/>
      <c r="C168" s="1646"/>
      <c r="D168" s="256"/>
      <c r="E168" s="1234"/>
      <c r="F168" s="256"/>
      <c r="G168" s="1350"/>
      <c r="H168" s="1350"/>
      <c r="I168" s="256"/>
      <c r="J168" s="257"/>
    </row>
    <row r="169" spans="1:10" ht="15" x14ac:dyDescent="0.25">
      <c r="A169" s="255"/>
      <c r="B169" s="256"/>
      <c r="C169" s="1646"/>
      <c r="D169" s="256"/>
      <c r="E169" s="1234"/>
      <c r="F169" s="256"/>
      <c r="G169" s="1350"/>
      <c r="H169" s="1350"/>
      <c r="I169" s="256"/>
      <c r="J169" s="257"/>
    </row>
    <row r="170" spans="1:10" ht="15" x14ac:dyDescent="0.25">
      <c r="A170" s="255"/>
      <c r="B170" s="256"/>
      <c r="C170" s="1646"/>
      <c r="D170" s="256"/>
      <c r="E170" s="1234"/>
      <c r="F170" s="256"/>
      <c r="G170" s="1350"/>
      <c r="H170" s="1350"/>
      <c r="I170" s="256"/>
      <c r="J170" s="257"/>
    </row>
    <row r="171" spans="1:10" ht="15" x14ac:dyDescent="0.25">
      <c r="A171" s="255"/>
      <c r="B171" s="256"/>
      <c r="C171" s="1646"/>
      <c r="D171" s="256"/>
      <c r="E171" s="1234"/>
      <c r="F171" s="256"/>
      <c r="G171" s="1350"/>
      <c r="H171" s="1350"/>
      <c r="I171" s="256"/>
      <c r="J171" s="257"/>
    </row>
    <row r="172" spans="1:10" ht="15" x14ac:dyDescent="0.25">
      <c r="A172" s="255"/>
      <c r="B172" s="256"/>
      <c r="C172" s="1646"/>
      <c r="D172" s="256"/>
      <c r="E172" s="1234"/>
      <c r="F172" s="256"/>
      <c r="G172" s="1350"/>
      <c r="H172" s="1350"/>
      <c r="I172" s="256"/>
      <c r="J172" s="257"/>
    </row>
    <row r="173" spans="1:10" ht="15" x14ac:dyDescent="0.25">
      <c r="A173" s="255"/>
      <c r="B173" s="256"/>
      <c r="C173" s="1646"/>
      <c r="D173" s="256"/>
      <c r="E173" s="1234"/>
      <c r="F173" s="256"/>
      <c r="G173" s="1350"/>
      <c r="H173" s="1350"/>
      <c r="I173" s="256"/>
      <c r="J173" s="257"/>
    </row>
    <row r="174" spans="1:10" ht="15" x14ac:dyDescent="0.25">
      <c r="A174" s="255"/>
      <c r="B174" s="256"/>
      <c r="C174" s="1646"/>
      <c r="D174" s="256"/>
      <c r="E174" s="1234"/>
      <c r="F174" s="256"/>
      <c r="G174" s="1350"/>
      <c r="H174" s="1350"/>
      <c r="I174" s="256"/>
      <c r="J174" s="257"/>
    </row>
    <row r="175" spans="1:10" ht="15" x14ac:dyDescent="0.25">
      <c r="A175" s="255"/>
      <c r="B175" s="256"/>
      <c r="C175" s="1646"/>
      <c r="D175" s="256"/>
      <c r="E175" s="1234"/>
      <c r="F175" s="256"/>
      <c r="G175" s="1350"/>
      <c r="H175" s="1350"/>
      <c r="I175" s="256"/>
      <c r="J175" s="257"/>
    </row>
    <row r="176" spans="1:10" ht="15" x14ac:dyDescent="0.25">
      <c r="A176" s="255"/>
      <c r="B176" s="256"/>
      <c r="C176" s="1646"/>
      <c r="D176" s="256"/>
      <c r="E176" s="1234"/>
      <c r="F176" s="256"/>
      <c r="G176" s="1350"/>
      <c r="H176" s="1350"/>
      <c r="I176" s="256"/>
      <c r="J176" s="257"/>
    </row>
    <row r="177" spans="1:10" ht="15" x14ac:dyDescent="0.25">
      <c r="A177" s="255"/>
      <c r="B177" s="256"/>
      <c r="C177" s="1646"/>
      <c r="D177" s="256"/>
      <c r="E177" s="1234"/>
      <c r="F177" s="256"/>
      <c r="G177" s="1350"/>
      <c r="H177" s="1350"/>
      <c r="I177" s="256"/>
      <c r="J177" s="257"/>
    </row>
    <row r="178" spans="1:10" ht="15" x14ac:dyDescent="0.25">
      <c r="A178" s="255"/>
      <c r="B178" s="256"/>
      <c r="C178" s="1646"/>
      <c r="D178" s="256"/>
      <c r="E178" s="1234"/>
      <c r="F178" s="256"/>
      <c r="G178" s="1350"/>
      <c r="H178" s="1350"/>
      <c r="I178" s="256"/>
      <c r="J178" s="257"/>
    </row>
    <row r="179" spans="1:10" ht="15" x14ac:dyDescent="0.25">
      <c r="A179" s="255"/>
      <c r="B179" s="256"/>
      <c r="C179" s="1646"/>
      <c r="D179" s="256"/>
      <c r="E179" s="1234"/>
      <c r="F179" s="256"/>
      <c r="G179" s="1350"/>
      <c r="H179" s="1350"/>
      <c r="I179" s="256"/>
      <c r="J179" s="257"/>
    </row>
    <row r="180" spans="1:10" ht="15" x14ac:dyDescent="0.25">
      <c r="A180" s="255"/>
      <c r="B180" s="256"/>
      <c r="C180" s="1646"/>
      <c r="D180" s="256"/>
      <c r="E180" s="1234"/>
      <c r="F180" s="256"/>
      <c r="G180" s="1350"/>
      <c r="H180" s="1350"/>
      <c r="I180" s="256"/>
      <c r="J180" s="257"/>
    </row>
    <row r="181" spans="1:10" ht="15" x14ac:dyDescent="0.25">
      <c r="A181" s="255"/>
      <c r="B181" s="256"/>
      <c r="C181" s="1646"/>
      <c r="D181" s="256"/>
      <c r="E181" s="1234"/>
      <c r="F181" s="256"/>
      <c r="G181" s="1350"/>
      <c r="H181" s="1350"/>
      <c r="I181" s="256"/>
      <c r="J181" s="257"/>
    </row>
    <row r="182" spans="1:10" ht="15" x14ac:dyDescent="0.25">
      <c r="A182" s="255"/>
      <c r="B182" s="256"/>
      <c r="C182" s="1646"/>
      <c r="D182" s="256"/>
      <c r="E182" s="1234"/>
      <c r="F182" s="256"/>
      <c r="G182" s="1350"/>
      <c r="H182" s="1350"/>
      <c r="I182" s="256"/>
      <c r="J182" s="257"/>
    </row>
    <row r="183" spans="1:10" ht="15" x14ac:dyDescent="0.25">
      <c r="A183" s="255"/>
      <c r="B183" s="256"/>
      <c r="C183" s="1646"/>
      <c r="D183" s="256"/>
      <c r="E183" s="1234"/>
      <c r="F183" s="256"/>
      <c r="G183" s="1350"/>
      <c r="H183" s="1350"/>
      <c r="I183" s="256"/>
      <c r="J183" s="257"/>
    </row>
    <row r="184" spans="1:10" ht="15" x14ac:dyDescent="0.25">
      <c r="A184" s="255"/>
      <c r="B184" s="256"/>
      <c r="C184" s="1646"/>
      <c r="D184" s="256"/>
      <c r="E184" s="1234"/>
      <c r="F184" s="256"/>
      <c r="G184" s="1350"/>
      <c r="H184" s="1350"/>
      <c r="I184" s="256"/>
      <c r="J184" s="257"/>
    </row>
    <row r="185" spans="1:10" ht="15" x14ac:dyDescent="0.25">
      <c r="A185" s="255"/>
      <c r="B185" s="256"/>
      <c r="C185" s="1646"/>
      <c r="D185" s="256"/>
      <c r="E185" s="1234"/>
      <c r="F185" s="256"/>
      <c r="G185" s="1350"/>
      <c r="H185" s="1350"/>
      <c r="I185" s="256"/>
      <c r="J185" s="257"/>
    </row>
    <row r="186" spans="1:10" ht="15" x14ac:dyDescent="0.25">
      <c r="A186" s="255"/>
      <c r="B186" s="256"/>
      <c r="C186" s="1646"/>
      <c r="D186" s="256"/>
      <c r="E186" s="1234"/>
      <c r="F186" s="256"/>
      <c r="G186" s="1350"/>
      <c r="H186" s="1350"/>
      <c r="I186" s="256"/>
      <c r="J186" s="257"/>
    </row>
    <row r="187" spans="1:10" ht="15" x14ac:dyDescent="0.25">
      <c r="A187" s="255"/>
      <c r="B187" s="256"/>
      <c r="C187" s="1646"/>
      <c r="D187" s="256"/>
      <c r="E187" s="1234"/>
      <c r="F187" s="256"/>
      <c r="G187" s="1350"/>
      <c r="H187" s="1350"/>
      <c r="I187" s="256"/>
      <c r="J187" s="257"/>
    </row>
    <row r="188" spans="1:10" ht="15" x14ac:dyDescent="0.25">
      <c r="A188" s="255"/>
      <c r="B188" s="256"/>
      <c r="C188" s="1646"/>
      <c r="D188" s="256"/>
      <c r="E188" s="1234"/>
      <c r="F188" s="256"/>
      <c r="G188" s="1350"/>
      <c r="H188" s="1350"/>
      <c r="I188" s="256"/>
      <c r="J188" s="257"/>
    </row>
    <row r="189" spans="1:10" ht="15" x14ac:dyDescent="0.25">
      <c r="A189" s="255"/>
      <c r="B189" s="256"/>
      <c r="C189" s="1646"/>
      <c r="D189" s="256"/>
      <c r="E189" s="1234"/>
      <c r="F189" s="256"/>
      <c r="G189" s="1350"/>
      <c r="H189" s="1350"/>
      <c r="I189" s="256"/>
      <c r="J189" s="257"/>
    </row>
    <row r="190" spans="1:10" ht="15" x14ac:dyDescent="0.25">
      <c r="A190" s="255"/>
      <c r="B190" s="256"/>
      <c r="C190" s="1646"/>
      <c r="D190" s="256"/>
      <c r="E190" s="1234"/>
      <c r="F190" s="256"/>
      <c r="G190" s="1350"/>
      <c r="H190" s="1350"/>
      <c r="I190" s="256"/>
      <c r="J190" s="257"/>
    </row>
    <row r="191" spans="1:10" ht="15" x14ac:dyDescent="0.25">
      <c r="A191" s="255"/>
      <c r="B191" s="256"/>
      <c r="C191" s="1646"/>
      <c r="D191" s="256"/>
      <c r="E191" s="1234"/>
      <c r="F191" s="256"/>
      <c r="G191" s="1350"/>
      <c r="H191" s="1350"/>
      <c r="I191" s="256"/>
      <c r="J191" s="257"/>
    </row>
    <row r="192" spans="1:10" ht="15" x14ac:dyDescent="0.25">
      <c r="A192" s="255"/>
      <c r="B192" s="256"/>
      <c r="C192" s="1646"/>
      <c r="D192" s="256"/>
      <c r="E192" s="1234"/>
      <c r="F192" s="256"/>
      <c r="G192" s="1350"/>
      <c r="H192" s="1350"/>
      <c r="I192" s="256"/>
      <c r="J192" s="257"/>
    </row>
    <row r="193" spans="1:10" ht="15" x14ac:dyDescent="0.25">
      <c r="A193" s="255"/>
      <c r="B193" s="256"/>
      <c r="C193" s="1646"/>
      <c r="D193" s="256"/>
      <c r="E193" s="1234"/>
      <c r="F193" s="256"/>
      <c r="G193" s="1350"/>
      <c r="H193" s="1350"/>
      <c r="I193" s="256"/>
      <c r="J193" s="257"/>
    </row>
    <row r="194" spans="1:10" ht="15" x14ac:dyDescent="0.25">
      <c r="A194" s="255"/>
      <c r="B194" s="256"/>
      <c r="C194" s="1646"/>
      <c r="D194" s="256"/>
      <c r="E194" s="1234"/>
      <c r="F194" s="256"/>
      <c r="G194" s="1350"/>
      <c r="H194" s="1350"/>
      <c r="I194" s="256"/>
      <c r="J194" s="257"/>
    </row>
    <row r="195" spans="1:10" ht="15" x14ac:dyDescent="0.25">
      <c r="A195" s="255"/>
      <c r="B195" s="256"/>
      <c r="C195" s="1646"/>
      <c r="D195" s="256"/>
      <c r="E195" s="1234"/>
      <c r="F195" s="256"/>
      <c r="G195" s="1350"/>
      <c r="H195" s="1350"/>
      <c r="I195" s="256"/>
      <c r="J195" s="257"/>
    </row>
    <row r="196" spans="1:10" ht="15" x14ac:dyDescent="0.25">
      <c r="A196" s="255"/>
      <c r="B196" s="256"/>
      <c r="C196" s="1646"/>
      <c r="D196" s="256"/>
      <c r="E196" s="1234"/>
      <c r="F196" s="256"/>
      <c r="G196" s="1350"/>
      <c r="H196" s="1350"/>
      <c r="I196" s="256"/>
      <c r="J196" s="257"/>
    </row>
    <row r="197" spans="1:10" ht="15" x14ac:dyDescent="0.25">
      <c r="A197" s="255"/>
      <c r="B197" s="256"/>
      <c r="C197" s="1646"/>
      <c r="D197" s="256"/>
      <c r="E197" s="1234"/>
      <c r="F197" s="256"/>
      <c r="G197" s="1350"/>
      <c r="H197" s="1350"/>
      <c r="I197" s="256"/>
      <c r="J197" s="257"/>
    </row>
    <row r="198" spans="1:10" ht="15" x14ac:dyDescent="0.25">
      <c r="A198" s="255"/>
      <c r="B198" s="256"/>
      <c r="C198" s="1646"/>
      <c r="D198" s="256"/>
      <c r="E198" s="1234"/>
      <c r="F198" s="256"/>
      <c r="G198" s="1350"/>
      <c r="H198" s="1350"/>
      <c r="I198" s="256"/>
      <c r="J198" s="257"/>
    </row>
    <row r="199" spans="1:10" ht="15" x14ac:dyDescent="0.25">
      <c r="A199" s="255"/>
      <c r="B199" s="256"/>
      <c r="C199" s="1646"/>
      <c r="D199" s="256"/>
      <c r="E199" s="1234"/>
      <c r="F199" s="256"/>
      <c r="G199" s="1350"/>
      <c r="H199" s="1350"/>
      <c r="I199" s="256"/>
      <c r="J199" s="257"/>
    </row>
    <row r="200" spans="1:10" ht="15" x14ac:dyDescent="0.25">
      <c r="A200" s="255"/>
      <c r="B200" s="256"/>
      <c r="C200" s="1646"/>
      <c r="D200" s="256"/>
      <c r="E200" s="1234"/>
      <c r="F200" s="256"/>
      <c r="G200" s="1350"/>
      <c r="H200" s="1350"/>
      <c r="I200" s="256"/>
      <c r="J200" s="257"/>
    </row>
    <row r="201" spans="1:10" ht="15" x14ac:dyDescent="0.25">
      <c r="A201" s="255"/>
      <c r="B201" s="256"/>
      <c r="C201" s="1646"/>
      <c r="D201" s="256"/>
      <c r="E201" s="1234"/>
      <c r="F201" s="256"/>
      <c r="G201" s="1350"/>
      <c r="H201" s="1350"/>
      <c r="I201" s="256"/>
      <c r="J201" s="257"/>
    </row>
    <row r="202" spans="1:10" ht="15" x14ac:dyDescent="0.25">
      <c r="A202" s="255"/>
      <c r="B202" s="256"/>
      <c r="C202" s="1646"/>
      <c r="D202" s="256"/>
      <c r="E202" s="1234"/>
      <c r="F202" s="256"/>
      <c r="G202" s="1350"/>
      <c r="H202" s="1350"/>
      <c r="I202" s="256"/>
      <c r="J202" s="257"/>
    </row>
    <row r="203" spans="1:10" ht="15" x14ac:dyDescent="0.25">
      <c r="A203" s="255"/>
      <c r="B203" s="256"/>
      <c r="C203" s="1646"/>
      <c r="D203" s="256"/>
      <c r="E203" s="1234"/>
      <c r="F203" s="256"/>
      <c r="G203" s="1350"/>
      <c r="H203" s="1350"/>
      <c r="I203" s="256"/>
      <c r="J203" s="257"/>
    </row>
    <row r="204" spans="1:10" ht="15" x14ac:dyDescent="0.25">
      <c r="A204" s="255"/>
      <c r="B204" s="256"/>
      <c r="C204" s="1646"/>
      <c r="D204" s="256"/>
      <c r="E204" s="1234"/>
      <c r="F204" s="256"/>
      <c r="G204" s="1350"/>
      <c r="H204" s="1350"/>
      <c r="I204" s="256"/>
      <c r="J204" s="257"/>
    </row>
    <row r="205" spans="1:10" ht="15" x14ac:dyDescent="0.25">
      <c r="A205" s="255"/>
      <c r="B205" s="256"/>
      <c r="C205" s="1646"/>
      <c r="D205" s="256"/>
      <c r="E205" s="1234"/>
      <c r="F205" s="256"/>
      <c r="G205" s="1350"/>
      <c r="H205" s="1350"/>
      <c r="I205" s="256"/>
      <c r="J205" s="257"/>
    </row>
    <row r="206" spans="1:10" ht="15" x14ac:dyDescent="0.25">
      <c r="A206" s="255"/>
      <c r="B206" s="256"/>
      <c r="C206" s="1646"/>
      <c r="D206" s="256"/>
      <c r="E206" s="1234"/>
      <c r="F206" s="256"/>
      <c r="G206" s="1350"/>
      <c r="H206" s="1350"/>
      <c r="I206" s="256"/>
      <c r="J206" s="257"/>
    </row>
    <row r="207" spans="1:10" ht="15" x14ac:dyDescent="0.25">
      <c r="A207" s="255"/>
      <c r="B207" s="256"/>
      <c r="C207" s="1646"/>
      <c r="D207" s="256"/>
      <c r="E207" s="1234"/>
      <c r="F207" s="256"/>
      <c r="G207" s="1350"/>
      <c r="H207" s="1350"/>
      <c r="I207" s="256"/>
      <c r="J207" s="257"/>
    </row>
    <row r="208" spans="1:10" ht="15" x14ac:dyDescent="0.25">
      <c r="A208" s="255"/>
      <c r="B208" s="256"/>
      <c r="C208" s="1646"/>
      <c r="D208" s="256"/>
      <c r="E208" s="1234"/>
      <c r="F208" s="256"/>
      <c r="G208" s="1350"/>
      <c r="H208" s="1350"/>
      <c r="I208" s="256"/>
      <c r="J208" s="257"/>
    </row>
    <row r="209" spans="1:10" ht="15" x14ac:dyDescent="0.25">
      <c r="A209" s="255"/>
      <c r="B209" s="256"/>
      <c r="C209" s="1646"/>
      <c r="D209" s="256"/>
      <c r="E209" s="1234"/>
      <c r="F209" s="256"/>
      <c r="G209" s="1350"/>
      <c r="H209" s="1350"/>
      <c r="I209" s="256"/>
      <c r="J209" s="257"/>
    </row>
    <row r="210" spans="1:10" ht="15" x14ac:dyDescent="0.25">
      <c r="A210" s="255"/>
      <c r="B210" s="256"/>
      <c r="C210" s="1646"/>
      <c r="D210" s="256"/>
      <c r="E210" s="1234"/>
      <c r="F210" s="256"/>
      <c r="G210" s="1350"/>
      <c r="H210" s="1350"/>
      <c r="I210" s="256"/>
      <c r="J210" s="257"/>
    </row>
    <row r="211" spans="1:10" ht="15" x14ac:dyDescent="0.25">
      <c r="A211" s="255"/>
      <c r="B211" s="256"/>
      <c r="C211" s="1646"/>
      <c r="D211" s="256"/>
      <c r="E211" s="1234"/>
      <c r="F211" s="256"/>
      <c r="G211" s="1350"/>
      <c r="H211" s="1350"/>
      <c r="I211" s="256"/>
      <c r="J211" s="257"/>
    </row>
    <row r="212" spans="1:10" ht="15" x14ac:dyDescent="0.25">
      <c r="A212" s="255"/>
      <c r="B212" s="256"/>
      <c r="C212" s="1646"/>
      <c r="D212" s="256"/>
      <c r="E212" s="1234"/>
      <c r="F212" s="256"/>
      <c r="G212" s="1350"/>
      <c r="H212" s="1350"/>
      <c r="I212" s="256"/>
      <c r="J212" s="257"/>
    </row>
    <row r="213" spans="1:10" ht="15" x14ac:dyDescent="0.25">
      <c r="A213" s="255"/>
      <c r="B213" s="256"/>
      <c r="C213" s="1646"/>
      <c r="D213" s="256"/>
      <c r="E213" s="1234"/>
      <c r="F213" s="256"/>
      <c r="G213" s="1350"/>
      <c r="H213" s="1350"/>
      <c r="I213" s="256"/>
      <c r="J213" s="257"/>
    </row>
    <row r="214" spans="1:10" ht="15" x14ac:dyDescent="0.25">
      <c r="A214" s="255"/>
      <c r="B214" s="256"/>
      <c r="C214" s="1646"/>
      <c r="D214" s="256"/>
      <c r="E214" s="1234"/>
      <c r="F214" s="256"/>
      <c r="G214" s="1350"/>
      <c r="H214" s="1350"/>
      <c r="I214" s="256"/>
      <c r="J214" s="257"/>
    </row>
    <row r="215" spans="1:10" ht="15" x14ac:dyDescent="0.25">
      <c r="A215" s="255"/>
      <c r="B215" s="256"/>
      <c r="C215" s="1646"/>
      <c r="D215" s="256"/>
      <c r="E215" s="1234"/>
      <c r="F215" s="256"/>
      <c r="G215" s="1350"/>
      <c r="H215" s="1350"/>
      <c r="I215" s="256"/>
      <c r="J215" s="257"/>
    </row>
    <row r="216" spans="1:10" ht="15" x14ac:dyDescent="0.25">
      <c r="A216" s="255"/>
      <c r="B216" s="256"/>
      <c r="C216" s="1646"/>
      <c r="D216" s="256"/>
      <c r="E216" s="1234"/>
      <c r="F216" s="256"/>
      <c r="G216" s="1350"/>
      <c r="H216" s="1350"/>
      <c r="I216" s="256"/>
      <c r="J216" s="257"/>
    </row>
    <row r="217" spans="1:10" ht="15" x14ac:dyDescent="0.25">
      <c r="A217" s="255"/>
      <c r="B217" s="256"/>
      <c r="C217" s="1646"/>
      <c r="D217" s="256"/>
      <c r="E217" s="1234"/>
      <c r="F217" s="256"/>
      <c r="G217" s="1350"/>
      <c r="H217" s="1350"/>
      <c r="I217" s="256"/>
      <c r="J217" s="257"/>
    </row>
    <row r="218" spans="1:10" ht="15" x14ac:dyDescent="0.25">
      <c r="A218" s="255"/>
      <c r="B218" s="256"/>
      <c r="C218" s="1646"/>
      <c r="D218" s="256"/>
      <c r="E218" s="1234"/>
      <c r="F218" s="256"/>
      <c r="G218" s="1350"/>
      <c r="H218" s="1350"/>
      <c r="I218" s="256"/>
      <c r="J218" s="257"/>
    </row>
    <row r="219" spans="1:10" ht="15" x14ac:dyDescent="0.25">
      <c r="A219" s="255"/>
      <c r="B219" s="256"/>
      <c r="C219" s="1646"/>
      <c r="D219" s="256"/>
      <c r="E219" s="1234"/>
      <c r="F219" s="256"/>
      <c r="G219" s="1350"/>
      <c r="H219" s="1350"/>
      <c r="I219" s="256"/>
      <c r="J219" s="257"/>
    </row>
    <row r="220" spans="1:10" ht="15" x14ac:dyDescent="0.25">
      <c r="A220" s="255"/>
      <c r="B220" s="256"/>
      <c r="C220" s="1646"/>
      <c r="D220" s="256"/>
      <c r="E220" s="1234"/>
      <c r="F220" s="256"/>
      <c r="G220" s="1350"/>
      <c r="H220" s="1350"/>
      <c r="I220" s="256"/>
      <c r="J220" s="257"/>
    </row>
    <row r="221" spans="1:10" ht="15" x14ac:dyDescent="0.25">
      <c r="A221" s="255"/>
      <c r="B221" s="256"/>
      <c r="C221" s="1646"/>
      <c r="D221" s="256"/>
      <c r="E221" s="1234"/>
      <c r="F221" s="256"/>
      <c r="G221" s="1350"/>
      <c r="H221" s="1350"/>
      <c r="I221" s="256"/>
      <c r="J221" s="257"/>
    </row>
    <row r="222" spans="1:10" ht="15" x14ac:dyDescent="0.25">
      <c r="A222" s="255"/>
      <c r="B222" s="256"/>
      <c r="C222" s="1646"/>
      <c r="D222" s="256"/>
      <c r="E222" s="1234"/>
      <c r="F222" s="256"/>
      <c r="G222" s="1350"/>
      <c r="H222" s="1350"/>
      <c r="I222" s="256"/>
      <c r="J222" s="257"/>
    </row>
    <row r="223" spans="1:10" ht="15" x14ac:dyDescent="0.25">
      <c r="A223" s="255"/>
      <c r="B223" s="256"/>
      <c r="C223" s="1646"/>
      <c r="D223" s="256"/>
      <c r="E223" s="1234"/>
      <c r="F223" s="256"/>
      <c r="G223" s="1350"/>
      <c r="H223" s="1350"/>
      <c r="I223" s="256"/>
      <c r="J223" s="257"/>
    </row>
    <row r="224" spans="1:10" ht="15" x14ac:dyDescent="0.25">
      <c r="A224" s="255"/>
      <c r="B224" s="256"/>
      <c r="C224" s="1646"/>
      <c r="D224" s="256"/>
      <c r="E224" s="1234"/>
      <c r="F224" s="256"/>
      <c r="G224" s="1350"/>
      <c r="H224" s="1350"/>
      <c r="I224" s="256"/>
      <c r="J224" s="257"/>
    </row>
    <row r="225" spans="1:10" ht="15" x14ac:dyDescent="0.25">
      <c r="A225" s="255"/>
      <c r="B225" s="256"/>
      <c r="C225" s="1646"/>
      <c r="D225" s="256"/>
      <c r="E225" s="1234"/>
      <c r="F225" s="256"/>
      <c r="G225" s="1350"/>
      <c r="H225" s="1350"/>
      <c r="I225" s="256"/>
      <c r="J225" s="257"/>
    </row>
    <row r="226" spans="1:10" ht="15" x14ac:dyDescent="0.25">
      <c r="A226" s="255"/>
      <c r="B226" s="256"/>
      <c r="C226" s="1646"/>
      <c r="D226" s="256"/>
      <c r="E226" s="1234"/>
      <c r="F226" s="256"/>
      <c r="G226" s="1350"/>
      <c r="H226" s="1350"/>
      <c r="I226" s="256"/>
      <c r="J226" s="257"/>
    </row>
    <row r="227" spans="1:10" ht="15" x14ac:dyDescent="0.25">
      <c r="A227" s="255"/>
      <c r="B227" s="256"/>
      <c r="C227" s="1646"/>
      <c r="D227" s="256"/>
      <c r="E227" s="1234"/>
      <c r="F227" s="256"/>
      <c r="G227" s="1350"/>
      <c r="H227" s="1350"/>
      <c r="I227" s="256"/>
      <c r="J227" s="257"/>
    </row>
    <row r="228" spans="1:10" ht="15" x14ac:dyDescent="0.25">
      <c r="A228" s="255"/>
      <c r="B228" s="256"/>
      <c r="C228" s="1646"/>
      <c r="D228" s="256"/>
      <c r="E228" s="1234"/>
      <c r="F228" s="256"/>
      <c r="G228" s="1350"/>
      <c r="H228" s="1350"/>
      <c r="I228" s="256"/>
      <c r="J228" s="257"/>
    </row>
    <row r="229" spans="1:10" ht="15" x14ac:dyDescent="0.25">
      <c r="A229" s="255"/>
      <c r="B229" s="256"/>
      <c r="C229" s="1646"/>
      <c r="D229" s="256"/>
      <c r="E229" s="1234"/>
      <c r="F229" s="256"/>
      <c r="G229" s="1350"/>
      <c r="H229" s="1350"/>
      <c r="I229" s="256"/>
      <c r="J229" s="257"/>
    </row>
    <row r="230" spans="1:10" ht="15" x14ac:dyDescent="0.25">
      <c r="A230" s="255"/>
      <c r="B230" s="256"/>
      <c r="C230" s="1646"/>
      <c r="D230" s="256"/>
      <c r="E230" s="1234"/>
      <c r="F230" s="256"/>
      <c r="G230" s="1350"/>
      <c r="H230" s="1350"/>
      <c r="I230" s="256"/>
      <c r="J230" s="257"/>
    </row>
    <row r="231" spans="1:10" ht="15" x14ac:dyDescent="0.25">
      <c r="A231" s="255"/>
      <c r="B231" s="256"/>
      <c r="C231" s="1646"/>
      <c r="D231" s="256"/>
      <c r="E231" s="1234"/>
      <c r="F231" s="256"/>
      <c r="G231" s="1350"/>
      <c r="H231" s="1350"/>
      <c r="I231" s="256"/>
      <c r="J231" s="257"/>
    </row>
    <row r="232" spans="1:10" ht="15" x14ac:dyDescent="0.25">
      <c r="A232" s="255"/>
      <c r="B232" s="256"/>
      <c r="C232" s="1646"/>
      <c r="D232" s="256"/>
      <c r="E232" s="1234"/>
      <c r="F232" s="256"/>
      <c r="G232" s="1350"/>
      <c r="H232" s="1350"/>
      <c r="I232" s="256"/>
      <c r="J232" s="257"/>
    </row>
    <row r="233" spans="1:10" ht="15" x14ac:dyDescent="0.25">
      <c r="A233" s="255"/>
      <c r="B233" s="256"/>
      <c r="C233" s="1646"/>
      <c r="D233" s="256"/>
      <c r="E233" s="1234"/>
      <c r="F233" s="256"/>
      <c r="G233" s="1350"/>
      <c r="H233" s="1350"/>
      <c r="I233" s="256"/>
      <c r="J233" s="257"/>
    </row>
    <row r="234" spans="1:10" ht="15" x14ac:dyDescent="0.25">
      <c r="A234" s="255"/>
      <c r="B234" s="256"/>
      <c r="C234" s="1646"/>
      <c r="D234" s="256"/>
      <c r="E234" s="1234"/>
      <c r="F234" s="256"/>
      <c r="G234" s="1350"/>
      <c r="H234" s="1350"/>
      <c r="I234" s="256"/>
      <c r="J234" s="257"/>
    </row>
    <row r="235" spans="1:10" ht="15" x14ac:dyDescent="0.25">
      <c r="A235" s="255"/>
      <c r="B235" s="256"/>
      <c r="C235" s="1646"/>
      <c r="D235" s="256"/>
      <c r="E235" s="1234"/>
      <c r="F235" s="256"/>
      <c r="G235" s="1350"/>
      <c r="H235" s="1350"/>
      <c r="I235" s="256"/>
      <c r="J235" s="257"/>
    </row>
    <row r="236" spans="1:10" ht="15" x14ac:dyDescent="0.25">
      <c r="A236" s="255"/>
      <c r="B236" s="256"/>
      <c r="C236" s="1646"/>
      <c r="D236" s="256"/>
      <c r="E236" s="1234"/>
      <c r="F236" s="256"/>
      <c r="G236" s="1350"/>
      <c r="H236" s="1350"/>
      <c r="I236" s="256"/>
      <c r="J236" s="257"/>
    </row>
    <row r="237" spans="1:10" ht="15" x14ac:dyDescent="0.25">
      <c r="A237" s="255"/>
      <c r="B237" s="256"/>
      <c r="C237" s="1646"/>
      <c r="D237" s="256"/>
      <c r="E237" s="1234"/>
      <c r="F237" s="256"/>
      <c r="G237" s="1350"/>
      <c r="H237" s="1350"/>
      <c r="I237" s="256"/>
      <c r="J237" s="257"/>
    </row>
    <row r="238" spans="1:10" ht="15" x14ac:dyDescent="0.25">
      <c r="A238" s="255"/>
      <c r="B238" s="256"/>
      <c r="C238" s="1646"/>
      <c r="D238" s="256"/>
      <c r="E238" s="1234"/>
      <c r="F238" s="256"/>
      <c r="G238" s="1350"/>
      <c r="H238" s="1350"/>
      <c r="I238" s="256"/>
      <c r="J238" s="257"/>
    </row>
    <row r="239" spans="1:10" ht="15" x14ac:dyDescent="0.25">
      <c r="A239" s="255"/>
      <c r="B239" s="256"/>
      <c r="C239" s="1646"/>
      <c r="D239" s="256"/>
      <c r="E239" s="1234"/>
      <c r="F239" s="256"/>
      <c r="G239" s="1350"/>
      <c r="H239" s="1350"/>
      <c r="I239" s="256"/>
      <c r="J239" s="257"/>
    </row>
    <row r="240" spans="1:10" ht="15" x14ac:dyDescent="0.25">
      <c r="A240" s="255"/>
      <c r="B240" s="256"/>
      <c r="C240" s="1646"/>
      <c r="D240" s="256"/>
      <c r="E240" s="1234"/>
      <c r="F240" s="256"/>
      <c r="G240" s="1350"/>
      <c r="H240" s="1350"/>
      <c r="I240" s="256"/>
      <c r="J240" s="257"/>
    </row>
    <row r="241" spans="1:10" ht="15" x14ac:dyDescent="0.25">
      <c r="A241" s="255"/>
      <c r="B241" s="256"/>
      <c r="C241" s="1646"/>
      <c r="D241" s="256"/>
      <c r="E241" s="1234"/>
      <c r="F241" s="256"/>
      <c r="G241" s="1350"/>
      <c r="H241" s="1350"/>
      <c r="I241" s="256"/>
      <c r="J241" s="257"/>
    </row>
    <row r="242" spans="1:10" ht="15" x14ac:dyDescent="0.25">
      <c r="A242" s="255"/>
      <c r="B242" s="256"/>
      <c r="C242" s="1646"/>
      <c r="D242" s="256"/>
      <c r="E242" s="1234"/>
      <c r="F242" s="256"/>
      <c r="G242" s="1350"/>
      <c r="H242" s="1350"/>
      <c r="I242" s="256"/>
      <c r="J242" s="257"/>
    </row>
    <row r="243" spans="1:10" ht="15" x14ac:dyDescent="0.25">
      <c r="A243" s="255"/>
      <c r="B243" s="256"/>
      <c r="C243" s="1646"/>
      <c r="D243" s="256"/>
      <c r="E243" s="1234"/>
      <c r="F243" s="256"/>
      <c r="G243" s="1350"/>
      <c r="H243" s="1350"/>
      <c r="I243" s="256"/>
      <c r="J243" s="257"/>
    </row>
    <row r="244" spans="1:10" ht="15" x14ac:dyDescent="0.25">
      <c r="A244" s="255"/>
      <c r="B244" s="256"/>
      <c r="C244" s="1646"/>
      <c r="D244" s="256"/>
      <c r="E244" s="1234"/>
      <c r="F244" s="256"/>
      <c r="G244" s="1350"/>
      <c r="H244" s="1350"/>
      <c r="I244" s="256"/>
      <c r="J244" s="257"/>
    </row>
    <row r="245" spans="1:10" ht="15" x14ac:dyDescent="0.25">
      <c r="A245" s="255"/>
      <c r="B245" s="256"/>
      <c r="C245" s="1646"/>
      <c r="D245" s="256"/>
      <c r="E245" s="1234"/>
      <c r="F245" s="256"/>
      <c r="G245" s="1350"/>
      <c r="H245" s="1350"/>
      <c r="I245" s="256"/>
      <c r="J245" s="257"/>
    </row>
    <row r="246" spans="1:10" ht="15" x14ac:dyDescent="0.25">
      <c r="A246" s="255"/>
      <c r="B246" s="256"/>
      <c r="C246" s="1646"/>
      <c r="D246" s="256"/>
      <c r="E246" s="1234"/>
      <c r="F246" s="256"/>
      <c r="G246" s="1350"/>
      <c r="H246" s="1350"/>
      <c r="I246" s="256"/>
      <c r="J246" s="257"/>
    </row>
    <row r="247" spans="1:10" ht="15" x14ac:dyDescent="0.25">
      <c r="A247" s="255"/>
      <c r="B247" s="256"/>
      <c r="C247" s="1646"/>
      <c r="D247" s="256"/>
      <c r="E247" s="1234"/>
      <c r="F247" s="256"/>
      <c r="G247" s="1350"/>
      <c r="H247" s="1350"/>
      <c r="I247" s="256"/>
      <c r="J247" s="257"/>
    </row>
    <row r="248" spans="1:10" ht="15" x14ac:dyDescent="0.25">
      <c r="A248" s="255"/>
      <c r="B248" s="256"/>
      <c r="C248" s="1646"/>
      <c r="D248" s="256"/>
      <c r="E248" s="1234"/>
      <c r="F248" s="256"/>
      <c r="G248" s="1350"/>
      <c r="H248" s="1350"/>
      <c r="I248" s="256"/>
      <c r="J248" s="257"/>
    </row>
    <row r="249" spans="1:10" ht="15" x14ac:dyDescent="0.25">
      <c r="A249" s="255"/>
      <c r="B249" s="256"/>
      <c r="C249" s="1646"/>
      <c r="D249" s="256"/>
      <c r="E249" s="1234"/>
      <c r="F249" s="256"/>
      <c r="G249" s="1350"/>
      <c r="H249" s="1350"/>
      <c r="I249" s="256"/>
      <c r="J249" s="257"/>
    </row>
    <row r="250" spans="1:10" ht="15" x14ac:dyDescent="0.25">
      <c r="A250" s="255"/>
      <c r="B250" s="256"/>
      <c r="C250" s="1646"/>
      <c r="D250" s="256"/>
      <c r="E250" s="1234"/>
      <c r="F250" s="256"/>
      <c r="G250" s="1350"/>
      <c r="H250" s="1350"/>
      <c r="I250" s="256"/>
      <c r="J250" s="257"/>
    </row>
    <row r="251" spans="1:10" ht="15" x14ac:dyDescent="0.25">
      <c r="A251" s="255"/>
      <c r="B251" s="256"/>
      <c r="C251" s="1646"/>
      <c r="D251" s="256"/>
      <c r="E251" s="1234"/>
      <c r="F251" s="256"/>
      <c r="G251" s="1350"/>
      <c r="H251" s="1350"/>
      <c r="I251" s="256"/>
      <c r="J251" s="257"/>
    </row>
    <row r="252" spans="1:10" ht="15" x14ac:dyDescent="0.25">
      <c r="A252" s="255"/>
      <c r="B252" s="256"/>
      <c r="C252" s="1646"/>
      <c r="D252" s="256"/>
      <c r="E252" s="1234"/>
      <c r="F252" s="256"/>
      <c r="G252" s="1350"/>
      <c r="H252" s="1350"/>
      <c r="I252" s="256"/>
      <c r="J252" s="257"/>
    </row>
    <row r="253" spans="1:10" ht="15" x14ac:dyDescent="0.25">
      <c r="A253" s="255"/>
      <c r="B253" s="256"/>
      <c r="C253" s="1646"/>
      <c r="D253" s="256"/>
      <c r="E253" s="1234"/>
      <c r="F253" s="256"/>
      <c r="G253" s="1350"/>
      <c r="H253" s="1350"/>
      <c r="I253" s="256"/>
      <c r="J253" s="257"/>
    </row>
    <row r="254" spans="1:10" ht="15" x14ac:dyDescent="0.25">
      <c r="A254" s="255"/>
      <c r="B254" s="256"/>
      <c r="C254" s="1646"/>
      <c r="D254" s="256"/>
      <c r="E254" s="1234"/>
      <c r="F254" s="256"/>
      <c r="G254" s="1350"/>
      <c r="H254" s="1350"/>
      <c r="I254" s="256"/>
      <c r="J254" s="257"/>
    </row>
    <row r="255" spans="1:10" ht="15" x14ac:dyDescent="0.25">
      <c r="A255" s="255"/>
      <c r="B255" s="256"/>
      <c r="C255" s="1646"/>
      <c r="D255" s="256"/>
      <c r="E255" s="1234"/>
      <c r="F255" s="256"/>
      <c r="G255" s="1350"/>
      <c r="H255" s="1350"/>
      <c r="I255" s="256"/>
      <c r="J255" s="257"/>
    </row>
    <row r="256" spans="1:10" ht="15" x14ac:dyDescent="0.25">
      <c r="A256" s="255"/>
      <c r="B256" s="256"/>
      <c r="C256" s="1646"/>
      <c r="D256" s="256"/>
      <c r="E256" s="1234"/>
      <c r="F256" s="256"/>
      <c r="G256" s="1350"/>
      <c r="H256" s="1350"/>
      <c r="I256" s="256"/>
      <c r="J256" s="257"/>
    </row>
    <row r="257" spans="1:10" ht="15" x14ac:dyDescent="0.25">
      <c r="A257" s="255"/>
      <c r="B257" s="256"/>
      <c r="C257" s="1646"/>
      <c r="D257" s="256"/>
      <c r="E257" s="1234"/>
      <c r="F257" s="256"/>
      <c r="G257" s="1350"/>
      <c r="H257" s="1350"/>
      <c r="I257" s="256"/>
      <c r="J257" s="257"/>
    </row>
    <row r="258" spans="1:10" ht="15" x14ac:dyDescent="0.25">
      <c r="A258" s="255"/>
      <c r="B258" s="256"/>
      <c r="C258" s="1646"/>
      <c r="D258" s="256"/>
      <c r="E258" s="1234"/>
      <c r="F258" s="256"/>
      <c r="G258" s="1350"/>
      <c r="H258" s="1350"/>
      <c r="I258" s="256"/>
      <c r="J258" s="257"/>
    </row>
    <row r="259" spans="1:10" ht="15" x14ac:dyDescent="0.25">
      <c r="A259" s="255"/>
      <c r="B259" s="256"/>
      <c r="C259" s="1646"/>
      <c r="D259" s="256"/>
      <c r="E259" s="1234"/>
      <c r="F259" s="256"/>
      <c r="G259" s="1350"/>
      <c r="H259" s="1350"/>
      <c r="I259" s="256"/>
      <c r="J259" s="257"/>
    </row>
    <row r="260" spans="1:10" ht="15" x14ac:dyDescent="0.25">
      <c r="A260" s="255"/>
      <c r="B260" s="256"/>
      <c r="C260" s="1646"/>
      <c r="D260" s="256"/>
      <c r="E260" s="1234"/>
      <c r="F260" s="256"/>
      <c r="G260" s="1350"/>
      <c r="H260" s="1350"/>
      <c r="I260" s="256"/>
      <c r="J260" s="257"/>
    </row>
    <row r="261" spans="1:10" ht="15" x14ac:dyDescent="0.25">
      <c r="A261" s="255"/>
      <c r="B261" s="256"/>
      <c r="C261" s="1646"/>
      <c r="D261" s="256"/>
      <c r="E261" s="1234"/>
      <c r="F261" s="256"/>
      <c r="G261" s="1350"/>
      <c r="H261" s="1350"/>
      <c r="I261" s="256"/>
      <c r="J261" s="257"/>
    </row>
    <row r="262" spans="1:10" ht="15" x14ac:dyDescent="0.25">
      <c r="A262" s="255"/>
      <c r="B262" s="256"/>
      <c r="C262" s="1646"/>
      <c r="D262" s="256"/>
      <c r="E262" s="1234"/>
      <c r="F262" s="256"/>
      <c r="G262" s="1350"/>
      <c r="H262" s="1350"/>
      <c r="I262" s="256"/>
      <c r="J262" s="257"/>
    </row>
    <row r="263" spans="1:10" ht="15" x14ac:dyDescent="0.25">
      <c r="A263" s="255"/>
      <c r="B263" s="256"/>
      <c r="C263" s="1646"/>
      <c r="D263" s="256"/>
      <c r="E263" s="1234"/>
      <c r="F263" s="256"/>
      <c r="G263" s="1350"/>
      <c r="H263" s="1350"/>
      <c r="I263" s="256"/>
      <c r="J263" s="257"/>
    </row>
    <row r="264" spans="1:10" ht="15" x14ac:dyDescent="0.25">
      <c r="A264" s="255"/>
      <c r="B264" s="256"/>
      <c r="C264" s="1646"/>
      <c r="D264" s="256"/>
      <c r="E264" s="1234"/>
      <c r="F264" s="256"/>
      <c r="G264" s="1350"/>
      <c r="H264" s="1350"/>
      <c r="I264" s="256"/>
      <c r="J264" s="257"/>
    </row>
    <row r="265" spans="1:10" ht="15" x14ac:dyDescent="0.25">
      <c r="A265" s="255"/>
      <c r="B265" s="256"/>
      <c r="C265" s="1646"/>
      <c r="D265" s="256"/>
      <c r="E265" s="1234"/>
      <c r="F265" s="256"/>
      <c r="G265" s="1350"/>
      <c r="H265" s="1350"/>
      <c r="I265" s="256"/>
      <c r="J265" s="257"/>
    </row>
    <row r="266" spans="1:10" ht="15" x14ac:dyDescent="0.25">
      <c r="A266" s="255"/>
      <c r="B266" s="256"/>
      <c r="C266" s="1646"/>
      <c r="D266" s="256"/>
      <c r="E266" s="1234"/>
      <c r="F266" s="256"/>
      <c r="G266" s="1350"/>
      <c r="H266" s="1350"/>
      <c r="I266" s="256"/>
      <c r="J266" s="257"/>
    </row>
    <row r="267" spans="1:10" ht="15" x14ac:dyDescent="0.25">
      <c r="A267" s="255"/>
      <c r="B267" s="256"/>
      <c r="C267" s="1646"/>
      <c r="D267" s="256"/>
      <c r="E267" s="1234"/>
      <c r="F267" s="256"/>
      <c r="G267" s="1350"/>
      <c r="H267" s="1350"/>
      <c r="I267" s="256"/>
      <c r="J267" s="257"/>
    </row>
    <row r="268" spans="1:10" ht="15" x14ac:dyDescent="0.25">
      <c r="A268" s="255"/>
      <c r="B268" s="256"/>
      <c r="C268" s="1646"/>
      <c r="D268" s="256"/>
      <c r="E268" s="1234"/>
      <c r="F268" s="256"/>
      <c r="G268" s="1350"/>
      <c r="H268" s="1350"/>
      <c r="I268" s="256"/>
      <c r="J268" s="257"/>
    </row>
    <row r="269" spans="1:10" ht="15" x14ac:dyDescent="0.25">
      <c r="A269" s="255"/>
      <c r="B269" s="256"/>
      <c r="C269" s="1646"/>
      <c r="D269" s="256"/>
      <c r="E269" s="1234"/>
      <c r="F269" s="256"/>
      <c r="G269" s="1350"/>
      <c r="H269" s="1350"/>
      <c r="I269" s="256"/>
      <c r="J269" s="257"/>
    </row>
    <row r="270" spans="1:10" ht="15" x14ac:dyDescent="0.25">
      <c r="A270" s="255"/>
      <c r="B270" s="256"/>
      <c r="C270" s="1646"/>
      <c r="D270" s="256"/>
      <c r="E270" s="1234"/>
      <c r="F270" s="256"/>
      <c r="G270" s="1350"/>
      <c r="H270" s="1350"/>
      <c r="I270" s="256"/>
      <c r="J270" s="257"/>
    </row>
    <row r="271" spans="1:10" ht="15" x14ac:dyDescent="0.25">
      <c r="A271" s="255"/>
      <c r="B271" s="256"/>
      <c r="C271" s="1646"/>
      <c r="D271" s="256"/>
      <c r="E271" s="1234"/>
      <c r="F271" s="256"/>
      <c r="G271" s="1350"/>
      <c r="H271" s="1350"/>
      <c r="I271" s="256"/>
      <c r="J271" s="257"/>
    </row>
    <row r="272" spans="1:10" ht="15" x14ac:dyDescent="0.25">
      <c r="A272" s="255"/>
      <c r="B272" s="256"/>
      <c r="C272" s="1646"/>
      <c r="D272" s="256"/>
      <c r="E272" s="1234"/>
      <c r="F272" s="256"/>
      <c r="G272" s="1350"/>
      <c r="H272" s="1350"/>
      <c r="I272" s="256"/>
      <c r="J272" s="257"/>
    </row>
    <row r="273" spans="1:10" ht="15" x14ac:dyDescent="0.25">
      <c r="A273" s="255"/>
      <c r="B273" s="256"/>
      <c r="C273" s="1646"/>
      <c r="D273" s="256"/>
      <c r="E273" s="1234"/>
      <c r="F273" s="256"/>
      <c r="G273" s="1350"/>
      <c r="H273" s="1350"/>
      <c r="I273" s="256"/>
      <c r="J273" s="257"/>
    </row>
    <row r="274" spans="1:10" ht="15" x14ac:dyDescent="0.25">
      <c r="A274" s="255"/>
      <c r="B274" s="256"/>
      <c r="C274" s="1646"/>
      <c r="D274" s="256"/>
      <c r="E274" s="1234"/>
      <c r="F274" s="256"/>
      <c r="G274" s="1350"/>
      <c r="H274" s="1350"/>
      <c r="I274" s="256"/>
      <c r="J274" s="257"/>
    </row>
    <row r="275" spans="1:10" ht="15" x14ac:dyDescent="0.25">
      <c r="A275" s="255"/>
      <c r="B275" s="256"/>
      <c r="C275" s="1646"/>
      <c r="D275" s="256"/>
      <c r="E275" s="1234"/>
      <c r="F275" s="256"/>
      <c r="G275" s="1350"/>
      <c r="H275" s="1350"/>
      <c r="I275" s="256"/>
      <c r="J275" s="257"/>
    </row>
    <row r="276" spans="1:10" ht="15" x14ac:dyDescent="0.25">
      <c r="A276" s="255"/>
      <c r="B276" s="256"/>
      <c r="C276" s="1646"/>
      <c r="D276" s="256"/>
      <c r="E276" s="1234"/>
      <c r="F276" s="256"/>
      <c r="G276" s="1350"/>
      <c r="H276" s="1350"/>
      <c r="I276" s="256"/>
      <c r="J276" s="257"/>
    </row>
    <row r="277" spans="1:10" ht="15" x14ac:dyDescent="0.25">
      <c r="A277" s="255"/>
      <c r="B277" s="256"/>
      <c r="C277" s="1646"/>
      <c r="D277" s="256"/>
      <c r="E277" s="1234"/>
      <c r="F277" s="256"/>
      <c r="G277" s="1350"/>
      <c r="H277" s="1350"/>
      <c r="I277" s="256"/>
      <c r="J277" s="257"/>
    </row>
    <row r="278" spans="1:10" ht="15" x14ac:dyDescent="0.25">
      <c r="A278" s="255"/>
      <c r="B278" s="256"/>
      <c r="C278" s="1646"/>
      <c r="D278" s="256"/>
      <c r="E278" s="1234"/>
      <c r="F278" s="256"/>
      <c r="G278" s="1350"/>
      <c r="H278" s="1350"/>
      <c r="I278" s="256"/>
      <c r="J278" s="257"/>
    </row>
    <row r="279" spans="1:10" ht="15" x14ac:dyDescent="0.25">
      <c r="A279" s="255"/>
      <c r="B279" s="256"/>
      <c r="C279" s="1646"/>
      <c r="D279" s="256"/>
      <c r="E279" s="1234"/>
      <c r="F279" s="256"/>
      <c r="G279" s="1350"/>
      <c r="H279" s="1350"/>
      <c r="I279" s="256"/>
      <c r="J279" s="257"/>
    </row>
    <row r="280" spans="1:10" ht="15" x14ac:dyDescent="0.25">
      <c r="A280" s="255"/>
      <c r="B280" s="256"/>
      <c r="C280" s="1646"/>
      <c r="D280" s="256"/>
      <c r="E280" s="1234"/>
      <c r="F280" s="256"/>
      <c r="G280" s="1350"/>
      <c r="H280" s="1350"/>
      <c r="I280" s="256"/>
      <c r="J280" s="257"/>
    </row>
    <row r="281" spans="1:10" ht="15" x14ac:dyDescent="0.25">
      <c r="A281" s="255"/>
      <c r="B281" s="256"/>
      <c r="C281" s="1646"/>
      <c r="D281" s="256"/>
      <c r="E281" s="1234"/>
      <c r="F281" s="256"/>
      <c r="G281" s="1350"/>
      <c r="H281" s="1350"/>
      <c r="I281" s="256"/>
      <c r="J281" s="257"/>
    </row>
    <row r="282" spans="1:10" ht="15" x14ac:dyDescent="0.25">
      <c r="A282" s="255"/>
      <c r="B282" s="256"/>
      <c r="C282" s="1646"/>
      <c r="D282" s="256"/>
      <c r="E282" s="1234"/>
      <c r="F282" s="256"/>
      <c r="G282" s="1350"/>
      <c r="H282" s="1350"/>
      <c r="I282" s="256"/>
      <c r="J282" s="257"/>
    </row>
    <row r="283" spans="1:10" ht="15" x14ac:dyDescent="0.25">
      <c r="A283" s="255"/>
      <c r="B283" s="256"/>
      <c r="C283" s="1646"/>
      <c r="D283" s="256"/>
      <c r="E283" s="1234"/>
      <c r="F283" s="256"/>
      <c r="G283" s="1350"/>
      <c r="H283" s="1350"/>
      <c r="I283" s="256"/>
      <c r="J283" s="257"/>
    </row>
    <row r="284" spans="1:10" ht="15" x14ac:dyDescent="0.25">
      <c r="A284" s="255"/>
      <c r="B284" s="256"/>
      <c r="C284" s="1646"/>
      <c r="D284" s="256"/>
      <c r="E284" s="1234"/>
      <c r="F284" s="256"/>
      <c r="G284" s="1350"/>
      <c r="H284" s="1350"/>
      <c r="I284" s="256"/>
      <c r="J284" s="257"/>
    </row>
    <row r="285" spans="1:10" ht="15" x14ac:dyDescent="0.25">
      <c r="A285" s="255"/>
      <c r="B285" s="256"/>
      <c r="C285" s="1646"/>
      <c r="D285" s="256"/>
      <c r="E285" s="1234"/>
      <c r="F285" s="256"/>
      <c r="G285" s="1350"/>
      <c r="H285" s="1350"/>
      <c r="I285" s="256"/>
      <c r="J285" s="257"/>
    </row>
    <row r="286" spans="1:10" ht="15" x14ac:dyDescent="0.25">
      <c r="A286" s="255"/>
      <c r="B286" s="256"/>
      <c r="C286" s="1646"/>
      <c r="D286" s="256"/>
      <c r="E286" s="1234"/>
      <c r="F286" s="256"/>
      <c r="G286" s="1350"/>
      <c r="H286" s="1350"/>
      <c r="I286" s="256"/>
      <c r="J286" s="257"/>
    </row>
    <row r="287" spans="1:10" ht="15" x14ac:dyDescent="0.25">
      <c r="A287" s="255"/>
      <c r="B287" s="256"/>
      <c r="C287" s="1646"/>
      <c r="D287" s="256"/>
      <c r="E287" s="1234"/>
      <c r="F287" s="256"/>
      <c r="G287" s="1350"/>
      <c r="H287" s="1350"/>
      <c r="I287" s="256"/>
      <c r="J287" s="257"/>
    </row>
    <row r="288" spans="1:10" ht="15" x14ac:dyDescent="0.25">
      <c r="A288" s="255"/>
      <c r="B288" s="256"/>
      <c r="C288" s="1646"/>
      <c r="D288" s="256"/>
      <c r="E288" s="1234"/>
      <c r="F288" s="256"/>
      <c r="G288" s="1350"/>
      <c r="H288" s="1350"/>
      <c r="I288" s="256"/>
      <c r="J288" s="257"/>
    </row>
    <row r="289" spans="1:10" ht="15" x14ac:dyDescent="0.25">
      <c r="A289" s="255"/>
      <c r="B289" s="256"/>
      <c r="C289" s="1646"/>
      <c r="D289" s="256"/>
      <c r="E289" s="1234"/>
      <c r="F289" s="256"/>
      <c r="G289" s="1350"/>
      <c r="H289" s="1350"/>
      <c r="I289" s="256"/>
      <c r="J289" s="257"/>
    </row>
    <row r="290" spans="1:10" ht="15" x14ac:dyDescent="0.25">
      <c r="A290" s="255"/>
      <c r="B290" s="256"/>
      <c r="C290" s="1646"/>
      <c r="D290" s="256"/>
      <c r="E290" s="1234"/>
      <c r="F290" s="256"/>
      <c r="G290" s="1350"/>
      <c r="H290" s="1350"/>
      <c r="I290" s="256"/>
      <c r="J290" s="257"/>
    </row>
    <row r="291" spans="1:10" ht="15" x14ac:dyDescent="0.25">
      <c r="A291" s="255"/>
      <c r="B291" s="256"/>
      <c r="C291" s="1646"/>
      <c r="D291" s="256"/>
      <c r="E291" s="1234"/>
      <c r="F291" s="256"/>
      <c r="G291" s="1350"/>
      <c r="H291" s="1350"/>
      <c r="I291" s="256"/>
      <c r="J291" s="257"/>
    </row>
    <row r="292" spans="1:10" ht="15" x14ac:dyDescent="0.25">
      <c r="A292" s="255"/>
      <c r="B292" s="256"/>
      <c r="C292" s="1646"/>
      <c r="D292" s="256"/>
      <c r="E292" s="1234"/>
      <c r="F292" s="256"/>
      <c r="G292" s="1350"/>
      <c r="H292" s="1350"/>
      <c r="I292" s="256"/>
      <c r="J292" s="257"/>
    </row>
    <row r="293" spans="1:10" ht="15" x14ac:dyDescent="0.25">
      <c r="A293" s="255"/>
      <c r="B293" s="256"/>
      <c r="C293" s="1646"/>
      <c r="D293" s="256"/>
      <c r="E293" s="1234"/>
      <c r="F293" s="256"/>
      <c r="G293" s="1350"/>
      <c r="H293" s="1350"/>
      <c r="I293" s="256"/>
      <c r="J293" s="257"/>
    </row>
    <row r="294" spans="1:10" ht="15" x14ac:dyDescent="0.25">
      <c r="A294" s="255"/>
      <c r="B294" s="256"/>
      <c r="C294" s="1646"/>
      <c r="D294" s="256"/>
      <c r="E294" s="1234"/>
      <c r="F294" s="256"/>
      <c r="G294" s="1350"/>
      <c r="H294" s="1350"/>
      <c r="I294" s="256"/>
      <c r="J294" s="257"/>
    </row>
    <row r="295" spans="1:10" ht="15" x14ac:dyDescent="0.25">
      <c r="A295" s="255"/>
      <c r="B295" s="256"/>
      <c r="C295" s="1646"/>
      <c r="D295" s="256"/>
      <c r="E295" s="1234"/>
      <c r="F295" s="256"/>
      <c r="G295" s="1350"/>
      <c r="H295" s="1350"/>
      <c r="I295" s="256"/>
      <c r="J295" s="257"/>
    </row>
    <row r="296" spans="1:10" ht="15" x14ac:dyDescent="0.25">
      <c r="A296" s="255"/>
      <c r="B296" s="256"/>
      <c r="C296" s="1646"/>
      <c r="D296" s="256"/>
      <c r="E296" s="1234"/>
      <c r="F296" s="256"/>
      <c r="G296" s="1350"/>
      <c r="H296" s="1350"/>
      <c r="I296" s="256"/>
      <c r="J296" s="257"/>
    </row>
    <row r="297" spans="1:10" ht="15" x14ac:dyDescent="0.25">
      <c r="A297" s="255"/>
      <c r="B297" s="256"/>
      <c r="C297" s="1646"/>
      <c r="D297" s="256"/>
      <c r="E297" s="1234"/>
      <c r="F297" s="256"/>
      <c r="G297" s="1350"/>
      <c r="H297" s="1350"/>
      <c r="I297" s="256"/>
      <c r="J297" s="257"/>
    </row>
    <row r="298" spans="1:10" ht="15" x14ac:dyDescent="0.25">
      <c r="A298" s="255"/>
      <c r="B298" s="256"/>
      <c r="C298" s="1646"/>
      <c r="D298" s="256"/>
      <c r="E298" s="1234"/>
      <c r="F298" s="256"/>
      <c r="G298" s="1350"/>
      <c r="H298" s="1350"/>
      <c r="I298" s="256"/>
      <c r="J298" s="257"/>
    </row>
    <row r="299" spans="1:10" ht="15" x14ac:dyDescent="0.25">
      <c r="A299" s="255"/>
      <c r="B299" s="256"/>
      <c r="C299" s="1646"/>
      <c r="D299" s="256"/>
      <c r="E299" s="1234"/>
      <c r="F299" s="256"/>
      <c r="G299" s="1350"/>
      <c r="H299" s="1350"/>
      <c r="I299" s="256"/>
      <c r="J299" s="257"/>
    </row>
    <row r="300" spans="1:10" ht="15" x14ac:dyDescent="0.25">
      <c r="A300" s="255"/>
      <c r="B300" s="256"/>
      <c r="C300" s="1646"/>
      <c r="D300" s="256"/>
      <c r="E300" s="1234"/>
      <c r="F300" s="256"/>
      <c r="G300" s="1350"/>
      <c r="H300" s="1350"/>
      <c r="I300" s="256"/>
      <c r="J300" s="257"/>
    </row>
    <row r="301" spans="1:10" ht="15" x14ac:dyDescent="0.25">
      <c r="A301" s="255"/>
      <c r="B301" s="256"/>
      <c r="C301" s="1646"/>
      <c r="D301" s="256"/>
      <c r="E301" s="1234"/>
      <c r="F301" s="256"/>
      <c r="G301" s="1350"/>
      <c r="H301" s="1350"/>
      <c r="I301" s="256"/>
      <c r="J301" s="257"/>
    </row>
    <row r="302" spans="1:10" ht="15" x14ac:dyDescent="0.25">
      <c r="A302" s="255"/>
      <c r="B302" s="256"/>
      <c r="C302" s="1646"/>
      <c r="D302" s="256"/>
      <c r="E302" s="1234"/>
      <c r="F302" s="256"/>
      <c r="G302" s="1350"/>
      <c r="H302" s="1350"/>
      <c r="I302" s="256"/>
      <c r="J302" s="257"/>
    </row>
    <row r="303" spans="1:10" ht="15" x14ac:dyDescent="0.25">
      <c r="A303" s="255"/>
      <c r="B303" s="256"/>
      <c r="C303" s="1646"/>
      <c r="D303" s="256"/>
      <c r="E303" s="1234"/>
      <c r="F303" s="256"/>
      <c r="G303" s="1350"/>
      <c r="H303" s="1350"/>
      <c r="I303" s="256"/>
      <c r="J303" s="257"/>
    </row>
    <row r="304" spans="1:10" ht="15" x14ac:dyDescent="0.25">
      <c r="A304" s="255"/>
      <c r="B304" s="256"/>
      <c r="C304" s="1646"/>
      <c r="D304" s="256"/>
      <c r="E304" s="1234"/>
      <c r="F304" s="256"/>
      <c r="G304" s="1350"/>
      <c r="H304" s="1350"/>
      <c r="I304" s="256"/>
      <c r="J304" s="257"/>
    </row>
    <row r="305" spans="1:10" ht="15" x14ac:dyDescent="0.25">
      <c r="A305" s="255"/>
      <c r="B305" s="256"/>
      <c r="C305" s="1646"/>
      <c r="D305" s="256"/>
      <c r="E305" s="1234"/>
      <c r="F305" s="256"/>
      <c r="G305" s="1350"/>
      <c r="H305" s="1350"/>
      <c r="I305" s="256"/>
      <c r="J305" s="257"/>
    </row>
    <row r="306" spans="1:10" ht="15" x14ac:dyDescent="0.25">
      <c r="A306" s="255"/>
      <c r="B306" s="256"/>
      <c r="C306" s="1646"/>
      <c r="D306" s="256"/>
      <c r="E306" s="1234"/>
      <c r="F306" s="256"/>
      <c r="G306" s="1350"/>
      <c r="H306" s="1350"/>
      <c r="I306" s="256"/>
      <c r="J306" s="257"/>
    </row>
    <row r="307" spans="1:10" ht="15" x14ac:dyDescent="0.25">
      <c r="A307" s="255"/>
      <c r="B307" s="256"/>
      <c r="C307" s="1646"/>
      <c r="D307" s="256"/>
      <c r="E307" s="1234"/>
      <c r="F307" s="256"/>
      <c r="G307" s="1350"/>
      <c r="H307" s="1350"/>
      <c r="I307" s="256"/>
      <c r="J307" s="257"/>
    </row>
    <row r="308" spans="1:10" ht="15" x14ac:dyDescent="0.25">
      <c r="A308" s="255"/>
      <c r="B308" s="256"/>
      <c r="C308" s="1646"/>
      <c r="D308" s="256"/>
      <c r="E308" s="1234"/>
      <c r="F308" s="256"/>
      <c r="G308" s="1350"/>
      <c r="H308" s="1350"/>
      <c r="I308" s="256"/>
      <c r="J308" s="257"/>
    </row>
    <row r="309" spans="1:10" ht="15" x14ac:dyDescent="0.25">
      <c r="A309" s="255"/>
      <c r="B309" s="256"/>
      <c r="C309" s="1646"/>
      <c r="D309" s="256"/>
      <c r="E309" s="1234"/>
      <c r="F309" s="256"/>
      <c r="G309" s="1350"/>
      <c r="H309" s="1350"/>
      <c r="I309" s="256"/>
      <c r="J309" s="257"/>
    </row>
    <row r="310" spans="1:10" ht="15" x14ac:dyDescent="0.25">
      <c r="A310" s="255"/>
      <c r="B310" s="256"/>
      <c r="C310" s="1646"/>
      <c r="D310" s="256"/>
      <c r="E310" s="1234"/>
      <c r="F310" s="256"/>
      <c r="G310" s="1350"/>
      <c r="H310" s="1350"/>
      <c r="I310" s="256"/>
      <c r="J310" s="257"/>
    </row>
    <row r="311" spans="1:10" ht="15" x14ac:dyDescent="0.25">
      <c r="A311" s="255"/>
      <c r="B311" s="256"/>
      <c r="C311" s="1646"/>
      <c r="D311" s="256"/>
      <c r="E311" s="1234"/>
      <c r="F311" s="256"/>
      <c r="G311" s="1350"/>
      <c r="H311" s="1350"/>
      <c r="I311" s="256"/>
      <c r="J311" s="257"/>
    </row>
    <row r="312" spans="1:10" ht="15" x14ac:dyDescent="0.25">
      <c r="A312" s="255"/>
      <c r="B312" s="256"/>
      <c r="C312" s="1646"/>
      <c r="D312" s="256"/>
      <c r="E312" s="1234"/>
      <c r="F312" s="256"/>
      <c r="G312" s="1350"/>
      <c r="H312" s="1350"/>
      <c r="I312" s="256"/>
      <c r="J312" s="257"/>
    </row>
    <row r="313" spans="1:10" ht="15" x14ac:dyDescent="0.25">
      <c r="A313" s="255"/>
      <c r="B313" s="256"/>
      <c r="C313" s="1646"/>
      <c r="D313" s="256"/>
      <c r="E313" s="1234"/>
      <c r="F313" s="256"/>
      <c r="G313" s="1350"/>
      <c r="H313" s="1350"/>
      <c r="I313" s="256"/>
      <c r="J313" s="257"/>
    </row>
    <row r="314" spans="1:10" ht="15" x14ac:dyDescent="0.25">
      <c r="A314" s="255"/>
      <c r="B314" s="256"/>
      <c r="C314" s="1646"/>
      <c r="D314" s="256"/>
      <c r="E314" s="1234"/>
      <c r="F314" s="256"/>
      <c r="G314" s="1350"/>
      <c r="H314" s="1350"/>
      <c r="I314" s="256"/>
      <c r="J314" s="257"/>
    </row>
    <row r="315" spans="1:10" ht="15" x14ac:dyDescent="0.25">
      <c r="A315" s="255"/>
      <c r="B315" s="256"/>
      <c r="C315" s="1646"/>
      <c r="D315" s="256"/>
      <c r="E315" s="1234"/>
      <c r="F315" s="256"/>
      <c r="G315" s="1350"/>
      <c r="H315" s="1350"/>
      <c r="I315" s="256"/>
      <c r="J315" s="257"/>
    </row>
    <row r="316" spans="1:10" ht="15" x14ac:dyDescent="0.25">
      <c r="A316" s="255"/>
      <c r="B316" s="256"/>
      <c r="C316" s="1646"/>
      <c r="D316" s="256"/>
      <c r="E316" s="1234"/>
      <c r="F316" s="256"/>
      <c r="G316" s="1350"/>
      <c r="H316" s="1350"/>
      <c r="I316" s="256"/>
      <c r="J316" s="257"/>
    </row>
    <row r="317" spans="1:10" ht="15" x14ac:dyDescent="0.25">
      <c r="A317" s="255"/>
      <c r="B317" s="256"/>
      <c r="C317" s="1646"/>
      <c r="D317" s="256"/>
      <c r="E317" s="1234"/>
      <c r="F317" s="256"/>
      <c r="G317" s="1350"/>
      <c r="H317" s="1350"/>
      <c r="I317" s="256"/>
      <c r="J317" s="257"/>
    </row>
    <row r="318" spans="1:10" ht="15" x14ac:dyDescent="0.25">
      <c r="A318" s="255"/>
      <c r="B318" s="256"/>
      <c r="C318" s="1646"/>
      <c r="D318" s="256"/>
      <c r="E318" s="1234"/>
      <c r="F318" s="256"/>
      <c r="G318" s="1350"/>
      <c r="H318" s="1350"/>
      <c r="I318" s="256"/>
      <c r="J318" s="257"/>
    </row>
    <row r="319" spans="1:10" ht="15" x14ac:dyDescent="0.25">
      <c r="A319" s="255"/>
      <c r="B319" s="256"/>
      <c r="C319" s="1646"/>
      <c r="D319" s="256"/>
      <c r="E319" s="1234"/>
      <c r="F319" s="256"/>
      <c r="G319" s="1350"/>
      <c r="H319" s="1350"/>
      <c r="I319" s="256"/>
      <c r="J319" s="257"/>
    </row>
    <row r="320" spans="1:10" ht="15" x14ac:dyDescent="0.25">
      <c r="A320" s="255"/>
      <c r="B320" s="256"/>
      <c r="C320" s="1646"/>
      <c r="D320" s="256"/>
      <c r="E320" s="1234"/>
      <c r="F320" s="256"/>
      <c r="G320" s="1350"/>
      <c r="H320" s="1350"/>
      <c r="I320" s="256"/>
      <c r="J320" s="257"/>
    </row>
    <row r="321" spans="1:10" ht="15" x14ac:dyDescent="0.25">
      <c r="A321" s="255"/>
      <c r="B321" s="256"/>
      <c r="C321" s="1646"/>
      <c r="D321" s="256"/>
      <c r="E321" s="1234"/>
      <c r="F321" s="256"/>
      <c r="G321" s="1350"/>
      <c r="H321" s="1350"/>
      <c r="I321" s="256"/>
      <c r="J321" s="257"/>
    </row>
    <row r="322" spans="1:10" ht="15" x14ac:dyDescent="0.25">
      <c r="A322" s="255"/>
      <c r="B322" s="256"/>
      <c r="C322" s="1646"/>
      <c r="D322" s="256"/>
      <c r="E322" s="1234"/>
      <c r="F322" s="256"/>
      <c r="G322" s="1350"/>
      <c r="H322" s="1350"/>
      <c r="I322" s="256"/>
      <c r="J322" s="257"/>
    </row>
    <row r="323" spans="1:10" ht="15" x14ac:dyDescent="0.25">
      <c r="A323" s="255"/>
      <c r="B323" s="256"/>
      <c r="C323" s="1646"/>
      <c r="D323" s="256"/>
      <c r="E323" s="1234"/>
      <c r="F323" s="256"/>
      <c r="G323" s="1350"/>
      <c r="H323" s="1350"/>
      <c r="I323" s="256"/>
      <c r="J323" s="257"/>
    </row>
    <row r="324" spans="1:10" ht="15" x14ac:dyDescent="0.25">
      <c r="A324" s="255"/>
      <c r="B324" s="256"/>
      <c r="C324" s="1646"/>
      <c r="D324" s="256"/>
      <c r="E324" s="1234"/>
      <c r="F324" s="256"/>
      <c r="G324" s="1350"/>
      <c r="H324" s="1350"/>
      <c r="I324" s="256"/>
      <c r="J324" s="257"/>
    </row>
    <row r="325" spans="1:10" ht="15" x14ac:dyDescent="0.25">
      <c r="A325" s="255"/>
      <c r="B325" s="256"/>
      <c r="C325" s="1646"/>
      <c r="D325" s="256"/>
      <c r="E325" s="1234"/>
      <c r="F325" s="256"/>
      <c r="G325" s="1350"/>
      <c r="H325" s="1350"/>
      <c r="I325" s="256"/>
      <c r="J325" s="257"/>
    </row>
    <row r="326" spans="1:10" ht="15" x14ac:dyDescent="0.25">
      <c r="A326" s="255"/>
      <c r="B326" s="256"/>
      <c r="C326" s="1646"/>
      <c r="D326" s="256"/>
      <c r="E326" s="1234"/>
      <c r="F326" s="256"/>
      <c r="G326" s="1350"/>
      <c r="H326" s="1350"/>
      <c r="I326" s="256"/>
      <c r="J326" s="257"/>
    </row>
    <row r="327" spans="1:10" ht="15" x14ac:dyDescent="0.25">
      <c r="A327" s="255"/>
      <c r="B327" s="256"/>
      <c r="C327" s="1646"/>
      <c r="D327" s="256"/>
      <c r="E327" s="1234"/>
      <c r="F327" s="256"/>
      <c r="G327" s="1350"/>
      <c r="H327" s="1350"/>
      <c r="I327" s="256"/>
      <c r="J327" s="257"/>
    </row>
    <row r="328" spans="1:10" ht="15" x14ac:dyDescent="0.25">
      <c r="A328" s="255"/>
      <c r="B328" s="256"/>
      <c r="C328" s="1646"/>
      <c r="D328" s="256"/>
      <c r="E328" s="1234"/>
      <c r="F328" s="256"/>
      <c r="G328" s="1350"/>
      <c r="H328" s="1350"/>
      <c r="I328" s="256"/>
      <c r="J328" s="257"/>
    </row>
    <row r="329" spans="1:10" ht="15" x14ac:dyDescent="0.25">
      <c r="A329" s="255"/>
      <c r="B329" s="256"/>
      <c r="C329" s="1646"/>
      <c r="D329" s="256"/>
      <c r="E329" s="1234"/>
      <c r="F329" s="256"/>
      <c r="G329" s="1350"/>
      <c r="H329" s="1350"/>
      <c r="I329" s="256"/>
      <c r="J329" s="257"/>
    </row>
    <row r="330" spans="1:10" ht="15" x14ac:dyDescent="0.25">
      <c r="A330" s="255"/>
      <c r="B330" s="256"/>
      <c r="C330" s="1646"/>
      <c r="D330" s="256"/>
      <c r="E330" s="1234"/>
      <c r="F330" s="256"/>
      <c r="G330" s="1350"/>
      <c r="H330" s="1350"/>
      <c r="I330" s="256"/>
      <c r="J330" s="257"/>
    </row>
    <row r="331" spans="1:10" ht="15" x14ac:dyDescent="0.25">
      <c r="A331" s="255"/>
      <c r="B331" s="256"/>
      <c r="C331" s="1646"/>
      <c r="D331" s="256"/>
      <c r="E331" s="1234"/>
      <c r="F331" s="256"/>
      <c r="G331" s="1350"/>
      <c r="H331" s="1350"/>
      <c r="I331" s="256"/>
      <c r="J331" s="257"/>
    </row>
    <row r="332" spans="1:10" ht="15" x14ac:dyDescent="0.25">
      <c r="A332" s="255"/>
      <c r="B332" s="256"/>
      <c r="C332" s="1646"/>
      <c r="D332" s="256"/>
      <c r="E332" s="1234"/>
      <c r="F332" s="256"/>
      <c r="G332" s="1350"/>
      <c r="H332" s="1350"/>
      <c r="I332" s="256"/>
      <c r="J332" s="257"/>
    </row>
    <row r="333" spans="1:10" ht="15" x14ac:dyDescent="0.25">
      <c r="A333" s="255"/>
      <c r="B333" s="256"/>
      <c r="C333" s="1646"/>
      <c r="D333" s="256"/>
      <c r="E333" s="1234"/>
      <c r="F333" s="256"/>
      <c r="G333" s="1350"/>
      <c r="H333" s="1350"/>
      <c r="I333" s="256"/>
      <c r="J333" s="257"/>
    </row>
    <row r="334" spans="1:10" ht="15" x14ac:dyDescent="0.25">
      <c r="A334" s="255"/>
      <c r="B334" s="256"/>
      <c r="C334" s="1646"/>
      <c r="D334" s="256"/>
      <c r="E334" s="1234"/>
      <c r="F334" s="256"/>
      <c r="G334" s="1350"/>
      <c r="H334" s="1350"/>
      <c r="I334" s="256"/>
      <c r="J334" s="257"/>
    </row>
    <row r="335" spans="1:10" ht="15" x14ac:dyDescent="0.25">
      <c r="A335" s="255"/>
      <c r="B335" s="256"/>
      <c r="C335" s="1646"/>
      <c r="D335" s="256"/>
      <c r="E335" s="1234"/>
      <c r="F335" s="256"/>
      <c r="G335" s="1350"/>
      <c r="H335" s="1350"/>
      <c r="I335" s="256"/>
      <c r="J335" s="257"/>
    </row>
    <row r="336" spans="1:10" ht="15" x14ac:dyDescent="0.25">
      <c r="A336" s="255"/>
      <c r="B336" s="256"/>
      <c r="C336" s="1646"/>
      <c r="D336" s="256"/>
      <c r="E336" s="1234"/>
      <c r="F336" s="256"/>
      <c r="G336" s="1350"/>
      <c r="H336" s="1350"/>
      <c r="I336" s="256"/>
      <c r="J336" s="257"/>
    </row>
    <row r="337" spans="1:10" ht="15" x14ac:dyDescent="0.25">
      <c r="A337" s="255"/>
      <c r="B337" s="256"/>
      <c r="C337" s="1646"/>
      <c r="D337" s="256"/>
      <c r="E337" s="1234"/>
      <c r="F337" s="256"/>
      <c r="G337" s="1350"/>
      <c r="H337" s="1350"/>
      <c r="I337" s="256"/>
      <c r="J337" s="257"/>
    </row>
    <row r="338" spans="1:10" ht="15" x14ac:dyDescent="0.25">
      <c r="A338" s="255"/>
      <c r="B338" s="256"/>
      <c r="C338" s="1646"/>
      <c r="D338" s="256"/>
      <c r="E338" s="1234"/>
      <c r="F338" s="256"/>
      <c r="G338" s="1350"/>
      <c r="H338" s="1350"/>
      <c r="I338" s="256"/>
      <c r="J338" s="257"/>
    </row>
    <row r="339" spans="1:10" ht="15" x14ac:dyDescent="0.25">
      <c r="A339" s="255"/>
      <c r="B339" s="256"/>
      <c r="C339" s="1646"/>
      <c r="D339" s="256"/>
      <c r="E339" s="1234"/>
      <c r="F339" s="256"/>
      <c r="G339" s="1350"/>
      <c r="H339" s="1350"/>
      <c r="I339" s="256"/>
      <c r="J339" s="257"/>
    </row>
    <row r="340" spans="1:10" ht="15" x14ac:dyDescent="0.25">
      <c r="A340" s="255"/>
      <c r="B340" s="256"/>
      <c r="C340" s="1646"/>
      <c r="D340" s="256"/>
      <c r="E340" s="1234"/>
      <c r="F340" s="256"/>
      <c r="G340" s="1350"/>
      <c r="H340" s="1350"/>
      <c r="I340" s="256"/>
      <c r="J340" s="257"/>
    </row>
    <row r="341" spans="1:10" ht="15" x14ac:dyDescent="0.25">
      <c r="A341" s="255"/>
      <c r="B341" s="256"/>
      <c r="C341" s="1646"/>
      <c r="D341" s="256"/>
      <c r="E341" s="1234"/>
      <c r="F341" s="256"/>
      <c r="G341" s="1350"/>
      <c r="H341" s="1350"/>
      <c r="I341" s="256"/>
      <c r="J341" s="257"/>
    </row>
    <row r="342" spans="1:10" ht="15" x14ac:dyDescent="0.25">
      <c r="A342" s="255"/>
      <c r="B342" s="256"/>
      <c r="C342" s="1646"/>
      <c r="D342" s="256"/>
      <c r="E342" s="1234"/>
      <c r="F342" s="256"/>
      <c r="G342" s="1350"/>
      <c r="H342" s="1350"/>
      <c r="I342" s="256"/>
      <c r="J342" s="257"/>
    </row>
    <row r="343" spans="1:10" ht="15" x14ac:dyDescent="0.25">
      <c r="A343" s="255"/>
      <c r="B343" s="256"/>
      <c r="C343" s="1646"/>
      <c r="D343" s="256"/>
      <c r="E343" s="1234"/>
      <c r="F343" s="256"/>
      <c r="G343" s="1350"/>
      <c r="H343" s="1350"/>
      <c r="I343" s="256"/>
      <c r="J343" s="257"/>
    </row>
    <row r="344" spans="1:10" ht="15" x14ac:dyDescent="0.25">
      <c r="A344" s="255"/>
      <c r="B344" s="256"/>
      <c r="C344" s="1646"/>
      <c r="D344" s="256"/>
      <c r="E344" s="1234"/>
      <c r="F344" s="256"/>
      <c r="G344" s="1350"/>
      <c r="H344" s="1350"/>
      <c r="I344" s="256"/>
      <c r="J344" s="257"/>
    </row>
    <row r="345" spans="1:10" ht="15" x14ac:dyDescent="0.25">
      <c r="A345" s="255"/>
      <c r="B345" s="256"/>
      <c r="C345" s="1646"/>
      <c r="D345" s="256"/>
      <c r="E345" s="1234"/>
      <c r="F345" s="256"/>
      <c r="G345" s="1350"/>
      <c r="H345" s="1350"/>
      <c r="I345" s="256"/>
      <c r="J345" s="257"/>
    </row>
    <row r="346" spans="1:10" ht="15" x14ac:dyDescent="0.25">
      <c r="A346" s="255"/>
      <c r="B346" s="256"/>
      <c r="C346" s="1646"/>
      <c r="D346" s="256"/>
      <c r="E346" s="1234"/>
      <c r="F346" s="256"/>
      <c r="G346" s="1350"/>
      <c r="H346" s="1350"/>
      <c r="I346" s="256"/>
      <c r="J346" s="257"/>
    </row>
    <row r="347" spans="1:10" ht="15" x14ac:dyDescent="0.25">
      <c r="A347" s="255"/>
      <c r="B347" s="256"/>
      <c r="C347" s="1646"/>
      <c r="D347" s="256"/>
      <c r="E347" s="1234"/>
      <c r="F347" s="256"/>
      <c r="G347" s="1350"/>
      <c r="H347" s="1350"/>
      <c r="I347" s="256"/>
      <c r="J347" s="257"/>
    </row>
    <row r="348" spans="1:10" ht="15" x14ac:dyDescent="0.25">
      <c r="A348" s="255"/>
      <c r="B348" s="256"/>
      <c r="C348" s="1646"/>
      <c r="D348" s="256"/>
      <c r="E348" s="1234"/>
      <c r="F348" s="256"/>
      <c r="G348" s="1350"/>
      <c r="H348" s="1350"/>
      <c r="I348" s="256"/>
      <c r="J348" s="257"/>
    </row>
    <row r="349" spans="1:10" ht="15" x14ac:dyDescent="0.25">
      <c r="A349" s="255"/>
      <c r="B349" s="256"/>
      <c r="C349" s="1646"/>
      <c r="D349" s="256"/>
      <c r="E349" s="1234"/>
      <c r="F349" s="256"/>
      <c r="G349" s="1350"/>
      <c r="H349" s="1350"/>
      <c r="I349" s="256"/>
      <c r="J349" s="257"/>
    </row>
    <row r="350" spans="1:10" ht="15" x14ac:dyDescent="0.25">
      <c r="A350" s="255"/>
      <c r="B350" s="256"/>
      <c r="C350" s="1646"/>
      <c r="D350" s="256"/>
      <c r="E350" s="1234"/>
      <c r="F350" s="256"/>
      <c r="G350" s="1350"/>
      <c r="H350" s="1350"/>
      <c r="I350" s="256"/>
      <c r="J350" s="257"/>
    </row>
    <row r="351" spans="1:10" ht="15" x14ac:dyDescent="0.25">
      <c r="A351" s="255"/>
      <c r="B351" s="256"/>
      <c r="C351" s="1646"/>
      <c r="D351" s="256"/>
      <c r="E351" s="1234"/>
      <c r="F351" s="256"/>
      <c r="G351" s="1350"/>
      <c r="H351" s="1350"/>
      <c r="I351" s="256"/>
      <c r="J351" s="257"/>
    </row>
    <row r="352" spans="1:10" ht="15" x14ac:dyDescent="0.25">
      <c r="A352" s="255"/>
      <c r="B352" s="256"/>
      <c r="C352" s="1646"/>
      <c r="D352" s="256"/>
      <c r="E352" s="1234"/>
      <c r="F352" s="256"/>
      <c r="G352" s="1350"/>
      <c r="H352" s="1350"/>
      <c r="I352" s="256"/>
      <c r="J352" s="257"/>
    </row>
    <row r="353" spans="1:10" ht="15" x14ac:dyDescent="0.25">
      <c r="A353" s="255"/>
      <c r="B353" s="256"/>
      <c r="C353" s="1646"/>
      <c r="D353" s="256"/>
      <c r="E353" s="1234"/>
      <c r="F353" s="256"/>
      <c r="G353" s="1350"/>
      <c r="H353" s="1350"/>
      <c r="I353" s="256"/>
      <c r="J353" s="257"/>
    </row>
    <row r="354" spans="1:10" ht="15" x14ac:dyDescent="0.25">
      <c r="A354" s="255"/>
      <c r="B354" s="256"/>
      <c r="C354" s="1646"/>
      <c r="D354" s="256"/>
      <c r="E354" s="1234"/>
      <c r="F354" s="256"/>
      <c r="G354" s="1350"/>
      <c r="H354" s="1350"/>
      <c r="I354" s="256"/>
      <c r="J354" s="257"/>
    </row>
    <row r="355" spans="1:10" ht="15" x14ac:dyDescent="0.25">
      <c r="A355" s="255"/>
      <c r="B355" s="256"/>
      <c r="C355" s="1646"/>
      <c r="D355" s="256"/>
      <c r="E355" s="1234"/>
      <c r="F355" s="256"/>
      <c r="G355" s="1350"/>
      <c r="H355" s="1350"/>
      <c r="I355" s="256"/>
      <c r="J355" s="257"/>
    </row>
    <row r="356" spans="1:10" ht="15" x14ac:dyDescent="0.25">
      <c r="A356" s="255"/>
      <c r="B356" s="256"/>
      <c r="C356" s="1646"/>
      <c r="D356" s="256"/>
      <c r="E356" s="1234"/>
      <c r="F356" s="256"/>
      <c r="G356" s="1350"/>
      <c r="H356" s="1350"/>
      <c r="I356" s="256"/>
      <c r="J356" s="257"/>
    </row>
    <row r="357" spans="1:10" ht="15" x14ac:dyDescent="0.25">
      <c r="A357" s="255"/>
      <c r="B357" s="256"/>
      <c r="C357" s="1646"/>
      <c r="D357" s="256"/>
      <c r="E357" s="1234"/>
      <c r="F357" s="256"/>
      <c r="G357" s="1350"/>
      <c r="H357" s="1350"/>
      <c r="I357" s="256"/>
      <c r="J357" s="257"/>
    </row>
    <row r="358" spans="1:10" ht="15" x14ac:dyDescent="0.25">
      <c r="A358" s="255"/>
      <c r="B358" s="256"/>
      <c r="C358" s="1646"/>
      <c r="D358" s="256"/>
      <c r="E358" s="1234"/>
      <c r="F358" s="256"/>
      <c r="G358" s="1350"/>
      <c r="H358" s="1350"/>
      <c r="I358" s="256"/>
      <c r="J358" s="257"/>
    </row>
    <row r="359" spans="1:10" ht="15" x14ac:dyDescent="0.25">
      <c r="A359" s="255"/>
      <c r="B359" s="256"/>
      <c r="C359" s="1646"/>
      <c r="D359" s="256"/>
      <c r="E359" s="1234"/>
      <c r="F359" s="256"/>
      <c r="G359" s="1350"/>
      <c r="H359" s="1350"/>
      <c r="I359" s="256"/>
      <c r="J359" s="257"/>
    </row>
    <row r="360" spans="1:10" ht="15" x14ac:dyDescent="0.25">
      <c r="A360" s="255"/>
      <c r="B360" s="256"/>
      <c r="C360" s="1646"/>
      <c r="D360" s="256"/>
      <c r="E360" s="1234"/>
      <c r="F360" s="256"/>
      <c r="G360" s="1350"/>
      <c r="H360" s="1350"/>
      <c r="I360" s="256"/>
      <c r="J360" s="257"/>
    </row>
    <row r="361" spans="1:10" ht="15" x14ac:dyDescent="0.25">
      <c r="A361" s="255"/>
      <c r="B361" s="256"/>
      <c r="C361" s="1646"/>
      <c r="D361" s="256"/>
      <c r="E361" s="1234"/>
      <c r="F361" s="256"/>
      <c r="G361" s="1350"/>
      <c r="H361" s="1350"/>
      <c r="I361" s="256"/>
      <c r="J361" s="257"/>
    </row>
    <row r="362" spans="1:10" ht="15" x14ac:dyDescent="0.25">
      <c r="A362" s="255"/>
      <c r="B362" s="256"/>
      <c r="C362" s="1646"/>
      <c r="D362" s="256"/>
      <c r="E362" s="1234"/>
      <c r="F362" s="256"/>
      <c r="G362" s="1350"/>
      <c r="H362" s="1350"/>
      <c r="I362" s="256"/>
      <c r="J362" s="257"/>
    </row>
    <row r="363" spans="1:10" ht="15" x14ac:dyDescent="0.25">
      <c r="A363" s="255"/>
      <c r="B363" s="256"/>
      <c r="C363" s="1646"/>
      <c r="D363" s="256"/>
      <c r="E363" s="1234"/>
      <c r="F363" s="256"/>
      <c r="G363" s="1350"/>
      <c r="H363" s="1350"/>
      <c r="I363" s="256"/>
      <c r="J363" s="257"/>
    </row>
    <row r="364" spans="1:10" ht="15" x14ac:dyDescent="0.25">
      <c r="A364" s="255"/>
      <c r="B364" s="256"/>
      <c r="C364" s="1646"/>
      <c r="D364" s="256"/>
      <c r="E364" s="1234"/>
      <c r="F364" s="256"/>
      <c r="G364" s="1350"/>
      <c r="H364" s="1350"/>
      <c r="I364" s="256"/>
      <c r="J364" s="257"/>
    </row>
    <row r="365" spans="1:10" ht="15" x14ac:dyDescent="0.25">
      <c r="A365" s="255"/>
      <c r="B365" s="256"/>
      <c r="C365" s="1646"/>
      <c r="D365" s="256"/>
      <c r="E365" s="1234"/>
      <c r="F365" s="256"/>
      <c r="G365" s="1350"/>
      <c r="H365" s="1350"/>
      <c r="I365" s="256"/>
      <c r="J365" s="257"/>
    </row>
    <row r="366" spans="1:10" ht="15" x14ac:dyDescent="0.25">
      <c r="A366" s="255"/>
      <c r="B366" s="256"/>
      <c r="C366" s="1646"/>
      <c r="D366" s="256"/>
      <c r="E366" s="1234"/>
      <c r="F366" s="256"/>
      <c r="G366" s="1350"/>
      <c r="H366" s="1350"/>
      <c r="I366" s="256"/>
      <c r="J366" s="257"/>
    </row>
    <row r="367" spans="1:10" ht="15" x14ac:dyDescent="0.25">
      <c r="A367" s="255"/>
      <c r="B367" s="256"/>
      <c r="C367" s="1646"/>
      <c r="D367" s="256"/>
      <c r="E367" s="1234"/>
      <c r="F367" s="256"/>
      <c r="G367" s="1350"/>
      <c r="H367" s="1350"/>
      <c r="I367" s="256"/>
      <c r="J367" s="257"/>
    </row>
    <row r="368" spans="1:10" ht="15" x14ac:dyDescent="0.25">
      <c r="A368" s="255"/>
      <c r="B368" s="256"/>
      <c r="C368" s="1646"/>
      <c r="D368" s="256"/>
      <c r="E368" s="1234"/>
      <c r="F368" s="256"/>
      <c r="G368" s="1350"/>
      <c r="H368" s="1350"/>
      <c r="I368" s="256"/>
      <c r="J368" s="257"/>
    </row>
    <row r="369" spans="1:10" ht="15" x14ac:dyDescent="0.25">
      <c r="A369" s="255"/>
      <c r="B369" s="256"/>
      <c r="C369" s="1646"/>
      <c r="D369" s="256"/>
      <c r="E369" s="1234"/>
      <c r="F369" s="256"/>
      <c r="G369" s="1350"/>
      <c r="H369" s="1350"/>
      <c r="I369" s="256"/>
      <c r="J369" s="257"/>
    </row>
    <row r="370" spans="1:10" ht="15" x14ac:dyDescent="0.25">
      <c r="A370" s="255"/>
      <c r="B370" s="256"/>
      <c r="C370" s="1646"/>
      <c r="D370" s="256"/>
      <c r="E370" s="1234"/>
      <c r="F370" s="256"/>
      <c r="G370" s="1350"/>
      <c r="H370" s="1350"/>
      <c r="I370" s="256"/>
      <c r="J370" s="257"/>
    </row>
    <row r="371" spans="1:10" ht="15" x14ac:dyDescent="0.25">
      <c r="A371" s="255"/>
      <c r="B371" s="256"/>
      <c r="C371" s="1646"/>
      <c r="D371" s="256"/>
      <c r="E371" s="1234"/>
      <c r="F371" s="256"/>
      <c r="G371" s="1350"/>
      <c r="H371" s="1350"/>
      <c r="I371" s="256"/>
      <c r="J371" s="257"/>
    </row>
    <row r="372" spans="1:10" ht="15" x14ac:dyDescent="0.25">
      <c r="A372" s="255"/>
      <c r="B372" s="256"/>
      <c r="C372" s="1646"/>
      <c r="D372" s="256"/>
      <c r="E372" s="1234"/>
      <c r="F372" s="256"/>
      <c r="G372" s="1350"/>
      <c r="H372" s="1350"/>
      <c r="I372" s="256"/>
      <c r="J372" s="257"/>
    </row>
    <row r="373" spans="1:10" ht="15" x14ac:dyDescent="0.25">
      <c r="A373" s="255"/>
      <c r="B373" s="256"/>
      <c r="C373" s="1646"/>
      <c r="D373" s="256"/>
      <c r="E373" s="1234"/>
      <c r="F373" s="256"/>
      <c r="G373" s="1350"/>
      <c r="H373" s="1350"/>
      <c r="I373" s="256"/>
      <c r="J373" s="257"/>
    </row>
    <row r="374" spans="1:10" ht="15" x14ac:dyDescent="0.25">
      <c r="A374" s="255"/>
      <c r="B374" s="256"/>
      <c r="C374" s="1646"/>
      <c r="D374" s="256"/>
      <c r="E374" s="1234"/>
      <c r="F374" s="256"/>
      <c r="G374" s="1350"/>
      <c r="H374" s="1350"/>
      <c r="I374" s="256"/>
      <c r="J374" s="257"/>
    </row>
    <row r="375" spans="1:10" ht="15" x14ac:dyDescent="0.25">
      <c r="A375" s="255"/>
      <c r="B375" s="256"/>
      <c r="C375" s="1646"/>
      <c r="D375" s="256"/>
      <c r="E375" s="1234"/>
      <c r="F375" s="256"/>
      <c r="G375" s="1350"/>
      <c r="H375" s="1350"/>
      <c r="I375" s="256"/>
      <c r="J375" s="257"/>
    </row>
    <row r="376" spans="1:10" ht="15" x14ac:dyDescent="0.25">
      <c r="A376" s="255"/>
      <c r="B376" s="256"/>
      <c r="C376" s="1646"/>
      <c r="D376" s="256"/>
      <c r="E376" s="1234"/>
      <c r="F376" s="256"/>
      <c r="G376" s="1350"/>
      <c r="H376" s="1350"/>
      <c r="I376" s="256"/>
      <c r="J376" s="257"/>
    </row>
    <row r="377" spans="1:10" ht="15" x14ac:dyDescent="0.25">
      <c r="A377" s="255"/>
      <c r="B377" s="256"/>
      <c r="C377" s="1646"/>
      <c r="D377" s="256"/>
      <c r="E377" s="1234"/>
      <c r="F377" s="256"/>
      <c r="G377" s="1350"/>
      <c r="H377" s="1350"/>
      <c r="I377" s="256"/>
      <c r="J377" s="257"/>
    </row>
    <row r="378" spans="1:10" ht="15" x14ac:dyDescent="0.25">
      <c r="A378" s="255"/>
      <c r="B378" s="256"/>
      <c r="C378" s="1646"/>
      <c r="D378" s="256"/>
      <c r="E378" s="1234"/>
      <c r="F378" s="256"/>
      <c r="G378" s="1350"/>
      <c r="H378" s="1350"/>
      <c r="I378" s="256"/>
      <c r="J378" s="257"/>
    </row>
    <row r="379" spans="1:10" ht="15" x14ac:dyDescent="0.25">
      <c r="A379" s="255"/>
      <c r="B379" s="256"/>
      <c r="C379" s="1646"/>
      <c r="D379" s="256"/>
      <c r="E379" s="1234"/>
      <c r="F379" s="256"/>
      <c r="G379" s="1350"/>
      <c r="H379" s="1350"/>
      <c r="I379" s="256"/>
      <c r="J379" s="257"/>
    </row>
    <row r="380" spans="1:10" ht="15" x14ac:dyDescent="0.25">
      <c r="A380" s="255"/>
      <c r="B380" s="256"/>
      <c r="C380" s="1646"/>
      <c r="D380" s="256"/>
      <c r="E380" s="1234"/>
      <c r="F380" s="256"/>
      <c r="G380" s="1350"/>
      <c r="H380" s="1350"/>
      <c r="I380" s="256"/>
      <c r="J380" s="257"/>
    </row>
    <row r="381" spans="1:10" ht="15" x14ac:dyDescent="0.25">
      <c r="A381" s="255"/>
      <c r="B381" s="256"/>
      <c r="C381" s="1646"/>
      <c r="D381" s="256"/>
      <c r="E381" s="1234"/>
      <c r="F381" s="256"/>
      <c r="G381" s="1350"/>
      <c r="H381" s="1350"/>
      <c r="I381" s="256"/>
      <c r="J381" s="257"/>
    </row>
    <row r="382" spans="1:10" ht="15" x14ac:dyDescent="0.25">
      <c r="A382" s="255"/>
      <c r="B382" s="256"/>
      <c r="C382" s="1646"/>
      <c r="D382" s="256"/>
      <c r="E382" s="1234"/>
      <c r="F382" s="256"/>
      <c r="G382" s="1350"/>
      <c r="H382" s="1350"/>
      <c r="I382" s="256"/>
      <c r="J382" s="257"/>
    </row>
    <row r="383" spans="1:10" ht="15" x14ac:dyDescent="0.25">
      <c r="A383" s="255"/>
      <c r="B383" s="256"/>
      <c r="C383" s="1646"/>
      <c r="D383" s="256"/>
      <c r="E383" s="1234"/>
      <c r="F383" s="256"/>
      <c r="G383" s="1350"/>
      <c r="H383" s="1350"/>
      <c r="I383" s="256"/>
      <c r="J383" s="257"/>
    </row>
    <row r="384" spans="1:10" ht="15" x14ac:dyDescent="0.25">
      <c r="A384" s="255"/>
      <c r="B384" s="256"/>
      <c r="C384" s="1646"/>
      <c r="D384" s="256"/>
      <c r="E384" s="1234"/>
      <c r="F384" s="256"/>
      <c r="G384" s="1350"/>
      <c r="H384" s="1350"/>
      <c r="I384" s="256"/>
      <c r="J384" s="257"/>
    </row>
    <row r="385" spans="1:10" ht="15" x14ac:dyDescent="0.25">
      <c r="A385" s="255"/>
      <c r="B385" s="256"/>
      <c r="C385" s="1646"/>
      <c r="D385" s="256"/>
      <c r="E385" s="1234"/>
      <c r="F385" s="256"/>
      <c r="G385" s="1350"/>
      <c r="H385" s="1350"/>
      <c r="I385" s="256"/>
      <c r="J385" s="257"/>
    </row>
    <row r="386" spans="1:10" ht="15" x14ac:dyDescent="0.25">
      <c r="A386" s="255"/>
      <c r="B386" s="256"/>
      <c r="C386" s="1646"/>
      <c r="D386" s="256"/>
      <c r="E386" s="1234"/>
      <c r="F386" s="256"/>
      <c r="G386" s="1350"/>
      <c r="H386" s="1350"/>
      <c r="I386" s="256"/>
      <c r="J386" s="257"/>
    </row>
    <row r="387" spans="1:10" ht="15" x14ac:dyDescent="0.25">
      <c r="A387" s="255"/>
      <c r="B387" s="256"/>
      <c r="C387" s="1646"/>
      <c r="D387" s="256"/>
      <c r="E387" s="1234"/>
      <c r="F387" s="256"/>
      <c r="G387" s="1350"/>
      <c r="H387" s="1350"/>
      <c r="I387" s="256"/>
      <c r="J387" s="257"/>
    </row>
    <row r="388" spans="1:10" ht="15" x14ac:dyDescent="0.25">
      <c r="A388" s="255"/>
      <c r="B388" s="256"/>
      <c r="C388" s="1646"/>
      <c r="D388" s="256"/>
      <c r="E388" s="1234"/>
      <c r="F388" s="256"/>
      <c r="G388" s="1350"/>
      <c r="H388" s="1350"/>
      <c r="I388" s="256"/>
      <c r="J388" s="257"/>
    </row>
    <row r="389" spans="1:10" ht="15" x14ac:dyDescent="0.25">
      <c r="A389" s="255"/>
      <c r="B389" s="256"/>
      <c r="C389" s="1646"/>
      <c r="D389" s="256"/>
      <c r="E389" s="1234"/>
      <c r="F389" s="256"/>
      <c r="G389" s="1350"/>
      <c r="H389" s="1350"/>
      <c r="I389" s="256"/>
      <c r="J389" s="257"/>
    </row>
    <row r="390" spans="1:10" ht="15" x14ac:dyDescent="0.25">
      <c r="A390" s="255"/>
      <c r="B390" s="256"/>
      <c r="C390" s="1646"/>
      <c r="D390" s="256"/>
      <c r="E390" s="1234"/>
      <c r="F390" s="256"/>
      <c r="G390" s="1350"/>
      <c r="H390" s="1350"/>
      <c r="I390" s="256"/>
      <c r="J390" s="257"/>
    </row>
    <row r="391" spans="1:10" ht="15" x14ac:dyDescent="0.25">
      <c r="A391" s="255"/>
      <c r="B391" s="256"/>
      <c r="C391" s="1646"/>
      <c r="D391" s="256"/>
      <c r="E391" s="1234"/>
      <c r="F391" s="256"/>
      <c r="G391" s="1350"/>
      <c r="H391" s="1350"/>
      <c r="I391" s="256"/>
      <c r="J391" s="257"/>
    </row>
    <row r="392" spans="1:10" ht="15" x14ac:dyDescent="0.25">
      <c r="A392" s="255"/>
      <c r="B392" s="256"/>
      <c r="C392" s="1646"/>
      <c r="D392" s="256"/>
      <c r="E392" s="1234"/>
      <c r="F392" s="256"/>
      <c r="G392" s="1350"/>
      <c r="H392" s="1350"/>
      <c r="I392" s="256"/>
      <c r="J392" s="257"/>
    </row>
    <row r="393" spans="1:10" ht="15" x14ac:dyDescent="0.25">
      <c r="A393" s="255"/>
      <c r="B393" s="256"/>
      <c r="C393" s="1646"/>
      <c r="D393" s="256"/>
      <c r="E393" s="1234"/>
      <c r="F393" s="256"/>
      <c r="G393" s="1350"/>
      <c r="H393" s="1350"/>
      <c r="I393" s="256"/>
      <c r="J393" s="257"/>
    </row>
    <row r="394" spans="1:10" ht="15" x14ac:dyDescent="0.25">
      <c r="A394" s="255"/>
      <c r="B394" s="256"/>
      <c r="C394" s="1646"/>
      <c r="D394" s="256"/>
      <c r="E394" s="1234"/>
      <c r="F394" s="256"/>
      <c r="G394" s="1350"/>
      <c r="H394" s="1350"/>
      <c r="I394" s="256"/>
      <c r="J394" s="257"/>
    </row>
    <row r="395" spans="1:10" ht="15" x14ac:dyDescent="0.25">
      <c r="A395" s="255"/>
      <c r="B395" s="256"/>
      <c r="C395" s="1646"/>
      <c r="D395" s="256"/>
      <c r="E395" s="1234"/>
      <c r="F395" s="256"/>
      <c r="G395" s="1350"/>
      <c r="H395" s="1350"/>
      <c r="I395" s="256"/>
      <c r="J395" s="257"/>
    </row>
    <row r="396" spans="1:10" ht="15" x14ac:dyDescent="0.25">
      <c r="A396" s="255"/>
      <c r="B396" s="256"/>
      <c r="C396" s="1646"/>
      <c r="D396" s="256"/>
      <c r="E396" s="1234"/>
      <c r="F396" s="256"/>
      <c r="G396" s="1350"/>
      <c r="H396" s="1350"/>
      <c r="I396" s="256"/>
      <c r="J396" s="257"/>
    </row>
    <row r="397" spans="1:10" ht="15" x14ac:dyDescent="0.25">
      <c r="A397" s="255"/>
      <c r="B397" s="256"/>
      <c r="C397" s="1646"/>
      <c r="D397" s="256"/>
      <c r="E397" s="1234"/>
      <c r="F397" s="256"/>
      <c r="G397" s="1350"/>
      <c r="H397" s="1350"/>
      <c r="I397" s="256"/>
      <c r="J397" s="257"/>
    </row>
    <row r="398" spans="1:10" ht="15" x14ac:dyDescent="0.25">
      <c r="A398" s="255"/>
      <c r="B398" s="256"/>
      <c r="C398" s="1646"/>
      <c r="D398" s="256"/>
      <c r="E398" s="1234"/>
      <c r="F398" s="256"/>
      <c r="G398" s="1350"/>
      <c r="H398" s="1350"/>
      <c r="I398" s="256"/>
      <c r="J398" s="257"/>
    </row>
    <row r="399" spans="1:10" ht="15" x14ac:dyDescent="0.25">
      <c r="A399" s="255"/>
      <c r="B399" s="256"/>
      <c r="C399" s="1646"/>
      <c r="D399" s="256"/>
      <c r="E399" s="1234"/>
      <c r="F399" s="256"/>
      <c r="G399" s="1350"/>
      <c r="H399" s="1350"/>
      <c r="I399" s="256"/>
      <c r="J399" s="257"/>
    </row>
    <row r="400" spans="1:10" ht="15" x14ac:dyDescent="0.25">
      <c r="A400" s="255"/>
      <c r="B400" s="256"/>
      <c r="C400" s="1646"/>
      <c r="D400" s="256"/>
      <c r="E400" s="1234"/>
      <c r="F400" s="256"/>
      <c r="G400" s="1350"/>
      <c r="H400" s="1350"/>
      <c r="I400" s="256"/>
      <c r="J400" s="257"/>
    </row>
    <row r="401" spans="1:10" ht="15" x14ac:dyDescent="0.25">
      <c r="A401" s="255"/>
      <c r="B401" s="256"/>
      <c r="C401" s="1646"/>
      <c r="D401" s="256"/>
      <c r="E401" s="1234"/>
      <c r="F401" s="256"/>
      <c r="G401" s="1350"/>
      <c r="H401" s="1350"/>
      <c r="I401" s="256"/>
      <c r="J401" s="257"/>
    </row>
    <row r="402" spans="1:10" ht="15" x14ac:dyDescent="0.25">
      <c r="A402" s="255"/>
      <c r="B402" s="256"/>
      <c r="C402" s="1646"/>
      <c r="D402" s="256"/>
      <c r="E402" s="1234"/>
      <c r="F402" s="256"/>
      <c r="G402" s="1350"/>
      <c r="H402" s="1350"/>
      <c r="I402" s="256"/>
      <c r="J402" s="257"/>
    </row>
    <row r="403" spans="1:10" ht="15" x14ac:dyDescent="0.25">
      <c r="A403" s="255"/>
      <c r="B403" s="256"/>
      <c r="C403" s="1646"/>
      <c r="D403" s="256"/>
      <c r="E403" s="1234"/>
      <c r="F403" s="256"/>
      <c r="G403" s="1350"/>
      <c r="H403" s="1350"/>
      <c r="I403" s="256"/>
      <c r="J403" s="257"/>
    </row>
    <row r="404" spans="1:10" ht="15" x14ac:dyDescent="0.25">
      <c r="A404" s="255"/>
      <c r="B404" s="256"/>
      <c r="C404" s="1646"/>
      <c r="D404" s="256"/>
      <c r="E404" s="1234"/>
      <c r="F404" s="256"/>
      <c r="G404" s="1350"/>
      <c r="H404" s="1350"/>
      <c r="I404" s="256"/>
      <c r="J404" s="257"/>
    </row>
    <row r="405" spans="1:10" ht="15" x14ac:dyDescent="0.25">
      <c r="A405" s="255"/>
      <c r="B405" s="256"/>
      <c r="C405" s="1646"/>
      <c r="D405" s="256"/>
      <c r="E405" s="1234"/>
      <c r="F405" s="256"/>
      <c r="G405" s="1350"/>
      <c r="H405" s="1350"/>
      <c r="I405" s="256"/>
      <c r="J405" s="257"/>
    </row>
    <row r="406" spans="1:10" ht="15" x14ac:dyDescent="0.25">
      <c r="A406" s="255"/>
      <c r="B406" s="256"/>
      <c r="C406" s="1646"/>
      <c r="D406" s="256"/>
      <c r="E406" s="1234"/>
      <c r="F406" s="256"/>
      <c r="G406" s="1350"/>
      <c r="H406" s="1350"/>
      <c r="I406" s="256"/>
      <c r="J406" s="257"/>
    </row>
    <row r="407" spans="1:10" ht="15" x14ac:dyDescent="0.25">
      <c r="A407" s="255"/>
      <c r="B407" s="256"/>
      <c r="C407" s="1646"/>
      <c r="D407" s="256"/>
      <c r="E407" s="1234"/>
      <c r="F407" s="256"/>
      <c r="G407" s="1350"/>
      <c r="H407" s="1350"/>
      <c r="I407" s="256"/>
      <c r="J407" s="257"/>
    </row>
    <row r="408" spans="1:10" ht="15" x14ac:dyDescent="0.25">
      <c r="A408" s="255"/>
      <c r="B408" s="256"/>
      <c r="C408" s="1646"/>
      <c r="D408" s="256"/>
      <c r="E408" s="1234"/>
      <c r="F408" s="256"/>
      <c r="G408" s="1350"/>
      <c r="H408" s="1350"/>
      <c r="I408" s="256"/>
      <c r="J408" s="257"/>
    </row>
    <row r="409" spans="1:10" ht="15" x14ac:dyDescent="0.25">
      <c r="A409" s="255"/>
      <c r="B409" s="256"/>
      <c r="C409" s="1646"/>
      <c r="D409" s="256"/>
      <c r="E409" s="1234"/>
      <c r="F409" s="256"/>
      <c r="G409" s="1350"/>
      <c r="H409" s="1350"/>
      <c r="I409" s="256"/>
      <c r="J409" s="257"/>
    </row>
    <row r="410" spans="1:10" ht="15" x14ac:dyDescent="0.25">
      <c r="A410" s="255"/>
      <c r="B410" s="256"/>
      <c r="C410" s="1646"/>
      <c r="D410" s="256"/>
      <c r="E410" s="1234"/>
      <c r="F410" s="256"/>
      <c r="G410" s="1350"/>
      <c r="H410" s="1350"/>
      <c r="I410" s="256"/>
      <c r="J410" s="257"/>
    </row>
    <row r="411" spans="1:10" ht="15" x14ac:dyDescent="0.25">
      <c r="A411" s="255"/>
      <c r="B411" s="256"/>
      <c r="C411" s="1646"/>
      <c r="D411" s="256"/>
      <c r="E411" s="1234"/>
      <c r="F411" s="256"/>
      <c r="G411" s="1350"/>
      <c r="H411" s="1350"/>
      <c r="I411" s="256"/>
      <c r="J411" s="257"/>
    </row>
    <row r="412" spans="1:10" ht="15" x14ac:dyDescent="0.25">
      <c r="A412" s="255"/>
      <c r="B412" s="256"/>
      <c r="C412" s="1646"/>
      <c r="D412" s="256"/>
      <c r="E412" s="1234"/>
      <c r="F412" s="256"/>
      <c r="G412" s="1350"/>
      <c r="H412" s="1350"/>
      <c r="I412" s="256"/>
      <c r="J412" s="257"/>
    </row>
    <row r="413" spans="1:10" ht="15" x14ac:dyDescent="0.25">
      <c r="A413" s="255"/>
      <c r="B413" s="256"/>
      <c r="C413" s="1646"/>
      <c r="D413" s="256"/>
      <c r="E413" s="1234"/>
      <c r="F413" s="256"/>
      <c r="G413" s="1350"/>
      <c r="H413" s="1350"/>
      <c r="I413" s="256"/>
      <c r="J413" s="257"/>
    </row>
    <row r="414" spans="1:10" ht="15" x14ac:dyDescent="0.25">
      <c r="A414" s="255"/>
      <c r="B414" s="256"/>
      <c r="C414" s="1646"/>
      <c r="D414" s="256"/>
      <c r="E414" s="1234"/>
      <c r="F414" s="256"/>
      <c r="G414" s="1350"/>
      <c r="H414" s="1350"/>
      <c r="I414" s="256"/>
      <c r="J414" s="257"/>
    </row>
    <row r="415" spans="1:10" ht="15" x14ac:dyDescent="0.25">
      <c r="A415" s="255"/>
      <c r="B415" s="256"/>
      <c r="C415" s="1646"/>
      <c r="D415" s="256"/>
      <c r="E415" s="1234"/>
      <c r="F415" s="256"/>
      <c r="G415" s="1350"/>
      <c r="H415" s="1350"/>
      <c r="I415" s="256"/>
      <c r="J415" s="257"/>
    </row>
    <row r="416" spans="1:10" ht="15" x14ac:dyDescent="0.25">
      <c r="A416" s="255"/>
      <c r="B416" s="256"/>
      <c r="C416" s="1646"/>
      <c r="D416" s="256"/>
      <c r="E416" s="1234"/>
      <c r="F416" s="256"/>
      <c r="G416" s="1350"/>
      <c r="H416" s="1350"/>
      <c r="I416" s="256"/>
      <c r="J416" s="257"/>
    </row>
    <row r="417" spans="1:10" ht="15" x14ac:dyDescent="0.25">
      <c r="A417" s="255"/>
      <c r="B417" s="256"/>
      <c r="C417" s="1646"/>
      <c r="D417" s="256"/>
      <c r="E417" s="1234"/>
      <c r="F417" s="256"/>
      <c r="G417" s="1350"/>
      <c r="H417" s="1350"/>
      <c r="I417" s="256"/>
      <c r="J417" s="257"/>
    </row>
    <row r="418" spans="1:10" ht="15" x14ac:dyDescent="0.25">
      <c r="A418" s="255"/>
      <c r="B418" s="256"/>
      <c r="C418" s="1646"/>
      <c r="D418" s="256"/>
      <c r="E418" s="1234"/>
      <c r="F418" s="256"/>
      <c r="G418" s="1350"/>
      <c r="H418" s="1350"/>
      <c r="I418" s="256"/>
      <c r="J418" s="257"/>
    </row>
    <row r="419" spans="1:10" ht="15" x14ac:dyDescent="0.25">
      <c r="A419" s="255"/>
      <c r="B419" s="256"/>
      <c r="C419" s="1646"/>
      <c r="D419" s="256"/>
      <c r="E419" s="1234"/>
      <c r="F419" s="256"/>
      <c r="G419" s="1350"/>
      <c r="H419" s="1350"/>
      <c r="I419" s="256"/>
      <c r="J419" s="257"/>
    </row>
    <row r="420" spans="1:10" ht="15" x14ac:dyDescent="0.25">
      <c r="A420" s="255"/>
      <c r="B420" s="256"/>
      <c r="C420" s="1646"/>
      <c r="D420" s="256"/>
      <c r="E420" s="1234"/>
      <c r="F420" s="256"/>
      <c r="G420" s="1350"/>
      <c r="H420" s="1350"/>
      <c r="I420" s="256"/>
      <c r="J420" s="257"/>
    </row>
    <row r="421" spans="1:10" ht="15" x14ac:dyDescent="0.25">
      <c r="A421" s="255"/>
      <c r="B421" s="256"/>
      <c r="C421" s="1646"/>
      <c r="D421" s="256"/>
      <c r="E421" s="1234"/>
      <c r="F421" s="256"/>
      <c r="G421" s="1350"/>
      <c r="H421" s="1350"/>
      <c r="I421" s="256"/>
      <c r="J421" s="257"/>
    </row>
    <row r="422" spans="1:10" ht="15" x14ac:dyDescent="0.25">
      <c r="A422" s="255"/>
      <c r="B422" s="256"/>
      <c r="C422" s="1646"/>
      <c r="D422" s="256"/>
      <c r="E422" s="1234"/>
      <c r="F422" s="256"/>
      <c r="G422" s="1350"/>
      <c r="H422" s="1350"/>
      <c r="I422" s="256"/>
      <c r="J422" s="257"/>
    </row>
    <row r="423" spans="1:10" ht="15" x14ac:dyDescent="0.25">
      <c r="A423" s="255"/>
      <c r="B423" s="256"/>
      <c r="C423" s="1646"/>
      <c r="D423" s="256"/>
      <c r="E423" s="1234"/>
      <c r="F423" s="256"/>
      <c r="G423" s="1350"/>
      <c r="H423" s="1350"/>
      <c r="I423" s="256"/>
      <c r="J423" s="257"/>
    </row>
    <row r="424" spans="1:10" ht="15" x14ac:dyDescent="0.25">
      <c r="A424" s="255"/>
      <c r="B424" s="256"/>
      <c r="C424" s="1646"/>
      <c r="D424" s="256"/>
      <c r="E424" s="1234"/>
      <c r="F424" s="256"/>
      <c r="G424" s="1350"/>
      <c r="H424" s="1350"/>
      <c r="I424" s="256"/>
      <c r="J424" s="257"/>
    </row>
    <row r="425" spans="1:10" ht="15" x14ac:dyDescent="0.25">
      <c r="A425" s="255"/>
      <c r="B425" s="256"/>
      <c r="C425" s="1646"/>
      <c r="D425" s="256"/>
      <c r="E425" s="1234"/>
      <c r="F425" s="256"/>
      <c r="G425" s="1350"/>
      <c r="H425" s="1350"/>
      <c r="I425" s="256"/>
      <c r="J425" s="257"/>
    </row>
    <row r="426" spans="1:10" ht="15" x14ac:dyDescent="0.25">
      <c r="A426" s="255"/>
      <c r="B426" s="256"/>
      <c r="C426" s="1646"/>
      <c r="D426" s="256"/>
      <c r="E426" s="1234"/>
      <c r="F426" s="256"/>
      <c r="G426" s="1350"/>
      <c r="H426" s="1350"/>
      <c r="I426" s="256"/>
      <c r="J426" s="257"/>
    </row>
    <row r="427" spans="1:10" ht="15" x14ac:dyDescent="0.25">
      <c r="A427" s="255"/>
      <c r="B427" s="256"/>
      <c r="C427" s="1646"/>
      <c r="D427" s="256"/>
      <c r="E427" s="1234"/>
      <c r="F427" s="256"/>
      <c r="G427" s="1350"/>
      <c r="H427" s="1350"/>
      <c r="I427" s="256"/>
      <c r="J427" s="257"/>
    </row>
    <row r="428" spans="1:10" ht="15" x14ac:dyDescent="0.25">
      <c r="A428" s="255"/>
      <c r="B428" s="256"/>
      <c r="C428" s="1646"/>
      <c r="D428" s="256"/>
      <c r="E428" s="1234"/>
      <c r="F428" s="256"/>
      <c r="G428" s="1350"/>
      <c r="H428" s="1350"/>
      <c r="I428" s="256"/>
      <c r="J428" s="257"/>
    </row>
    <row r="429" spans="1:10" ht="15" x14ac:dyDescent="0.25">
      <c r="A429" s="255"/>
      <c r="B429" s="256"/>
      <c r="C429" s="1646"/>
      <c r="D429" s="256"/>
      <c r="E429" s="1234"/>
      <c r="F429" s="256"/>
      <c r="G429" s="1350"/>
      <c r="H429" s="1350"/>
      <c r="I429" s="256"/>
      <c r="J429" s="257"/>
    </row>
    <row r="430" spans="1:10" ht="15" x14ac:dyDescent="0.25">
      <c r="A430" s="255"/>
      <c r="B430" s="256"/>
      <c r="C430" s="1646"/>
      <c r="D430" s="256"/>
      <c r="E430" s="1234"/>
      <c r="F430" s="256"/>
      <c r="G430" s="1350"/>
      <c r="H430" s="1350"/>
      <c r="I430" s="256"/>
      <c r="J430" s="257"/>
    </row>
    <row r="431" spans="1:10" ht="15" x14ac:dyDescent="0.25">
      <c r="A431" s="255"/>
      <c r="B431" s="256"/>
      <c r="C431" s="1646"/>
      <c r="D431" s="256"/>
      <c r="E431" s="1234"/>
      <c r="F431" s="256"/>
      <c r="G431" s="1350"/>
      <c r="H431" s="1350"/>
      <c r="I431" s="256"/>
      <c r="J431" s="257"/>
    </row>
    <row r="432" spans="1:10" ht="15" x14ac:dyDescent="0.25">
      <c r="A432" s="255"/>
      <c r="B432" s="256"/>
      <c r="C432" s="1646"/>
      <c r="D432" s="256"/>
      <c r="E432" s="1234"/>
      <c r="F432" s="256"/>
      <c r="G432" s="1350"/>
      <c r="H432" s="1350"/>
      <c r="I432" s="256"/>
      <c r="J432" s="257"/>
    </row>
    <row r="433" spans="1:10" ht="15" x14ac:dyDescent="0.25">
      <c r="A433" s="255"/>
      <c r="B433" s="256"/>
      <c r="C433" s="1646"/>
      <c r="D433" s="256"/>
      <c r="E433" s="1234"/>
      <c r="F433" s="256"/>
      <c r="G433" s="1350"/>
      <c r="H433" s="1350"/>
      <c r="I433" s="256"/>
      <c r="J433" s="257"/>
    </row>
    <row r="434" spans="1:10" ht="15" x14ac:dyDescent="0.25">
      <c r="A434" s="255"/>
      <c r="B434" s="256"/>
      <c r="C434" s="1646"/>
      <c r="D434" s="256"/>
      <c r="E434" s="1234"/>
      <c r="F434" s="256"/>
      <c r="G434" s="1350"/>
      <c r="H434" s="1350"/>
      <c r="I434" s="256"/>
      <c r="J434" s="257"/>
    </row>
    <row r="435" spans="1:10" ht="15" x14ac:dyDescent="0.25">
      <c r="A435" s="255"/>
      <c r="B435" s="256"/>
      <c r="C435" s="1646"/>
      <c r="D435" s="256"/>
      <c r="E435" s="1234"/>
      <c r="F435" s="256"/>
      <c r="G435" s="1350"/>
      <c r="H435" s="1350"/>
      <c r="I435" s="256"/>
      <c r="J435" s="257"/>
    </row>
    <row r="436" spans="1:10" ht="15" x14ac:dyDescent="0.25">
      <c r="A436" s="255"/>
      <c r="B436" s="256"/>
      <c r="C436" s="1646"/>
      <c r="D436" s="256"/>
      <c r="E436" s="1234"/>
      <c r="F436" s="256"/>
      <c r="G436" s="1350"/>
      <c r="H436" s="1350"/>
      <c r="I436" s="256"/>
      <c r="J436" s="257"/>
    </row>
    <row r="437" spans="1:10" ht="15" x14ac:dyDescent="0.25">
      <c r="A437" s="255"/>
      <c r="B437" s="256"/>
      <c r="C437" s="1646"/>
      <c r="D437" s="256"/>
      <c r="E437" s="1234"/>
      <c r="F437" s="256"/>
      <c r="G437" s="1350"/>
      <c r="H437" s="1350"/>
      <c r="I437" s="256"/>
      <c r="J437" s="257"/>
    </row>
    <row r="438" spans="1:10" ht="15" x14ac:dyDescent="0.25">
      <c r="A438" s="255"/>
      <c r="B438" s="256"/>
      <c r="C438" s="1646"/>
      <c r="D438" s="256"/>
      <c r="E438" s="1234"/>
      <c r="F438" s="256"/>
      <c r="G438" s="1350"/>
      <c r="H438" s="1350"/>
      <c r="I438" s="256"/>
      <c r="J438" s="257"/>
    </row>
    <row r="439" spans="1:10" ht="15" x14ac:dyDescent="0.25">
      <c r="A439" s="255"/>
      <c r="B439" s="256"/>
      <c r="C439" s="1646"/>
      <c r="D439" s="256"/>
      <c r="E439" s="1234"/>
      <c r="F439" s="256"/>
      <c r="G439" s="1350"/>
      <c r="H439" s="1350"/>
      <c r="I439" s="256"/>
      <c r="J439" s="257"/>
    </row>
    <row r="440" spans="1:10" ht="15" x14ac:dyDescent="0.25">
      <c r="A440" s="255"/>
      <c r="B440" s="256"/>
      <c r="C440" s="1646"/>
      <c r="D440" s="256"/>
      <c r="E440" s="1234"/>
      <c r="F440" s="256"/>
      <c r="G440" s="1350"/>
      <c r="H440" s="1350"/>
      <c r="I440" s="256"/>
      <c r="J440" s="257"/>
    </row>
    <row r="441" spans="1:10" ht="15" x14ac:dyDescent="0.25">
      <c r="A441" s="255"/>
      <c r="B441" s="256"/>
      <c r="C441" s="1646"/>
      <c r="D441" s="256"/>
      <c r="E441" s="1234"/>
      <c r="F441" s="256"/>
      <c r="G441" s="1350"/>
      <c r="H441" s="1350"/>
      <c r="I441" s="256"/>
      <c r="J441" s="257"/>
    </row>
    <row r="442" spans="1:10" ht="15" x14ac:dyDescent="0.25">
      <c r="A442" s="255"/>
      <c r="B442" s="256"/>
      <c r="C442" s="1646"/>
      <c r="D442" s="256"/>
      <c r="E442" s="1234"/>
      <c r="F442" s="256"/>
      <c r="G442" s="1350"/>
      <c r="H442" s="1350"/>
      <c r="I442" s="256"/>
      <c r="J442" s="257"/>
    </row>
    <row r="443" spans="1:10" ht="15" x14ac:dyDescent="0.25">
      <c r="A443" s="255"/>
      <c r="B443" s="256"/>
      <c r="C443" s="1646"/>
      <c r="D443" s="256"/>
      <c r="E443" s="1234"/>
      <c r="F443" s="256"/>
      <c r="G443" s="1350"/>
      <c r="H443" s="1350"/>
      <c r="I443" s="256"/>
      <c r="J443" s="257"/>
    </row>
    <row r="444" spans="1:10" ht="15" x14ac:dyDescent="0.25">
      <c r="A444" s="255"/>
      <c r="B444" s="256"/>
      <c r="C444" s="1646"/>
      <c r="D444" s="256"/>
      <c r="E444" s="1234"/>
      <c r="F444" s="256"/>
      <c r="G444" s="1350"/>
      <c r="H444" s="1350"/>
      <c r="I444" s="256"/>
      <c r="J444" s="257"/>
    </row>
    <row r="445" spans="1:10" ht="15" x14ac:dyDescent="0.25">
      <c r="A445" s="255"/>
      <c r="B445" s="256"/>
      <c r="C445" s="1646"/>
      <c r="D445" s="256"/>
      <c r="E445" s="1234"/>
      <c r="F445" s="256"/>
      <c r="G445" s="1350"/>
      <c r="H445" s="1350"/>
      <c r="I445" s="256"/>
      <c r="J445" s="257"/>
    </row>
    <row r="446" spans="1:10" ht="15" x14ac:dyDescent="0.25">
      <c r="A446" s="255"/>
      <c r="B446" s="256"/>
      <c r="C446" s="1646"/>
      <c r="D446" s="256"/>
      <c r="E446" s="1234"/>
      <c r="F446" s="256"/>
      <c r="G446" s="1350"/>
      <c r="H446" s="1350"/>
      <c r="I446" s="256"/>
      <c r="J446" s="257"/>
    </row>
    <row r="447" spans="1:10" ht="15" x14ac:dyDescent="0.25">
      <c r="A447" s="255"/>
      <c r="B447" s="256"/>
      <c r="C447" s="1646"/>
      <c r="D447" s="256"/>
      <c r="E447" s="1234"/>
      <c r="F447" s="256"/>
      <c r="G447" s="1350"/>
      <c r="H447" s="1350"/>
      <c r="I447" s="256"/>
      <c r="J447" s="257"/>
    </row>
    <row r="448" spans="1:10" ht="15" x14ac:dyDescent="0.25">
      <c r="A448" s="255"/>
      <c r="B448" s="256"/>
      <c r="C448" s="1646"/>
      <c r="D448" s="256"/>
      <c r="E448" s="1234"/>
      <c r="F448" s="256"/>
      <c r="G448" s="1350"/>
      <c r="H448" s="1350"/>
      <c r="I448" s="256"/>
      <c r="J448" s="257"/>
    </row>
    <row r="449" spans="1:10" ht="15" x14ac:dyDescent="0.25">
      <c r="A449" s="255"/>
      <c r="B449" s="256"/>
      <c r="C449" s="1646"/>
      <c r="D449" s="256"/>
      <c r="E449" s="1234"/>
      <c r="F449" s="256"/>
      <c r="G449" s="1350"/>
      <c r="H449" s="1350"/>
      <c r="I449" s="256"/>
      <c r="J449" s="257"/>
    </row>
    <row r="450" spans="1:10" ht="15" x14ac:dyDescent="0.25">
      <c r="A450" s="255"/>
      <c r="B450" s="256"/>
      <c r="C450" s="1646"/>
      <c r="D450" s="256"/>
      <c r="E450" s="1234"/>
      <c r="F450" s="256"/>
      <c r="G450" s="1350"/>
      <c r="H450" s="1350"/>
      <c r="I450" s="256"/>
      <c r="J450" s="257"/>
    </row>
    <row r="451" spans="1:10" ht="15" x14ac:dyDescent="0.25">
      <c r="A451" s="255"/>
      <c r="B451" s="256"/>
      <c r="C451" s="1646"/>
      <c r="D451" s="256"/>
      <c r="E451" s="1234"/>
      <c r="F451" s="256"/>
      <c r="G451" s="1350"/>
      <c r="H451" s="1350"/>
      <c r="I451" s="256"/>
      <c r="J451" s="257"/>
    </row>
    <row r="452" spans="1:10" ht="15" x14ac:dyDescent="0.25">
      <c r="A452" s="255"/>
      <c r="B452" s="256"/>
      <c r="C452" s="1646"/>
      <c r="D452" s="256"/>
      <c r="E452" s="1234"/>
      <c r="F452" s="256"/>
      <c r="G452" s="1350"/>
      <c r="H452" s="1350"/>
      <c r="I452" s="256"/>
      <c r="J452" s="257"/>
    </row>
    <row r="453" spans="1:10" ht="15" x14ac:dyDescent="0.25">
      <c r="A453" s="255"/>
      <c r="B453" s="256"/>
      <c r="C453" s="1646"/>
      <c r="D453" s="256"/>
      <c r="E453" s="1234"/>
      <c r="F453" s="256"/>
      <c r="G453" s="1350"/>
      <c r="H453" s="1350"/>
      <c r="I453" s="256"/>
      <c r="J453" s="257"/>
    </row>
    <row r="454" spans="1:10" ht="15" x14ac:dyDescent="0.25">
      <c r="A454" s="255"/>
      <c r="B454" s="256"/>
      <c r="C454" s="1646"/>
      <c r="D454" s="256"/>
      <c r="E454" s="1234"/>
      <c r="F454" s="256"/>
      <c r="G454" s="1350"/>
      <c r="H454" s="1350"/>
      <c r="I454" s="256"/>
      <c r="J454" s="257"/>
    </row>
    <row r="455" spans="1:10" ht="15" x14ac:dyDescent="0.25">
      <c r="A455" s="255"/>
      <c r="B455" s="256"/>
      <c r="C455" s="1646"/>
      <c r="D455" s="256"/>
      <c r="E455" s="1234"/>
      <c r="F455" s="256"/>
      <c r="G455" s="1350"/>
      <c r="H455" s="1350"/>
      <c r="I455" s="256"/>
      <c r="J455" s="257"/>
    </row>
    <row r="456" spans="1:10" ht="15" x14ac:dyDescent="0.25">
      <c r="A456" s="255"/>
      <c r="B456" s="256"/>
      <c r="C456" s="1646"/>
      <c r="D456" s="256"/>
      <c r="E456" s="1234"/>
      <c r="F456" s="256"/>
      <c r="G456" s="1350"/>
      <c r="H456" s="1350"/>
      <c r="I456" s="256"/>
      <c r="J456" s="257"/>
    </row>
    <row r="457" spans="1:10" ht="15" x14ac:dyDescent="0.25">
      <c r="A457" s="255"/>
      <c r="B457" s="256"/>
      <c r="C457" s="1646"/>
      <c r="D457" s="256"/>
      <c r="E457" s="1234"/>
      <c r="F457" s="256"/>
      <c r="G457" s="1350"/>
      <c r="H457" s="1350"/>
      <c r="I457" s="256"/>
      <c r="J457" s="257"/>
    </row>
    <row r="458" spans="1:10" ht="15" x14ac:dyDescent="0.25">
      <c r="A458" s="255"/>
      <c r="B458" s="256"/>
      <c r="C458" s="1646"/>
      <c r="D458" s="256"/>
      <c r="E458" s="1234"/>
      <c r="F458" s="256"/>
      <c r="G458" s="1350"/>
      <c r="H458" s="1350"/>
      <c r="I458" s="256"/>
      <c r="J458" s="257"/>
    </row>
    <row r="459" spans="1:10" ht="15" x14ac:dyDescent="0.25">
      <c r="A459" s="255"/>
      <c r="B459" s="256"/>
      <c r="C459" s="1646"/>
      <c r="D459" s="256"/>
      <c r="E459" s="1234"/>
      <c r="F459" s="256"/>
      <c r="G459" s="1350"/>
      <c r="H459" s="1350"/>
      <c r="I459" s="256"/>
      <c r="J459" s="257"/>
    </row>
    <row r="460" spans="1:10" ht="15" x14ac:dyDescent="0.25">
      <c r="A460" s="255"/>
      <c r="B460" s="256"/>
      <c r="C460" s="1646"/>
      <c r="D460" s="256"/>
      <c r="E460" s="1234"/>
      <c r="F460" s="256"/>
      <c r="G460" s="1350"/>
      <c r="H460" s="1350"/>
      <c r="I460" s="256"/>
      <c r="J460" s="257"/>
    </row>
    <row r="461" spans="1:10" ht="15" x14ac:dyDescent="0.25">
      <c r="A461" s="255"/>
      <c r="B461" s="256"/>
      <c r="C461" s="1646"/>
      <c r="D461" s="256"/>
      <c r="E461" s="1234"/>
      <c r="F461" s="256"/>
      <c r="G461" s="1350"/>
      <c r="H461" s="1350"/>
      <c r="I461" s="256"/>
      <c r="J461" s="257"/>
    </row>
    <row r="462" spans="1:10" ht="15" x14ac:dyDescent="0.25">
      <c r="A462" s="255"/>
      <c r="B462" s="256"/>
      <c r="C462" s="1646"/>
      <c r="D462" s="256"/>
      <c r="E462" s="1234"/>
      <c r="F462" s="256"/>
      <c r="G462" s="1350"/>
      <c r="H462" s="1350"/>
      <c r="I462" s="256"/>
      <c r="J462" s="257"/>
    </row>
    <row r="463" spans="1:10" ht="15" x14ac:dyDescent="0.25">
      <c r="A463" s="255"/>
      <c r="B463" s="256"/>
      <c r="C463" s="1646"/>
      <c r="D463" s="256"/>
      <c r="E463" s="1234"/>
      <c r="F463" s="256"/>
      <c r="G463" s="1350"/>
      <c r="H463" s="1350"/>
      <c r="I463" s="256"/>
      <c r="J463" s="257"/>
    </row>
    <row r="464" spans="1:10" ht="15" x14ac:dyDescent="0.25">
      <c r="A464" s="255"/>
      <c r="B464" s="256"/>
      <c r="C464" s="1646"/>
      <c r="D464" s="256"/>
      <c r="E464" s="1234"/>
      <c r="F464" s="256"/>
      <c r="G464" s="1350"/>
      <c r="H464" s="1350"/>
      <c r="I464" s="256"/>
      <c r="J464" s="257"/>
    </row>
    <row r="465" spans="1:10" ht="15" x14ac:dyDescent="0.25">
      <c r="A465" s="255"/>
      <c r="B465" s="256"/>
      <c r="C465" s="1646"/>
      <c r="D465" s="256"/>
      <c r="E465" s="1234"/>
      <c r="F465" s="256"/>
      <c r="G465" s="1350"/>
      <c r="H465" s="1350"/>
      <c r="I465" s="256"/>
      <c r="J465" s="257"/>
    </row>
    <row r="466" spans="1:10" ht="15" x14ac:dyDescent="0.25">
      <c r="A466" s="255"/>
      <c r="B466" s="256"/>
      <c r="C466" s="1646"/>
      <c r="D466" s="256"/>
      <c r="E466" s="1234"/>
      <c r="F466" s="256"/>
      <c r="G466" s="1350"/>
      <c r="H466" s="1350"/>
      <c r="I466" s="256"/>
      <c r="J466" s="257"/>
    </row>
    <row r="467" spans="1:10" ht="15" x14ac:dyDescent="0.25">
      <c r="A467" s="255"/>
      <c r="B467" s="256"/>
      <c r="C467" s="1646"/>
      <c r="D467" s="256"/>
      <c r="E467" s="1234"/>
      <c r="F467" s="256"/>
      <c r="G467" s="1350"/>
      <c r="H467" s="1350"/>
      <c r="I467" s="256"/>
      <c r="J467" s="257"/>
    </row>
    <row r="468" spans="1:10" ht="15" x14ac:dyDescent="0.25">
      <c r="A468" s="255"/>
      <c r="B468" s="256"/>
      <c r="C468" s="1646"/>
      <c r="D468" s="256"/>
      <c r="E468" s="1234"/>
      <c r="F468" s="256"/>
      <c r="G468" s="1350"/>
      <c r="H468" s="1350"/>
      <c r="I468" s="256"/>
      <c r="J468" s="257"/>
    </row>
    <row r="469" spans="1:10" ht="15" x14ac:dyDescent="0.25">
      <c r="A469" s="255"/>
      <c r="B469" s="256"/>
      <c r="C469" s="1646"/>
      <c r="D469" s="256"/>
      <c r="E469" s="1234"/>
      <c r="F469" s="256"/>
      <c r="G469" s="1350"/>
      <c r="H469" s="1350"/>
      <c r="I469" s="256"/>
      <c r="J469" s="257"/>
    </row>
    <row r="470" spans="1:10" ht="15" x14ac:dyDescent="0.25">
      <c r="A470" s="255"/>
      <c r="B470" s="256"/>
      <c r="C470" s="1646"/>
      <c r="D470" s="256"/>
      <c r="E470" s="1234"/>
      <c r="F470" s="256"/>
      <c r="G470" s="1350"/>
      <c r="H470" s="1350"/>
      <c r="I470" s="256"/>
      <c r="J470" s="257"/>
    </row>
    <row r="471" spans="1:10" ht="15" x14ac:dyDescent="0.25">
      <c r="A471" s="255"/>
      <c r="B471" s="256"/>
      <c r="C471" s="1646"/>
      <c r="D471" s="256"/>
      <c r="E471" s="1234"/>
      <c r="F471" s="256"/>
      <c r="G471" s="1350"/>
      <c r="H471" s="1350"/>
      <c r="I471" s="256"/>
      <c r="J471" s="257"/>
    </row>
    <row r="472" spans="1:10" ht="15" x14ac:dyDescent="0.25">
      <c r="A472" s="255"/>
      <c r="B472" s="256"/>
      <c r="C472" s="1646"/>
      <c r="D472" s="256"/>
      <c r="E472" s="1234"/>
      <c r="F472" s="256"/>
      <c r="G472" s="1350"/>
      <c r="H472" s="1350"/>
      <c r="I472" s="256"/>
      <c r="J472" s="257"/>
    </row>
    <row r="473" spans="1:10" ht="15" x14ac:dyDescent="0.25">
      <c r="A473" s="255"/>
      <c r="B473" s="256"/>
      <c r="C473" s="1646"/>
      <c r="D473" s="256"/>
      <c r="E473" s="1234"/>
      <c r="F473" s="256"/>
      <c r="G473" s="1350"/>
      <c r="H473" s="1350"/>
      <c r="I473" s="256"/>
      <c r="J473" s="257"/>
    </row>
    <row r="474" spans="1:10" ht="15" x14ac:dyDescent="0.25">
      <c r="A474" s="255"/>
      <c r="B474" s="256"/>
      <c r="C474" s="1646"/>
      <c r="D474" s="256"/>
      <c r="E474" s="1234"/>
      <c r="F474" s="256"/>
      <c r="G474" s="1350"/>
      <c r="H474" s="1350"/>
      <c r="I474" s="256"/>
      <c r="J474" s="257"/>
    </row>
    <row r="475" spans="1:10" ht="15" x14ac:dyDescent="0.25">
      <c r="A475" s="255"/>
      <c r="B475" s="256"/>
      <c r="C475" s="1646"/>
      <c r="D475" s="256"/>
      <c r="E475" s="1234"/>
      <c r="F475" s="256"/>
      <c r="G475" s="1350"/>
      <c r="H475" s="1350"/>
      <c r="I475" s="256"/>
      <c r="J475" s="257"/>
    </row>
    <row r="476" spans="1:10" ht="15" x14ac:dyDescent="0.25">
      <c r="A476" s="255"/>
      <c r="B476" s="256"/>
      <c r="C476" s="1646"/>
      <c r="D476" s="256"/>
      <c r="E476" s="1234"/>
      <c r="F476" s="256"/>
      <c r="G476" s="1350"/>
      <c r="H476" s="1350"/>
      <c r="I476" s="256"/>
      <c r="J476" s="257"/>
    </row>
    <row r="477" spans="1:10" ht="15" x14ac:dyDescent="0.25">
      <c r="A477" s="255"/>
      <c r="B477" s="256"/>
      <c r="C477" s="1646"/>
      <c r="D477" s="256"/>
      <c r="E477" s="1234"/>
      <c r="F477" s="256"/>
      <c r="G477" s="1350"/>
      <c r="H477" s="1350"/>
      <c r="I477" s="256"/>
      <c r="J477" s="257"/>
    </row>
    <row r="478" spans="1:10" ht="15" x14ac:dyDescent="0.25">
      <c r="A478" s="255"/>
      <c r="B478" s="256"/>
      <c r="C478" s="1646"/>
      <c r="D478" s="256"/>
      <c r="E478" s="1234"/>
      <c r="F478" s="256"/>
      <c r="G478" s="1350"/>
      <c r="H478" s="1350"/>
      <c r="I478" s="256"/>
      <c r="J478" s="257"/>
    </row>
    <row r="479" spans="1:10" ht="15" x14ac:dyDescent="0.25">
      <c r="A479" s="255"/>
      <c r="B479" s="256"/>
      <c r="C479" s="1646"/>
      <c r="D479" s="256"/>
      <c r="E479" s="1234"/>
      <c r="F479" s="256"/>
      <c r="G479" s="1350"/>
      <c r="H479" s="1350"/>
      <c r="I479" s="256"/>
      <c r="J479" s="257"/>
    </row>
    <row r="480" spans="1:10" ht="15" x14ac:dyDescent="0.25">
      <c r="A480" s="255"/>
      <c r="B480" s="256"/>
      <c r="C480" s="1646"/>
      <c r="D480" s="256"/>
      <c r="E480" s="1234"/>
      <c r="F480" s="256"/>
      <c r="G480" s="1350"/>
      <c r="H480" s="1350"/>
      <c r="I480" s="256"/>
      <c r="J480" s="257"/>
    </row>
    <row r="481" spans="1:10" ht="15" x14ac:dyDescent="0.25">
      <c r="A481" s="255"/>
      <c r="B481" s="256"/>
      <c r="C481" s="1646"/>
      <c r="D481" s="256"/>
      <c r="E481" s="1234"/>
      <c r="F481" s="256"/>
      <c r="G481" s="1350"/>
      <c r="H481" s="1350"/>
      <c r="I481" s="256"/>
      <c r="J481" s="257"/>
    </row>
    <row r="482" spans="1:10" ht="15" x14ac:dyDescent="0.25">
      <c r="A482" s="255"/>
      <c r="B482" s="256"/>
      <c r="C482" s="1646"/>
      <c r="D482" s="256"/>
      <c r="E482" s="1234"/>
      <c r="F482" s="256"/>
      <c r="G482" s="1350"/>
      <c r="H482" s="1350"/>
      <c r="I482" s="256"/>
      <c r="J482" s="257"/>
    </row>
    <row r="483" spans="1:10" ht="15" x14ac:dyDescent="0.25">
      <c r="A483" s="255"/>
      <c r="B483" s="256"/>
      <c r="C483" s="1646"/>
      <c r="D483" s="256"/>
      <c r="E483" s="1234"/>
      <c r="F483" s="256"/>
      <c r="G483" s="1350"/>
      <c r="H483" s="1350"/>
      <c r="I483" s="256"/>
      <c r="J483" s="257"/>
    </row>
    <row r="484" spans="1:10" ht="15" x14ac:dyDescent="0.25">
      <c r="A484" s="255"/>
      <c r="B484" s="256"/>
      <c r="C484" s="1646"/>
      <c r="D484" s="256"/>
      <c r="E484" s="1234"/>
      <c r="F484" s="256"/>
      <c r="G484" s="1350"/>
      <c r="H484" s="1350"/>
      <c r="I484" s="256"/>
      <c r="J484" s="257"/>
    </row>
    <row r="485" spans="1:10" ht="15" x14ac:dyDescent="0.25">
      <c r="A485" s="255"/>
      <c r="B485" s="256"/>
      <c r="C485" s="1646"/>
      <c r="D485" s="256"/>
      <c r="E485" s="1234"/>
      <c r="F485" s="256"/>
      <c r="G485" s="1350"/>
      <c r="H485" s="1350"/>
      <c r="I485" s="256"/>
      <c r="J485" s="257"/>
    </row>
    <row r="486" spans="1:10" ht="15" x14ac:dyDescent="0.25">
      <c r="A486" s="255"/>
      <c r="B486" s="256"/>
      <c r="C486" s="1646"/>
      <c r="D486" s="256"/>
      <c r="E486" s="1234"/>
      <c r="F486" s="256"/>
      <c r="G486" s="1350"/>
      <c r="H486" s="1350"/>
      <c r="I486" s="256"/>
      <c r="J486" s="257"/>
    </row>
    <row r="487" spans="1:10" ht="15" x14ac:dyDescent="0.25">
      <c r="A487" s="255"/>
      <c r="B487" s="256"/>
      <c r="C487" s="1646"/>
      <c r="D487" s="256"/>
      <c r="E487" s="1234"/>
      <c r="F487" s="256"/>
      <c r="G487" s="1350"/>
      <c r="H487" s="1350"/>
      <c r="I487" s="256"/>
      <c r="J487" s="257"/>
    </row>
    <row r="488" spans="1:10" ht="15" x14ac:dyDescent="0.25">
      <c r="A488" s="255"/>
      <c r="B488" s="256"/>
      <c r="C488" s="1646"/>
      <c r="D488" s="256"/>
      <c r="E488" s="1234"/>
      <c r="F488" s="256"/>
      <c r="G488" s="1350"/>
      <c r="H488" s="1350"/>
      <c r="I488" s="256"/>
      <c r="J488" s="257"/>
    </row>
    <row r="489" spans="1:10" ht="15" x14ac:dyDescent="0.25">
      <c r="A489" s="255"/>
      <c r="B489" s="256"/>
      <c r="C489" s="1646"/>
      <c r="D489" s="256"/>
      <c r="E489" s="1234"/>
      <c r="F489" s="256"/>
      <c r="G489" s="1350"/>
      <c r="H489" s="1350"/>
      <c r="I489" s="256"/>
      <c r="J489" s="257"/>
    </row>
    <row r="490" spans="1:10" ht="15" x14ac:dyDescent="0.25">
      <c r="A490" s="255"/>
      <c r="B490" s="256"/>
      <c r="C490" s="1646"/>
      <c r="D490" s="256"/>
      <c r="E490" s="1234"/>
      <c r="F490" s="256"/>
      <c r="G490" s="1350"/>
      <c r="H490" s="1350"/>
      <c r="I490" s="256"/>
      <c r="J490" s="257"/>
    </row>
    <row r="491" spans="1:10" ht="15" x14ac:dyDescent="0.25">
      <c r="A491" s="255"/>
      <c r="B491" s="256"/>
      <c r="C491" s="1646"/>
      <c r="D491" s="256"/>
      <c r="E491" s="1234"/>
      <c r="F491" s="256"/>
      <c r="G491" s="1350"/>
      <c r="H491" s="1350"/>
      <c r="I491" s="256"/>
      <c r="J491" s="257"/>
    </row>
    <row r="492" spans="1:10" ht="15" x14ac:dyDescent="0.25">
      <c r="A492" s="255"/>
      <c r="B492" s="256"/>
      <c r="C492" s="1646"/>
      <c r="D492" s="256"/>
      <c r="E492" s="1234"/>
      <c r="F492" s="256"/>
      <c r="G492" s="1350"/>
      <c r="H492" s="1350"/>
      <c r="I492" s="256"/>
      <c r="J492" s="257"/>
    </row>
    <row r="493" spans="1:10" ht="15" x14ac:dyDescent="0.25">
      <c r="A493" s="255"/>
      <c r="B493" s="256"/>
      <c r="C493" s="1646"/>
      <c r="D493" s="256"/>
      <c r="E493" s="1234"/>
      <c r="F493" s="256"/>
      <c r="G493" s="1350"/>
      <c r="H493" s="1350"/>
      <c r="I493" s="256"/>
      <c r="J493" s="257"/>
    </row>
    <row r="494" spans="1:10" ht="15" x14ac:dyDescent="0.25">
      <c r="A494" s="255"/>
      <c r="B494" s="256"/>
      <c r="C494" s="1646"/>
      <c r="D494" s="256"/>
      <c r="E494" s="1234"/>
      <c r="F494" s="256"/>
      <c r="G494" s="1350"/>
      <c r="H494" s="1350"/>
      <c r="I494" s="256"/>
      <c r="J494" s="257"/>
    </row>
    <row r="495" spans="1:10" ht="15" x14ac:dyDescent="0.25">
      <c r="A495" s="255"/>
      <c r="B495" s="256"/>
      <c r="C495" s="1646"/>
      <c r="D495" s="256"/>
      <c r="E495" s="1234"/>
      <c r="F495" s="256"/>
      <c r="G495" s="1350"/>
      <c r="H495" s="1350"/>
      <c r="I495" s="256"/>
      <c r="J495" s="257"/>
    </row>
    <row r="496" spans="1:10" ht="15" x14ac:dyDescent="0.25">
      <c r="A496" s="255"/>
      <c r="B496" s="256"/>
      <c r="C496" s="1646"/>
      <c r="D496" s="256"/>
      <c r="E496" s="1234"/>
      <c r="F496" s="256"/>
      <c r="G496" s="1350"/>
      <c r="H496" s="1350"/>
      <c r="I496" s="256"/>
      <c r="J496" s="257"/>
    </row>
    <row r="497" spans="1:10" ht="15" x14ac:dyDescent="0.25">
      <c r="A497" s="255"/>
      <c r="B497" s="256"/>
      <c r="C497" s="1646"/>
      <c r="D497" s="256"/>
      <c r="E497" s="1234"/>
      <c r="F497" s="256"/>
      <c r="G497" s="1350"/>
      <c r="H497" s="1350"/>
      <c r="I497" s="256"/>
      <c r="J497" s="257"/>
    </row>
    <row r="498" spans="1:10" ht="15" x14ac:dyDescent="0.25">
      <c r="A498" s="255"/>
      <c r="B498" s="256"/>
      <c r="C498" s="1646"/>
      <c r="D498" s="256"/>
      <c r="E498" s="1234"/>
      <c r="F498" s="256"/>
      <c r="G498" s="1350"/>
      <c r="H498" s="1350"/>
      <c r="I498" s="256"/>
      <c r="J498" s="257"/>
    </row>
    <row r="499" spans="1:10" ht="15" x14ac:dyDescent="0.25">
      <c r="A499" s="255"/>
      <c r="B499" s="256"/>
      <c r="C499" s="1646"/>
      <c r="D499" s="256"/>
      <c r="E499" s="1234"/>
      <c r="F499" s="256"/>
      <c r="G499" s="1350"/>
      <c r="H499" s="1350"/>
      <c r="I499" s="256"/>
      <c r="J499" s="257"/>
    </row>
    <row r="500" spans="1:10" ht="15" x14ac:dyDescent="0.25">
      <c r="A500" s="255"/>
      <c r="B500" s="256"/>
      <c r="C500" s="1646"/>
      <c r="D500" s="256"/>
      <c r="E500" s="1234"/>
      <c r="F500" s="256"/>
      <c r="G500" s="1350"/>
      <c r="H500" s="1350"/>
      <c r="I500" s="256"/>
      <c r="J500" s="257"/>
    </row>
    <row r="501" spans="1:10" ht="15" x14ac:dyDescent="0.25">
      <c r="A501" s="255"/>
      <c r="B501" s="256"/>
      <c r="C501" s="1646"/>
      <c r="D501" s="256"/>
      <c r="E501" s="1234"/>
      <c r="F501" s="256"/>
      <c r="G501" s="1350"/>
      <c r="H501" s="1350"/>
      <c r="I501" s="256"/>
      <c r="J501" s="257"/>
    </row>
    <row r="502" spans="1:10" ht="15" x14ac:dyDescent="0.25">
      <c r="A502" s="255"/>
      <c r="B502" s="256"/>
      <c r="C502" s="1646"/>
      <c r="D502" s="256"/>
      <c r="E502" s="1234"/>
      <c r="F502" s="256"/>
      <c r="G502" s="1350"/>
      <c r="H502" s="1350"/>
      <c r="I502" s="256"/>
      <c r="J502" s="257"/>
    </row>
    <row r="503" spans="1:10" ht="15" x14ac:dyDescent="0.25">
      <c r="A503" s="255"/>
      <c r="B503" s="256"/>
      <c r="C503" s="1646"/>
      <c r="D503" s="256"/>
      <c r="E503" s="1234"/>
      <c r="F503" s="256"/>
      <c r="G503" s="1350"/>
      <c r="H503" s="1350"/>
      <c r="I503" s="256"/>
      <c r="J503" s="257"/>
    </row>
    <row r="504" spans="1:10" ht="15" x14ac:dyDescent="0.25">
      <c r="A504" s="255"/>
      <c r="B504" s="256"/>
      <c r="C504" s="1646"/>
      <c r="D504" s="256"/>
      <c r="E504" s="1234"/>
      <c r="F504" s="256"/>
      <c r="G504" s="1350"/>
      <c r="H504" s="1350"/>
      <c r="I504" s="256"/>
      <c r="J504" s="257"/>
    </row>
    <row r="505" spans="1:10" ht="15" x14ac:dyDescent="0.25">
      <c r="A505" s="255"/>
      <c r="B505" s="256"/>
      <c r="C505" s="1646"/>
      <c r="D505" s="256"/>
      <c r="E505" s="1234"/>
      <c r="F505" s="256"/>
      <c r="G505" s="1350"/>
      <c r="H505" s="1350"/>
      <c r="I505" s="256"/>
      <c r="J505" s="257"/>
    </row>
    <row r="506" spans="1:10" ht="15" x14ac:dyDescent="0.25">
      <c r="A506" s="255"/>
      <c r="B506" s="256"/>
      <c r="C506" s="1646"/>
      <c r="D506" s="256"/>
      <c r="E506" s="1234"/>
      <c r="F506" s="256"/>
      <c r="G506" s="1350"/>
      <c r="H506" s="1350"/>
      <c r="I506" s="256"/>
      <c r="J506" s="257"/>
    </row>
    <row r="507" spans="1:10" ht="15" x14ac:dyDescent="0.25">
      <c r="A507" s="255"/>
      <c r="B507" s="256"/>
      <c r="C507" s="1646"/>
      <c r="D507" s="256"/>
      <c r="E507" s="1234"/>
      <c r="F507" s="256"/>
      <c r="G507" s="1350"/>
      <c r="H507" s="1350"/>
      <c r="I507" s="256"/>
      <c r="J507" s="257"/>
    </row>
    <row r="508" spans="1:10" ht="15" x14ac:dyDescent="0.25">
      <c r="A508" s="255"/>
      <c r="B508" s="256"/>
      <c r="C508" s="1646"/>
      <c r="D508" s="256"/>
      <c r="E508" s="1234"/>
      <c r="F508" s="256"/>
      <c r="G508" s="1350"/>
      <c r="H508" s="1350"/>
      <c r="I508" s="256"/>
      <c r="J508" s="257"/>
    </row>
    <row r="509" spans="1:10" ht="15" x14ac:dyDescent="0.25">
      <c r="A509" s="255"/>
      <c r="B509" s="256"/>
      <c r="C509" s="1646"/>
      <c r="D509" s="256"/>
      <c r="E509" s="1234"/>
      <c r="F509" s="256"/>
      <c r="G509" s="1350"/>
      <c r="H509" s="1350"/>
      <c r="I509" s="256"/>
      <c r="J509" s="257"/>
    </row>
    <row r="510" spans="1:10" ht="15" x14ac:dyDescent="0.25">
      <c r="A510" s="255"/>
      <c r="B510" s="256"/>
      <c r="C510" s="1646"/>
      <c r="D510" s="256"/>
      <c r="E510" s="1234"/>
      <c r="F510" s="256"/>
      <c r="G510" s="1350"/>
      <c r="H510" s="1350"/>
      <c r="I510" s="256"/>
      <c r="J510" s="257"/>
    </row>
    <row r="511" spans="1:10" ht="15" x14ac:dyDescent="0.25">
      <c r="A511" s="255"/>
      <c r="B511" s="256"/>
      <c r="C511" s="1646"/>
      <c r="D511" s="256"/>
      <c r="E511" s="1234"/>
      <c r="F511" s="256"/>
      <c r="G511" s="1350"/>
      <c r="H511" s="1350"/>
      <c r="I511" s="256"/>
      <c r="J511" s="257"/>
    </row>
    <row r="512" spans="1:10" ht="15" x14ac:dyDescent="0.25">
      <c r="A512" s="255"/>
      <c r="B512" s="256"/>
      <c r="C512" s="1646"/>
      <c r="D512" s="256"/>
      <c r="E512" s="1234"/>
      <c r="F512" s="256"/>
      <c r="G512" s="1350"/>
      <c r="H512" s="1350"/>
      <c r="I512" s="256"/>
      <c r="J512" s="257"/>
    </row>
    <row r="513" spans="1:10" ht="15" x14ac:dyDescent="0.25">
      <c r="A513" s="255"/>
      <c r="B513" s="256"/>
      <c r="C513" s="1646"/>
      <c r="D513" s="256"/>
      <c r="E513" s="1234"/>
      <c r="F513" s="256"/>
      <c r="G513" s="1350"/>
      <c r="H513" s="1350"/>
      <c r="I513" s="256"/>
      <c r="J513" s="257"/>
    </row>
    <row r="514" spans="1:10" ht="15" x14ac:dyDescent="0.25">
      <c r="A514" s="255"/>
      <c r="B514" s="256"/>
      <c r="C514" s="1646"/>
      <c r="D514" s="256"/>
      <c r="E514" s="1234"/>
      <c r="F514" s="256"/>
      <c r="G514" s="1350"/>
      <c r="H514" s="1350"/>
      <c r="I514" s="256"/>
      <c r="J514" s="257"/>
    </row>
    <row r="515" spans="1:10" ht="15" x14ac:dyDescent="0.25">
      <c r="A515" s="255"/>
      <c r="B515" s="256"/>
      <c r="C515" s="1646"/>
      <c r="D515" s="256"/>
      <c r="E515" s="1234"/>
      <c r="F515" s="256"/>
      <c r="G515" s="1350"/>
      <c r="H515" s="1350"/>
      <c r="I515" s="256"/>
      <c r="J515" s="257"/>
    </row>
    <row r="516" spans="1:10" ht="15" x14ac:dyDescent="0.25">
      <c r="A516" s="255"/>
      <c r="B516" s="256"/>
      <c r="C516" s="1646"/>
      <c r="D516" s="256"/>
      <c r="E516" s="1234"/>
      <c r="F516" s="256"/>
      <c r="G516" s="1350"/>
      <c r="H516" s="1350"/>
      <c r="I516" s="256"/>
      <c r="J516" s="257"/>
    </row>
    <row r="517" spans="1:10" ht="15" x14ac:dyDescent="0.25">
      <c r="A517" s="255"/>
      <c r="B517" s="256"/>
      <c r="C517" s="1646"/>
      <c r="D517" s="256"/>
      <c r="E517" s="1234"/>
      <c r="F517" s="256"/>
      <c r="G517" s="1350"/>
      <c r="H517" s="1350"/>
      <c r="I517" s="256"/>
      <c r="J517" s="257"/>
    </row>
    <row r="518" spans="1:10" ht="15" x14ac:dyDescent="0.25">
      <c r="A518" s="255"/>
      <c r="B518" s="256"/>
      <c r="C518" s="1646"/>
      <c r="D518" s="256"/>
      <c r="E518" s="1234"/>
      <c r="F518" s="256"/>
      <c r="G518" s="1350"/>
      <c r="H518" s="1350"/>
      <c r="I518" s="256"/>
      <c r="J518" s="257"/>
    </row>
    <row r="519" spans="1:10" ht="15" x14ac:dyDescent="0.25">
      <c r="A519" s="255"/>
      <c r="B519" s="256"/>
      <c r="C519" s="1646"/>
      <c r="D519" s="256"/>
      <c r="E519" s="1234"/>
      <c r="F519" s="256"/>
      <c r="G519" s="1350"/>
      <c r="H519" s="1350"/>
      <c r="I519" s="256"/>
      <c r="J519" s="257"/>
    </row>
    <row r="520" spans="1:10" ht="15" x14ac:dyDescent="0.25">
      <c r="A520" s="255"/>
      <c r="B520" s="256"/>
      <c r="C520" s="1646"/>
      <c r="D520" s="256"/>
      <c r="E520" s="1234"/>
      <c r="F520" s="256"/>
      <c r="G520" s="1350"/>
      <c r="H520" s="1350"/>
      <c r="I520" s="256"/>
      <c r="J520" s="257"/>
    </row>
    <row r="521" spans="1:10" ht="15" x14ac:dyDescent="0.25">
      <c r="A521" s="255"/>
      <c r="B521" s="256"/>
      <c r="C521" s="1646"/>
      <c r="D521" s="256"/>
      <c r="E521" s="1234"/>
      <c r="F521" s="256"/>
      <c r="G521" s="1350"/>
      <c r="H521" s="1350"/>
      <c r="I521" s="256"/>
      <c r="J521" s="257"/>
    </row>
    <row r="522" spans="1:10" ht="15" x14ac:dyDescent="0.25">
      <c r="A522" s="255"/>
      <c r="B522" s="256"/>
      <c r="C522" s="1646"/>
      <c r="D522" s="256"/>
      <c r="E522" s="1234"/>
      <c r="F522" s="256"/>
      <c r="G522" s="1350"/>
      <c r="H522" s="1350"/>
      <c r="I522" s="256"/>
      <c r="J522" s="257"/>
    </row>
    <row r="523" spans="1:10" ht="15" x14ac:dyDescent="0.25">
      <c r="A523" s="255"/>
      <c r="B523" s="256"/>
      <c r="C523" s="1646"/>
      <c r="D523" s="256"/>
      <c r="E523" s="1234"/>
      <c r="F523" s="256"/>
      <c r="G523" s="1350"/>
      <c r="H523" s="1350"/>
      <c r="I523" s="256"/>
      <c r="J523" s="257"/>
    </row>
    <row r="524" spans="1:10" ht="15" x14ac:dyDescent="0.25">
      <c r="A524" s="255"/>
      <c r="B524" s="256"/>
      <c r="C524" s="1646"/>
      <c r="D524" s="256"/>
      <c r="E524" s="1234"/>
      <c r="F524" s="256"/>
      <c r="G524" s="1350"/>
      <c r="H524" s="1350"/>
      <c r="I524" s="256"/>
      <c r="J524" s="257"/>
    </row>
    <row r="525" spans="1:10" ht="15" x14ac:dyDescent="0.25">
      <c r="A525" s="255"/>
      <c r="B525" s="256"/>
      <c r="C525" s="1646"/>
      <c r="D525" s="256"/>
      <c r="E525" s="1234"/>
      <c r="F525" s="256"/>
      <c r="G525" s="1350"/>
      <c r="H525" s="1350"/>
      <c r="I525" s="256"/>
      <c r="J525" s="257"/>
    </row>
    <row r="526" spans="1:10" ht="15" x14ac:dyDescent="0.25">
      <c r="A526" s="255"/>
      <c r="B526" s="256"/>
      <c r="C526" s="1646"/>
      <c r="D526" s="256"/>
      <c r="E526" s="1234"/>
      <c r="F526" s="256"/>
      <c r="G526" s="1350"/>
      <c r="H526" s="1350"/>
      <c r="I526" s="256"/>
      <c r="J526" s="257"/>
    </row>
    <row r="527" spans="1:10" ht="15" x14ac:dyDescent="0.25">
      <c r="A527" s="255"/>
      <c r="B527" s="256"/>
      <c r="C527" s="1646"/>
      <c r="D527" s="256"/>
      <c r="E527" s="1234"/>
      <c r="F527" s="256"/>
      <c r="G527" s="1350"/>
      <c r="H527" s="1350"/>
      <c r="I527" s="256"/>
      <c r="J527" s="257"/>
    </row>
    <row r="528" spans="1:10" ht="15" x14ac:dyDescent="0.25">
      <c r="A528" s="255"/>
      <c r="B528" s="256"/>
      <c r="C528" s="1646"/>
      <c r="D528" s="256"/>
      <c r="E528" s="1234"/>
      <c r="F528" s="256"/>
      <c r="G528" s="1350"/>
      <c r="H528" s="1350"/>
      <c r="I528" s="256"/>
      <c r="J528" s="257"/>
    </row>
    <row r="529" spans="1:10" ht="15" x14ac:dyDescent="0.25">
      <c r="A529" s="255"/>
      <c r="B529" s="256"/>
      <c r="C529" s="1646"/>
      <c r="D529" s="256"/>
      <c r="E529" s="1234"/>
      <c r="F529" s="256"/>
      <c r="G529" s="1350"/>
      <c r="H529" s="1350"/>
      <c r="I529" s="256"/>
      <c r="J529" s="257"/>
    </row>
    <row r="530" spans="1:10" ht="15" x14ac:dyDescent="0.25">
      <c r="A530" s="255"/>
      <c r="B530" s="256"/>
      <c r="C530" s="1646"/>
      <c r="D530" s="256"/>
      <c r="E530" s="1234"/>
      <c r="F530" s="256"/>
      <c r="G530" s="1350"/>
      <c r="H530" s="1350"/>
      <c r="I530" s="256"/>
      <c r="J530" s="257"/>
    </row>
    <row r="531" spans="1:10" ht="15" x14ac:dyDescent="0.25">
      <c r="A531" s="255"/>
      <c r="B531" s="256"/>
      <c r="C531" s="1646"/>
      <c r="D531" s="256"/>
      <c r="E531" s="1234"/>
      <c r="F531" s="256"/>
      <c r="G531" s="1350"/>
      <c r="H531" s="1350"/>
      <c r="I531" s="256"/>
      <c r="J531" s="257"/>
    </row>
    <row r="532" spans="1:10" ht="15" x14ac:dyDescent="0.25">
      <c r="A532" s="255"/>
      <c r="B532" s="256"/>
      <c r="C532" s="1646"/>
      <c r="D532" s="256"/>
      <c r="E532" s="1234"/>
      <c r="F532" s="256"/>
      <c r="G532" s="1350"/>
      <c r="H532" s="1350"/>
      <c r="I532" s="256"/>
      <c r="J532" s="257"/>
    </row>
    <row r="533" spans="1:10" ht="15" x14ac:dyDescent="0.25">
      <c r="A533" s="255"/>
      <c r="B533" s="256"/>
      <c r="C533" s="1646"/>
      <c r="D533" s="256"/>
      <c r="E533" s="1234"/>
      <c r="F533" s="256"/>
      <c r="G533" s="1350"/>
      <c r="H533" s="1350"/>
      <c r="I533" s="256"/>
      <c r="J533" s="257"/>
    </row>
    <row r="534" spans="1:10" ht="15" x14ac:dyDescent="0.25">
      <c r="A534" s="255"/>
      <c r="B534" s="256"/>
      <c r="C534" s="1646"/>
      <c r="D534" s="256"/>
      <c r="E534" s="1234"/>
      <c r="F534" s="256"/>
      <c r="G534" s="1350"/>
      <c r="H534" s="1350"/>
      <c r="I534" s="256"/>
      <c r="J534" s="257"/>
    </row>
    <row r="535" spans="1:10" ht="15" x14ac:dyDescent="0.25">
      <c r="A535" s="255"/>
      <c r="B535" s="256"/>
      <c r="C535" s="1646"/>
      <c r="D535" s="256"/>
      <c r="E535" s="1234"/>
      <c r="F535" s="256"/>
      <c r="G535" s="1350"/>
      <c r="H535" s="1350"/>
      <c r="I535" s="256"/>
      <c r="J535" s="257"/>
    </row>
    <row r="536" spans="1:10" ht="15" x14ac:dyDescent="0.25">
      <c r="A536" s="255"/>
      <c r="B536" s="256"/>
      <c r="C536" s="1646"/>
      <c r="D536" s="256"/>
      <c r="E536" s="1234"/>
      <c r="F536" s="256"/>
      <c r="G536" s="1350"/>
      <c r="H536" s="1350"/>
      <c r="I536" s="256"/>
      <c r="J536" s="257"/>
    </row>
    <row r="537" spans="1:10" ht="15" x14ac:dyDescent="0.25">
      <c r="A537" s="255"/>
      <c r="B537" s="256"/>
      <c r="C537" s="1646"/>
      <c r="D537" s="256"/>
      <c r="E537" s="1234"/>
      <c r="F537" s="256"/>
      <c r="G537" s="1350"/>
      <c r="H537" s="1350"/>
      <c r="I537" s="256"/>
      <c r="J537" s="257"/>
    </row>
    <row r="538" spans="1:10" ht="15" x14ac:dyDescent="0.25">
      <c r="A538" s="255"/>
      <c r="B538" s="256"/>
      <c r="C538" s="1646"/>
      <c r="D538" s="256"/>
      <c r="E538" s="1234"/>
      <c r="F538" s="256"/>
      <c r="G538" s="1350"/>
      <c r="H538" s="1350"/>
      <c r="I538" s="256"/>
      <c r="J538" s="257"/>
    </row>
    <row r="539" spans="1:10" ht="15" x14ac:dyDescent="0.25">
      <c r="A539" s="255"/>
      <c r="B539" s="256"/>
      <c r="C539" s="1646"/>
      <c r="D539" s="256"/>
      <c r="E539" s="1234"/>
      <c r="F539" s="256"/>
      <c r="G539" s="1350"/>
      <c r="H539" s="1350"/>
      <c r="I539" s="256"/>
      <c r="J539" s="257"/>
    </row>
    <row r="540" spans="1:10" ht="15" x14ac:dyDescent="0.25">
      <c r="A540" s="255"/>
      <c r="B540" s="256"/>
      <c r="C540" s="1646"/>
      <c r="D540" s="256"/>
      <c r="E540" s="1234"/>
      <c r="F540" s="256"/>
      <c r="G540" s="1350"/>
      <c r="H540" s="1350"/>
      <c r="I540" s="256"/>
      <c r="J540" s="257"/>
    </row>
    <row r="541" spans="1:10" ht="15" x14ac:dyDescent="0.25">
      <c r="A541" s="255"/>
      <c r="B541" s="256"/>
      <c r="C541" s="1646"/>
      <c r="D541" s="256"/>
      <c r="E541" s="1234"/>
      <c r="F541" s="256"/>
      <c r="G541" s="1350"/>
      <c r="H541" s="1350"/>
      <c r="I541" s="256"/>
      <c r="J541" s="257"/>
    </row>
    <row r="542" spans="1:10" ht="15" x14ac:dyDescent="0.25">
      <c r="A542" s="255"/>
      <c r="B542" s="256"/>
      <c r="C542" s="1646"/>
      <c r="D542" s="256"/>
      <c r="E542" s="1234"/>
      <c r="F542" s="256"/>
      <c r="G542" s="1350"/>
      <c r="H542" s="1350"/>
      <c r="I542" s="256"/>
      <c r="J542" s="257"/>
    </row>
    <row r="543" spans="1:10" ht="15" x14ac:dyDescent="0.25">
      <c r="A543" s="255"/>
      <c r="B543" s="256"/>
      <c r="C543" s="1646"/>
      <c r="D543" s="256"/>
      <c r="E543" s="1234"/>
      <c r="F543" s="256"/>
      <c r="G543" s="1350"/>
      <c r="H543" s="1350"/>
      <c r="I543" s="256"/>
      <c r="J543" s="257"/>
    </row>
    <row r="544" spans="1:10" ht="15" x14ac:dyDescent="0.25">
      <c r="A544" s="255"/>
      <c r="B544" s="256"/>
      <c r="C544" s="1646"/>
      <c r="D544" s="256"/>
      <c r="E544" s="1234"/>
      <c r="F544" s="256"/>
      <c r="G544" s="1350"/>
      <c r="H544" s="1350"/>
      <c r="I544" s="256"/>
      <c r="J544" s="257"/>
    </row>
    <row r="545" spans="1:10" ht="15" x14ac:dyDescent="0.25">
      <c r="A545" s="255"/>
      <c r="B545" s="256"/>
      <c r="C545" s="1646"/>
      <c r="D545" s="256"/>
      <c r="E545" s="1234"/>
      <c r="F545" s="256"/>
      <c r="G545" s="1350"/>
      <c r="H545" s="1350"/>
      <c r="I545" s="256"/>
      <c r="J545" s="257"/>
    </row>
    <row r="546" spans="1:10" ht="15" x14ac:dyDescent="0.25">
      <c r="A546" s="255"/>
      <c r="B546" s="256"/>
      <c r="C546" s="1646"/>
      <c r="D546" s="256"/>
      <c r="E546" s="1234"/>
      <c r="F546" s="256"/>
      <c r="G546" s="1350"/>
      <c r="H546" s="1350"/>
      <c r="I546" s="256"/>
      <c r="J546" s="257"/>
    </row>
    <row r="547" spans="1:10" ht="15" x14ac:dyDescent="0.25">
      <c r="A547" s="255"/>
      <c r="B547" s="256"/>
      <c r="C547" s="1646"/>
      <c r="D547" s="256"/>
      <c r="E547" s="1234"/>
      <c r="F547" s="256"/>
      <c r="G547" s="1350"/>
      <c r="H547" s="1350"/>
      <c r="I547" s="256"/>
      <c r="J547" s="257"/>
    </row>
    <row r="548" spans="1:10" ht="15" x14ac:dyDescent="0.25">
      <c r="A548" s="255"/>
      <c r="B548" s="256"/>
      <c r="C548" s="1646"/>
      <c r="D548" s="256"/>
      <c r="E548" s="1234"/>
      <c r="F548" s="256"/>
      <c r="G548" s="1350"/>
      <c r="H548" s="1350"/>
      <c r="I548" s="256"/>
      <c r="J548" s="257"/>
    </row>
    <row r="549" spans="1:10" ht="15" x14ac:dyDescent="0.25">
      <c r="A549" s="255"/>
      <c r="B549" s="256"/>
      <c r="C549" s="1646"/>
      <c r="D549" s="256"/>
      <c r="E549" s="1234"/>
      <c r="F549" s="256"/>
      <c r="G549" s="1350"/>
      <c r="H549" s="1350"/>
      <c r="I549" s="256"/>
      <c r="J549" s="257"/>
    </row>
    <row r="550" spans="1:10" ht="15" x14ac:dyDescent="0.25">
      <c r="A550" s="255"/>
      <c r="B550" s="256"/>
      <c r="C550" s="1646"/>
      <c r="D550" s="256"/>
      <c r="E550" s="1234"/>
      <c r="F550" s="256"/>
      <c r="G550" s="1350"/>
      <c r="H550" s="1350"/>
      <c r="I550" s="256"/>
      <c r="J550" s="257"/>
    </row>
    <row r="551" spans="1:10" ht="15" x14ac:dyDescent="0.25">
      <c r="A551" s="255"/>
      <c r="B551" s="256"/>
      <c r="C551" s="1646"/>
      <c r="D551" s="256"/>
      <c r="E551" s="1234"/>
      <c r="F551" s="256"/>
      <c r="G551" s="1350"/>
      <c r="H551" s="1350"/>
      <c r="I551" s="256"/>
      <c r="J551" s="257"/>
    </row>
    <row r="552" spans="1:10" ht="15" x14ac:dyDescent="0.25">
      <c r="A552" s="255"/>
      <c r="B552" s="256"/>
      <c r="C552" s="1646"/>
      <c r="D552" s="256"/>
      <c r="E552" s="1234"/>
      <c r="F552" s="256"/>
      <c r="G552" s="1350"/>
      <c r="H552" s="1350"/>
      <c r="I552" s="256"/>
      <c r="J552" s="257"/>
    </row>
    <row r="553" spans="1:10" ht="15" x14ac:dyDescent="0.25">
      <c r="A553" s="255"/>
      <c r="B553" s="256"/>
      <c r="C553" s="1646"/>
      <c r="D553" s="256"/>
      <c r="E553" s="1234"/>
      <c r="F553" s="256"/>
      <c r="G553" s="1350"/>
      <c r="H553" s="1350"/>
      <c r="I553" s="256"/>
      <c r="J553" s="257"/>
    </row>
    <row r="554" spans="1:10" ht="15" x14ac:dyDescent="0.25">
      <c r="A554" s="255"/>
      <c r="B554" s="256"/>
      <c r="C554" s="1646"/>
      <c r="D554" s="256"/>
      <c r="E554" s="1234"/>
      <c r="F554" s="256"/>
      <c r="G554" s="1350"/>
      <c r="H554" s="1350"/>
      <c r="I554" s="256"/>
      <c r="J554" s="257"/>
    </row>
    <row r="555" spans="1:10" ht="15" x14ac:dyDescent="0.25">
      <c r="A555" s="255"/>
      <c r="B555" s="256"/>
      <c r="C555" s="1646"/>
      <c r="D555" s="256"/>
      <c r="E555" s="1234"/>
      <c r="F555" s="256"/>
      <c r="G555" s="1350"/>
      <c r="H555" s="1350"/>
      <c r="I555" s="256"/>
      <c r="J555" s="257"/>
    </row>
    <row r="556" spans="1:10" ht="15" x14ac:dyDescent="0.25">
      <c r="A556" s="255"/>
      <c r="B556" s="256"/>
      <c r="C556" s="1646"/>
      <c r="D556" s="256"/>
      <c r="E556" s="1234"/>
      <c r="F556" s="256"/>
      <c r="G556" s="1350"/>
      <c r="H556" s="1350"/>
      <c r="I556" s="256"/>
      <c r="J556" s="257"/>
    </row>
    <row r="557" spans="1:10" ht="15" x14ac:dyDescent="0.25">
      <c r="A557" s="255"/>
      <c r="B557" s="256"/>
      <c r="C557" s="1646"/>
      <c r="D557" s="256"/>
      <c r="E557" s="1234"/>
      <c r="F557" s="256"/>
      <c r="G557" s="1350"/>
      <c r="H557" s="1350"/>
      <c r="I557" s="256"/>
      <c r="J557" s="257"/>
    </row>
    <row r="558" spans="1:10" ht="15" x14ac:dyDescent="0.25">
      <c r="A558" s="255"/>
      <c r="B558" s="256"/>
      <c r="C558" s="1646"/>
      <c r="D558" s="256"/>
      <c r="E558" s="1234"/>
      <c r="F558" s="256"/>
      <c r="G558" s="1350"/>
      <c r="H558" s="1350"/>
      <c r="I558" s="256"/>
      <c r="J558" s="257"/>
    </row>
    <row r="559" spans="1:10" ht="15" x14ac:dyDescent="0.25">
      <c r="A559" s="255"/>
      <c r="B559" s="256"/>
      <c r="C559" s="1646"/>
      <c r="D559" s="256"/>
      <c r="E559" s="1234"/>
      <c r="F559" s="256"/>
      <c r="G559" s="1350"/>
      <c r="H559" s="1350"/>
      <c r="I559" s="256"/>
      <c r="J559" s="257"/>
    </row>
    <row r="560" spans="1:10" ht="15" x14ac:dyDescent="0.25">
      <c r="A560" s="255"/>
      <c r="B560" s="256"/>
      <c r="C560" s="1646"/>
      <c r="D560" s="256"/>
      <c r="E560" s="1234"/>
      <c r="F560" s="256"/>
      <c r="G560" s="1350"/>
      <c r="H560" s="1350"/>
      <c r="I560" s="256"/>
      <c r="J560" s="257"/>
    </row>
    <row r="561" spans="1:10" ht="15" x14ac:dyDescent="0.25">
      <c r="A561" s="255"/>
      <c r="B561" s="256"/>
      <c r="C561" s="1646"/>
      <c r="D561" s="256"/>
      <c r="E561" s="1234"/>
      <c r="F561" s="256"/>
      <c r="G561" s="1350"/>
      <c r="H561" s="1350"/>
      <c r="I561" s="256"/>
      <c r="J561" s="257"/>
    </row>
    <row r="562" spans="1:10" ht="15" x14ac:dyDescent="0.25">
      <c r="A562" s="255"/>
      <c r="B562" s="256"/>
      <c r="C562" s="1646"/>
      <c r="D562" s="256"/>
      <c r="E562" s="1234"/>
      <c r="F562" s="256"/>
      <c r="G562" s="1350"/>
      <c r="H562" s="1350"/>
      <c r="I562" s="256"/>
      <c r="J562" s="257"/>
    </row>
    <row r="563" spans="1:10" ht="15" x14ac:dyDescent="0.25">
      <c r="A563" s="255"/>
      <c r="B563" s="256"/>
      <c r="C563" s="1646"/>
      <c r="D563" s="256"/>
      <c r="E563" s="1234"/>
      <c r="F563" s="256"/>
      <c r="G563" s="1350"/>
      <c r="H563" s="1350"/>
      <c r="I563" s="256"/>
      <c r="J563" s="257"/>
    </row>
    <row r="564" spans="1:10" ht="15" x14ac:dyDescent="0.25">
      <c r="A564" s="255"/>
      <c r="B564" s="256"/>
      <c r="C564" s="1646"/>
      <c r="D564" s="256"/>
      <c r="E564" s="1234"/>
      <c r="F564" s="256"/>
      <c r="G564" s="1350"/>
      <c r="H564" s="1350"/>
      <c r="I564" s="256"/>
      <c r="J564" s="257"/>
    </row>
    <row r="565" spans="1:10" ht="15" x14ac:dyDescent="0.25">
      <c r="A565" s="255"/>
      <c r="B565" s="256"/>
      <c r="C565" s="1646"/>
      <c r="D565" s="256"/>
      <c r="E565" s="1234"/>
      <c r="F565" s="256"/>
      <c r="G565" s="1350"/>
      <c r="H565" s="1350"/>
      <c r="I565" s="256"/>
      <c r="J565" s="257"/>
    </row>
    <row r="566" spans="1:10" ht="15" x14ac:dyDescent="0.25">
      <c r="A566" s="255"/>
      <c r="B566" s="256"/>
      <c r="C566" s="1646"/>
      <c r="D566" s="256"/>
      <c r="E566" s="1234"/>
      <c r="F566" s="256"/>
      <c r="G566" s="1350"/>
      <c r="H566" s="1350"/>
      <c r="I566" s="256"/>
      <c r="J566" s="257"/>
    </row>
    <row r="567" spans="1:10" ht="15" x14ac:dyDescent="0.25">
      <c r="A567" s="255"/>
      <c r="B567" s="256"/>
      <c r="C567" s="1646"/>
      <c r="D567" s="256"/>
      <c r="E567" s="1234"/>
      <c r="F567" s="256"/>
      <c r="G567" s="1350"/>
      <c r="H567" s="1350"/>
      <c r="I567" s="256"/>
      <c r="J567" s="257"/>
    </row>
    <row r="568" spans="1:10" ht="15" x14ac:dyDescent="0.25">
      <c r="A568" s="255"/>
      <c r="B568" s="256"/>
      <c r="C568" s="1646"/>
      <c r="D568" s="256"/>
      <c r="E568" s="1234"/>
      <c r="F568" s="256"/>
      <c r="G568" s="1350"/>
      <c r="H568" s="1350"/>
      <c r="I568" s="256"/>
      <c r="J568" s="257"/>
    </row>
    <row r="569" spans="1:10" ht="15" x14ac:dyDescent="0.25">
      <c r="A569" s="255"/>
      <c r="B569" s="256"/>
      <c r="C569" s="1646"/>
      <c r="D569" s="256"/>
      <c r="E569" s="1234"/>
      <c r="F569" s="256"/>
      <c r="G569" s="1350"/>
      <c r="H569" s="1350"/>
      <c r="I569" s="256"/>
      <c r="J569" s="257"/>
    </row>
    <row r="570" spans="1:10" ht="15" x14ac:dyDescent="0.25">
      <c r="A570" s="255"/>
      <c r="B570" s="256"/>
      <c r="C570" s="1646"/>
      <c r="D570" s="256"/>
      <c r="E570" s="1234"/>
      <c r="F570" s="256"/>
      <c r="G570" s="1350"/>
      <c r="H570" s="1350"/>
      <c r="I570" s="256"/>
      <c r="J570" s="257"/>
    </row>
    <row r="571" spans="1:10" ht="15" x14ac:dyDescent="0.25">
      <c r="A571" s="255"/>
      <c r="B571" s="256"/>
      <c r="C571" s="1646"/>
      <c r="D571" s="256"/>
      <c r="E571" s="1234"/>
      <c r="F571" s="256"/>
      <c r="G571" s="1350"/>
      <c r="H571" s="1350"/>
      <c r="I571" s="256"/>
      <c r="J571" s="257"/>
    </row>
    <row r="572" spans="1:10" ht="15" x14ac:dyDescent="0.25">
      <c r="A572" s="255"/>
      <c r="B572" s="256"/>
      <c r="C572" s="1646"/>
      <c r="D572" s="256"/>
      <c r="E572" s="1234"/>
      <c r="F572" s="256"/>
      <c r="G572" s="1350"/>
      <c r="H572" s="1350"/>
      <c r="I572" s="256"/>
      <c r="J572" s="257"/>
    </row>
    <row r="573" spans="1:10" ht="15" x14ac:dyDescent="0.25">
      <c r="A573" s="255"/>
      <c r="B573" s="256"/>
      <c r="C573" s="1646"/>
      <c r="D573" s="256"/>
      <c r="E573" s="1234"/>
      <c r="F573" s="256"/>
      <c r="G573" s="1350"/>
      <c r="H573" s="1350"/>
      <c r="I573" s="256"/>
      <c r="J573" s="257"/>
    </row>
    <row r="574" spans="1:10" ht="15" x14ac:dyDescent="0.25">
      <c r="A574" s="255"/>
      <c r="B574" s="256"/>
      <c r="C574" s="1646"/>
      <c r="D574" s="256"/>
      <c r="E574" s="1234"/>
      <c r="F574" s="256"/>
      <c r="G574" s="1350"/>
      <c r="H574" s="1350"/>
      <c r="I574" s="256"/>
      <c r="J574" s="257"/>
    </row>
    <row r="575" spans="1:10" ht="15" x14ac:dyDescent="0.25">
      <c r="A575" s="255"/>
      <c r="B575" s="256"/>
      <c r="C575" s="1646"/>
      <c r="D575" s="256"/>
      <c r="E575" s="1234"/>
      <c r="F575" s="256"/>
      <c r="G575" s="1350"/>
      <c r="H575" s="1350"/>
      <c r="I575" s="256"/>
      <c r="J575" s="257"/>
    </row>
    <row r="576" spans="1:10" ht="15" x14ac:dyDescent="0.25">
      <c r="A576" s="255"/>
      <c r="B576" s="256"/>
      <c r="C576" s="1646"/>
      <c r="D576" s="256"/>
      <c r="E576" s="1234"/>
      <c r="F576" s="256"/>
      <c r="G576" s="1350"/>
      <c r="H576" s="1350"/>
      <c r="I576" s="256"/>
      <c r="J576" s="257"/>
    </row>
    <row r="577" spans="1:10" ht="15" x14ac:dyDescent="0.25">
      <c r="A577" s="255"/>
      <c r="B577" s="256"/>
      <c r="C577" s="1646"/>
      <c r="D577" s="256"/>
      <c r="E577" s="1234"/>
      <c r="F577" s="256"/>
      <c r="G577" s="1350"/>
      <c r="H577" s="1350"/>
      <c r="I577" s="256"/>
      <c r="J577" s="257"/>
    </row>
    <row r="578" spans="1:10" ht="15" x14ac:dyDescent="0.25">
      <c r="A578" s="255"/>
      <c r="B578" s="256"/>
      <c r="C578" s="1646"/>
      <c r="D578" s="256"/>
      <c r="E578" s="1234"/>
      <c r="F578" s="256"/>
      <c r="G578" s="1350"/>
      <c r="H578" s="1350"/>
      <c r="I578" s="256"/>
      <c r="J578" s="257"/>
    </row>
    <row r="579" spans="1:10" ht="15" x14ac:dyDescent="0.25">
      <c r="A579" s="255"/>
      <c r="B579" s="256"/>
      <c r="C579" s="1646"/>
      <c r="D579" s="256"/>
      <c r="E579" s="1234"/>
      <c r="F579" s="256"/>
      <c r="G579" s="1350"/>
      <c r="H579" s="1350"/>
      <c r="I579" s="256"/>
      <c r="J579" s="257"/>
    </row>
    <row r="580" spans="1:10" ht="15" x14ac:dyDescent="0.25">
      <c r="A580" s="255"/>
      <c r="B580" s="256"/>
      <c r="C580" s="1646"/>
      <c r="D580" s="256"/>
      <c r="E580" s="1234"/>
      <c r="F580" s="256"/>
      <c r="G580" s="1350"/>
      <c r="H580" s="1350"/>
      <c r="I580" s="256"/>
      <c r="J580" s="257"/>
    </row>
    <row r="581" spans="1:10" ht="15" x14ac:dyDescent="0.25">
      <c r="A581" s="255"/>
      <c r="B581" s="256"/>
      <c r="C581" s="1646"/>
      <c r="D581" s="256"/>
      <c r="E581" s="1234"/>
      <c r="F581" s="256"/>
      <c r="G581" s="1350"/>
      <c r="H581" s="1350"/>
      <c r="I581" s="256"/>
      <c r="J581" s="257"/>
    </row>
    <row r="582" spans="1:10" ht="15" x14ac:dyDescent="0.25">
      <c r="A582" s="255"/>
      <c r="B582" s="256"/>
      <c r="C582" s="1646"/>
      <c r="D582" s="256"/>
      <c r="E582" s="1234"/>
      <c r="F582" s="256"/>
      <c r="G582" s="1350"/>
      <c r="H582" s="1350"/>
      <c r="I582" s="256"/>
      <c r="J582" s="257"/>
    </row>
    <row r="583" spans="1:10" ht="15" x14ac:dyDescent="0.25">
      <c r="A583" s="255"/>
      <c r="B583" s="256"/>
      <c r="C583" s="1646"/>
      <c r="D583" s="256"/>
      <c r="E583" s="1234"/>
      <c r="F583" s="256"/>
      <c r="G583" s="1350"/>
      <c r="H583" s="1350"/>
      <c r="I583" s="256"/>
      <c r="J583" s="257"/>
    </row>
    <row r="584" spans="1:10" ht="15" x14ac:dyDescent="0.25">
      <c r="A584" s="255"/>
      <c r="B584" s="256"/>
      <c r="C584" s="1646"/>
      <c r="D584" s="256"/>
      <c r="E584" s="1234"/>
      <c r="F584" s="256"/>
      <c r="G584" s="1350"/>
      <c r="H584" s="1350"/>
      <c r="I584" s="256"/>
      <c r="J584" s="257"/>
    </row>
    <row r="585" spans="1:10" ht="15" x14ac:dyDescent="0.25">
      <c r="A585" s="255"/>
      <c r="B585" s="256"/>
      <c r="C585" s="1646"/>
      <c r="D585" s="256"/>
      <c r="E585" s="1234"/>
      <c r="F585" s="256"/>
      <c r="G585" s="1350"/>
      <c r="H585" s="1350"/>
      <c r="I585" s="256"/>
      <c r="J585" s="257"/>
    </row>
    <row r="586" spans="1:10" ht="15" x14ac:dyDescent="0.25">
      <c r="A586" s="255"/>
      <c r="B586" s="256"/>
      <c r="C586" s="1646"/>
      <c r="D586" s="256"/>
      <c r="E586" s="1234"/>
      <c r="F586" s="256"/>
      <c r="G586" s="1350"/>
      <c r="H586" s="1350"/>
      <c r="I586" s="256"/>
      <c r="J586" s="257"/>
    </row>
    <row r="587" spans="1:10" ht="15" x14ac:dyDescent="0.25">
      <c r="A587" s="255"/>
      <c r="B587" s="256"/>
      <c r="C587" s="1646"/>
      <c r="D587" s="256"/>
      <c r="E587" s="1234"/>
      <c r="F587" s="256"/>
      <c r="G587" s="1350"/>
      <c r="H587" s="1350"/>
      <c r="I587" s="256"/>
      <c r="J587" s="257"/>
    </row>
    <row r="588" spans="1:10" ht="15" x14ac:dyDescent="0.25">
      <c r="A588" s="255"/>
      <c r="B588" s="256"/>
      <c r="C588" s="1646"/>
      <c r="D588" s="256"/>
      <c r="E588" s="1234"/>
      <c r="F588" s="256"/>
      <c r="G588" s="1350"/>
      <c r="H588" s="1350"/>
      <c r="I588" s="256"/>
      <c r="J588" s="257"/>
    </row>
    <row r="589" spans="1:10" ht="15" x14ac:dyDescent="0.25">
      <c r="A589" s="255"/>
      <c r="B589" s="256"/>
      <c r="C589" s="1646"/>
      <c r="D589" s="256"/>
      <c r="E589" s="1234"/>
      <c r="F589" s="256"/>
      <c r="G589" s="1350"/>
      <c r="H589" s="1350"/>
      <c r="I589" s="256"/>
      <c r="J589" s="257"/>
    </row>
    <row r="590" spans="1:10" ht="15" x14ac:dyDescent="0.25">
      <c r="A590" s="255"/>
      <c r="B590" s="256"/>
      <c r="C590" s="1646"/>
      <c r="D590" s="256"/>
      <c r="E590" s="1234"/>
      <c r="F590" s="256"/>
      <c r="G590" s="1350"/>
      <c r="H590" s="1350"/>
      <c r="I590" s="256"/>
      <c r="J590" s="257"/>
    </row>
    <row r="591" spans="1:10" ht="15" x14ac:dyDescent="0.25">
      <c r="A591" s="255"/>
      <c r="B591" s="256"/>
      <c r="C591" s="1646"/>
      <c r="D591" s="256"/>
      <c r="E591" s="1234"/>
      <c r="F591" s="256"/>
      <c r="G591" s="1350"/>
      <c r="H591" s="1350"/>
      <c r="I591" s="256"/>
      <c r="J591" s="257"/>
    </row>
    <row r="592" spans="1:10" ht="15" x14ac:dyDescent="0.25">
      <c r="A592" s="255"/>
      <c r="B592" s="256"/>
      <c r="C592" s="1646"/>
      <c r="D592" s="256"/>
      <c r="E592" s="1234"/>
      <c r="F592" s="256"/>
      <c r="G592" s="1350"/>
      <c r="H592" s="1350"/>
      <c r="I592" s="256"/>
      <c r="J592" s="257"/>
    </row>
    <row r="593" spans="1:10" ht="15" x14ac:dyDescent="0.25">
      <c r="A593" s="255"/>
      <c r="B593" s="256"/>
      <c r="C593" s="1646"/>
      <c r="D593" s="256"/>
      <c r="E593" s="1234"/>
      <c r="F593" s="256"/>
      <c r="G593" s="1350"/>
      <c r="H593" s="1350"/>
      <c r="I593" s="256"/>
      <c r="J593" s="257"/>
    </row>
    <row r="594" spans="1:10" ht="15" x14ac:dyDescent="0.25">
      <c r="A594" s="255"/>
      <c r="B594" s="256"/>
      <c r="C594" s="1646"/>
      <c r="D594" s="256"/>
      <c r="E594" s="1234"/>
      <c r="F594" s="256"/>
      <c r="G594" s="1350"/>
      <c r="H594" s="1350"/>
      <c r="I594" s="256"/>
      <c r="J594" s="257"/>
    </row>
    <row r="595" spans="1:10" ht="15" x14ac:dyDescent="0.25">
      <c r="A595" s="255"/>
      <c r="B595" s="256"/>
      <c r="C595" s="1646"/>
      <c r="D595" s="256"/>
      <c r="E595" s="1234"/>
      <c r="F595" s="256"/>
      <c r="G595" s="1350"/>
      <c r="H595" s="1350"/>
      <c r="I595" s="256"/>
      <c r="J595" s="257"/>
    </row>
    <row r="596" spans="1:10" ht="15" x14ac:dyDescent="0.25">
      <c r="A596" s="255"/>
      <c r="B596" s="256"/>
      <c r="C596" s="1646"/>
      <c r="D596" s="256"/>
      <c r="E596" s="1234"/>
      <c r="F596" s="256"/>
      <c r="G596" s="1350"/>
      <c r="H596" s="1350"/>
      <c r="I596" s="256"/>
      <c r="J596" s="257"/>
    </row>
    <row r="597" spans="1:10" ht="15" x14ac:dyDescent="0.25">
      <c r="A597" s="255"/>
      <c r="B597" s="256"/>
      <c r="C597" s="1646"/>
      <c r="D597" s="256"/>
      <c r="E597" s="1234"/>
      <c r="F597" s="256"/>
      <c r="G597" s="1350"/>
      <c r="H597" s="1350"/>
      <c r="I597" s="256"/>
      <c r="J597" s="257"/>
    </row>
    <row r="598" spans="1:10" ht="15" x14ac:dyDescent="0.25">
      <c r="A598" s="255"/>
      <c r="B598" s="256"/>
      <c r="C598" s="1646"/>
      <c r="D598" s="256"/>
      <c r="E598" s="1234"/>
      <c r="F598" s="256"/>
      <c r="G598" s="1350"/>
      <c r="H598" s="1350"/>
      <c r="I598" s="256"/>
      <c r="J598" s="257"/>
    </row>
    <row r="599" spans="1:10" ht="15" x14ac:dyDescent="0.25">
      <c r="A599" s="255"/>
      <c r="B599" s="256"/>
      <c r="C599" s="1646"/>
      <c r="D599" s="256"/>
      <c r="E599" s="1234"/>
      <c r="F599" s="256"/>
      <c r="G599" s="1350"/>
      <c r="H599" s="1350"/>
      <c r="I599" s="256"/>
      <c r="J599" s="257"/>
    </row>
    <row r="600" spans="1:10" ht="15" x14ac:dyDescent="0.25">
      <c r="A600" s="255"/>
      <c r="B600" s="256"/>
      <c r="C600" s="1646"/>
      <c r="D600" s="256"/>
      <c r="E600" s="1234"/>
      <c r="F600" s="256"/>
      <c r="G600" s="1350"/>
      <c r="H600" s="1350"/>
      <c r="I600" s="256"/>
      <c r="J600" s="257"/>
    </row>
    <row r="601" spans="1:10" ht="15" x14ac:dyDescent="0.25">
      <c r="A601" s="255"/>
      <c r="B601" s="256"/>
      <c r="C601" s="1646"/>
      <c r="D601" s="256"/>
      <c r="E601" s="1234"/>
      <c r="F601" s="256"/>
      <c r="G601" s="1350"/>
      <c r="H601" s="1350"/>
      <c r="I601" s="256"/>
      <c r="J601" s="257"/>
    </row>
    <row r="602" spans="1:10" ht="15" x14ac:dyDescent="0.25">
      <c r="A602" s="255"/>
      <c r="B602" s="256"/>
      <c r="C602" s="1646"/>
      <c r="D602" s="256"/>
      <c r="E602" s="1234"/>
      <c r="F602" s="256"/>
      <c r="G602" s="1350"/>
      <c r="H602" s="1350"/>
      <c r="I602" s="256"/>
      <c r="J602" s="257"/>
    </row>
    <row r="603" spans="1:10" ht="15" x14ac:dyDescent="0.25">
      <c r="A603" s="255"/>
      <c r="B603" s="256"/>
      <c r="C603" s="1646"/>
      <c r="D603" s="256"/>
      <c r="E603" s="1234"/>
      <c r="F603" s="256"/>
      <c r="G603" s="1350"/>
      <c r="H603" s="1350"/>
      <c r="I603" s="256"/>
      <c r="J603" s="257"/>
    </row>
    <row r="604" spans="1:10" ht="15" x14ac:dyDescent="0.25">
      <c r="A604" s="255"/>
      <c r="B604" s="256"/>
      <c r="C604" s="1646"/>
      <c r="D604" s="256"/>
      <c r="E604" s="1234"/>
      <c r="F604" s="256"/>
      <c r="G604" s="1350"/>
      <c r="H604" s="1350"/>
      <c r="I604" s="256"/>
      <c r="J604" s="257"/>
    </row>
    <row r="605" spans="1:10" ht="15" x14ac:dyDescent="0.25">
      <c r="A605" s="255"/>
      <c r="B605" s="256"/>
      <c r="C605" s="1646"/>
      <c r="D605" s="256"/>
      <c r="E605" s="1234"/>
      <c r="F605" s="256"/>
      <c r="G605" s="1350"/>
      <c r="H605" s="1350"/>
      <c r="I605" s="256"/>
      <c r="J605" s="257"/>
    </row>
    <row r="606" spans="1:10" ht="15" x14ac:dyDescent="0.25">
      <c r="A606" s="255"/>
      <c r="B606" s="256"/>
      <c r="C606" s="1646"/>
      <c r="D606" s="256"/>
      <c r="E606" s="1234"/>
      <c r="F606" s="256"/>
      <c r="G606" s="1350"/>
      <c r="H606" s="1350"/>
      <c r="I606" s="256"/>
      <c r="J606" s="257"/>
    </row>
    <row r="607" spans="1:10" ht="15" x14ac:dyDescent="0.25">
      <c r="A607" s="255"/>
      <c r="B607" s="256"/>
      <c r="C607" s="1646"/>
      <c r="D607" s="256"/>
      <c r="E607" s="1234"/>
      <c r="F607" s="256"/>
      <c r="G607" s="1350"/>
      <c r="H607" s="1350"/>
      <c r="I607" s="256"/>
      <c r="J607" s="257"/>
    </row>
    <row r="608" spans="1:10" ht="15" x14ac:dyDescent="0.25">
      <c r="A608" s="255"/>
      <c r="B608" s="256"/>
      <c r="C608" s="1646"/>
      <c r="D608" s="256"/>
      <c r="E608" s="1234"/>
      <c r="F608" s="256"/>
      <c r="G608" s="1350"/>
      <c r="H608" s="1350"/>
      <c r="I608" s="256"/>
      <c r="J608" s="257"/>
    </row>
    <row r="609" spans="1:10" ht="15" x14ac:dyDescent="0.25">
      <c r="A609" s="255"/>
      <c r="B609" s="256"/>
      <c r="C609" s="1646"/>
      <c r="D609" s="256"/>
      <c r="E609" s="1234"/>
      <c r="F609" s="256"/>
      <c r="G609" s="1350"/>
      <c r="H609" s="1350"/>
      <c r="I609" s="256"/>
      <c r="J609" s="257"/>
    </row>
    <row r="610" spans="1:10" ht="15" x14ac:dyDescent="0.25">
      <c r="A610" s="255"/>
      <c r="B610" s="256"/>
      <c r="C610" s="1646"/>
      <c r="D610" s="256"/>
      <c r="E610" s="1234"/>
      <c r="F610" s="256"/>
      <c r="G610" s="1350"/>
      <c r="H610" s="1350"/>
      <c r="I610" s="256"/>
      <c r="J610" s="257"/>
    </row>
    <row r="611" spans="1:10" ht="15" x14ac:dyDescent="0.25">
      <c r="A611" s="255"/>
      <c r="B611" s="256"/>
      <c r="C611" s="1646"/>
      <c r="D611" s="256"/>
      <c r="E611" s="1234"/>
      <c r="F611" s="256"/>
      <c r="G611" s="1350"/>
      <c r="H611" s="1350"/>
      <c r="I611" s="256"/>
      <c r="J611" s="257"/>
    </row>
    <row r="612" spans="1:10" ht="15" x14ac:dyDescent="0.25">
      <c r="A612" s="255"/>
      <c r="B612" s="256"/>
      <c r="C612" s="1646"/>
      <c r="D612" s="256"/>
      <c r="E612" s="1234"/>
      <c r="F612" s="256"/>
      <c r="G612" s="1350"/>
      <c r="H612" s="1350"/>
      <c r="I612" s="256"/>
      <c r="J612" s="257"/>
    </row>
    <row r="613" spans="1:10" ht="15" x14ac:dyDescent="0.25">
      <c r="A613" s="255"/>
      <c r="B613" s="256"/>
      <c r="C613" s="1646"/>
      <c r="D613" s="256"/>
      <c r="E613" s="1234"/>
      <c r="F613" s="256"/>
      <c r="G613" s="1350"/>
      <c r="H613" s="1350"/>
      <c r="I613" s="256"/>
      <c r="J613" s="257"/>
    </row>
    <row r="614" spans="1:10" ht="15" x14ac:dyDescent="0.25">
      <c r="A614" s="255"/>
      <c r="B614" s="256"/>
      <c r="C614" s="1646"/>
      <c r="D614" s="256"/>
      <c r="E614" s="1234"/>
      <c r="F614" s="256"/>
      <c r="G614" s="1350"/>
      <c r="H614" s="1350"/>
      <c r="I614" s="256"/>
      <c r="J614" s="257"/>
    </row>
    <row r="615" spans="1:10" ht="15" x14ac:dyDescent="0.25">
      <c r="A615" s="255"/>
      <c r="B615" s="256"/>
      <c r="C615" s="1646"/>
      <c r="D615" s="256"/>
      <c r="E615" s="1234"/>
      <c r="F615" s="256"/>
      <c r="G615" s="1350"/>
      <c r="H615" s="1350"/>
      <c r="I615" s="256"/>
      <c r="J615" s="257"/>
    </row>
    <row r="616" spans="1:10" ht="15" x14ac:dyDescent="0.25">
      <c r="A616" s="255"/>
      <c r="B616" s="256"/>
      <c r="C616" s="1646"/>
      <c r="D616" s="256"/>
      <c r="E616" s="1234"/>
      <c r="F616" s="256"/>
      <c r="G616" s="1350"/>
      <c r="H616" s="1350"/>
      <c r="I616" s="256"/>
      <c r="J616" s="257"/>
    </row>
    <row r="617" spans="1:10" ht="15" x14ac:dyDescent="0.25">
      <c r="A617" s="255"/>
      <c r="B617" s="256"/>
      <c r="C617" s="1646"/>
      <c r="D617" s="256"/>
      <c r="E617" s="1234"/>
      <c r="F617" s="256"/>
      <c r="G617" s="1350"/>
      <c r="H617" s="1350"/>
      <c r="I617" s="256"/>
      <c r="J617" s="257"/>
    </row>
    <row r="618" spans="1:10" ht="15" x14ac:dyDescent="0.25">
      <c r="A618" s="255"/>
      <c r="B618" s="256"/>
      <c r="C618" s="1646"/>
      <c r="D618" s="256"/>
      <c r="E618" s="1234"/>
      <c r="F618" s="256"/>
      <c r="G618" s="1350"/>
      <c r="H618" s="1350"/>
      <c r="I618" s="256"/>
      <c r="J618" s="257"/>
    </row>
    <row r="619" spans="1:10" ht="15" x14ac:dyDescent="0.25">
      <c r="A619" s="255"/>
      <c r="B619" s="256"/>
      <c r="C619" s="1646"/>
      <c r="D619" s="256"/>
      <c r="E619" s="1234"/>
      <c r="F619" s="256"/>
      <c r="G619" s="1350"/>
      <c r="H619" s="1350"/>
      <c r="I619" s="256"/>
      <c r="J619" s="257"/>
    </row>
    <row r="620" spans="1:10" ht="15" x14ac:dyDescent="0.25">
      <c r="A620" s="255"/>
      <c r="B620" s="256"/>
      <c r="C620" s="1646"/>
      <c r="D620" s="256"/>
      <c r="E620" s="1234"/>
      <c r="F620" s="256"/>
      <c r="G620" s="1350"/>
      <c r="H620" s="1350"/>
      <c r="I620" s="256"/>
      <c r="J620" s="257"/>
    </row>
    <row r="621" spans="1:10" ht="15" x14ac:dyDescent="0.25">
      <c r="A621" s="255"/>
      <c r="B621" s="256"/>
      <c r="C621" s="1646"/>
      <c r="D621" s="256"/>
      <c r="E621" s="1234"/>
      <c r="F621" s="256"/>
      <c r="G621" s="1350"/>
      <c r="H621" s="1350"/>
      <c r="I621" s="256"/>
      <c r="J621" s="257"/>
    </row>
    <row r="622" spans="1:10" ht="15" x14ac:dyDescent="0.25">
      <c r="A622" s="255"/>
      <c r="B622" s="256"/>
      <c r="C622" s="1646"/>
      <c r="D622" s="256"/>
      <c r="E622" s="1234"/>
      <c r="F622" s="256"/>
      <c r="G622" s="1350"/>
      <c r="H622" s="1350"/>
      <c r="I622" s="256"/>
      <c r="J622" s="257"/>
    </row>
    <row r="623" spans="1:10" ht="15" x14ac:dyDescent="0.25">
      <c r="A623" s="255"/>
      <c r="B623" s="256"/>
      <c r="C623" s="1646"/>
      <c r="D623" s="256"/>
      <c r="E623" s="1234"/>
      <c r="F623" s="256"/>
      <c r="G623" s="1350"/>
      <c r="H623" s="1350"/>
      <c r="I623" s="256"/>
      <c r="J623" s="257"/>
    </row>
    <row r="624" spans="1:10" ht="15" x14ac:dyDescent="0.25">
      <c r="A624" s="255"/>
      <c r="B624" s="256"/>
      <c r="C624" s="1646"/>
      <c r="D624" s="256"/>
      <c r="E624" s="1234"/>
      <c r="F624" s="256"/>
      <c r="G624" s="1350"/>
      <c r="H624" s="1350"/>
      <c r="I624" s="256"/>
      <c r="J624" s="257"/>
    </row>
    <row r="625" spans="1:10" ht="15" x14ac:dyDescent="0.25">
      <c r="A625" s="255"/>
      <c r="B625" s="256"/>
      <c r="C625" s="1646"/>
      <c r="D625" s="256"/>
      <c r="E625" s="1234"/>
      <c r="F625" s="256"/>
      <c r="G625" s="1350"/>
      <c r="H625" s="1350"/>
      <c r="I625" s="256"/>
      <c r="J625" s="257"/>
    </row>
    <row r="626" spans="1:10" ht="15" x14ac:dyDescent="0.25">
      <c r="A626" s="255"/>
      <c r="B626" s="256"/>
      <c r="C626" s="1646"/>
      <c r="D626" s="256"/>
      <c r="E626" s="1234"/>
      <c r="F626" s="256"/>
      <c r="G626" s="1350"/>
      <c r="H626" s="1350"/>
      <c r="I626" s="256"/>
      <c r="J626" s="257"/>
    </row>
    <row r="627" spans="1:10" ht="15" x14ac:dyDescent="0.25">
      <c r="A627" s="255"/>
      <c r="B627" s="256"/>
      <c r="C627" s="1646"/>
      <c r="D627" s="256"/>
      <c r="E627" s="1234"/>
      <c r="F627" s="256"/>
      <c r="G627" s="1350"/>
      <c r="H627" s="1350"/>
      <c r="I627" s="256"/>
      <c r="J627" s="257"/>
    </row>
    <row r="628" spans="1:10" ht="15" x14ac:dyDescent="0.25">
      <c r="A628" s="255"/>
      <c r="B628" s="256"/>
      <c r="C628" s="1646"/>
      <c r="D628" s="256"/>
      <c r="E628" s="1234"/>
      <c r="F628" s="256"/>
      <c r="G628" s="1350"/>
      <c r="H628" s="1350"/>
      <c r="I628" s="256"/>
      <c r="J628" s="257"/>
    </row>
    <row r="629" spans="1:10" ht="15" x14ac:dyDescent="0.25">
      <c r="A629" s="255"/>
      <c r="B629" s="256"/>
      <c r="C629" s="1646"/>
      <c r="D629" s="256"/>
      <c r="E629" s="1234"/>
      <c r="F629" s="256"/>
      <c r="G629" s="1350"/>
      <c r="H629" s="1350"/>
      <c r="I629" s="256"/>
      <c r="J629" s="257"/>
    </row>
    <row r="630" spans="1:10" ht="15" x14ac:dyDescent="0.25">
      <c r="A630" s="255"/>
      <c r="B630" s="256"/>
      <c r="C630" s="1646"/>
      <c r="D630" s="256"/>
      <c r="E630" s="1234"/>
      <c r="F630" s="256"/>
      <c r="G630" s="1350"/>
      <c r="H630" s="1350"/>
      <c r="I630" s="256"/>
      <c r="J630" s="257"/>
    </row>
    <row r="631" spans="1:10" ht="15" x14ac:dyDescent="0.25">
      <c r="A631" s="255"/>
      <c r="B631" s="256"/>
      <c r="C631" s="1646"/>
      <c r="D631" s="256"/>
      <c r="E631" s="1234"/>
      <c r="F631" s="256"/>
      <c r="G631" s="1350"/>
      <c r="H631" s="1350"/>
      <c r="I631" s="256"/>
      <c r="J631" s="257"/>
    </row>
    <row r="632" spans="1:10" ht="15" x14ac:dyDescent="0.25">
      <c r="A632" s="255"/>
      <c r="B632" s="256"/>
      <c r="C632" s="1646"/>
      <c r="D632" s="256"/>
      <c r="E632" s="1234"/>
      <c r="F632" s="256"/>
      <c r="G632" s="1350"/>
      <c r="H632" s="1350"/>
      <c r="I632" s="256"/>
      <c r="J632" s="257"/>
    </row>
    <row r="633" spans="1:10" ht="15" x14ac:dyDescent="0.25">
      <c r="A633" s="255"/>
      <c r="B633" s="256"/>
      <c r="C633" s="1646"/>
      <c r="D633" s="256"/>
      <c r="E633" s="1234"/>
      <c r="F633" s="256"/>
      <c r="G633" s="1350"/>
      <c r="H633" s="1350"/>
      <c r="I633" s="256"/>
      <c r="J633" s="257"/>
    </row>
    <row r="634" spans="1:10" ht="15" x14ac:dyDescent="0.25">
      <c r="A634" s="255"/>
      <c r="B634" s="256"/>
      <c r="C634" s="1646"/>
      <c r="D634" s="256"/>
      <c r="E634" s="1234"/>
      <c r="F634" s="256"/>
      <c r="G634" s="1350"/>
      <c r="H634" s="1350"/>
      <c r="I634" s="256"/>
      <c r="J634" s="257"/>
    </row>
    <row r="635" spans="1:10" ht="15" x14ac:dyDescent="0.25">
      <c r="A635" s="255"/>
      <c r="B635" s="256"/>
      <c r="C635" s="1646"/>
      <c r="D635" s="256"/>
      <c r="E635" s="1234"/>
      <c r="F635" s="256"/>
      <c r="G635" s="1350"/>
      <c r="H635" s="1350"/>
      <c r="I635" s="256"/>
      <c r="J635" s="257"/>
    </row>
    <row r="636" spans="1:10" ht="15" x14ac:dyDescent="0.25">
      <c r="A636" s="255"/>
      <c r="B636" s="256"/>
      <c r="C636" s="1646"/>
      <c r="D636" s="256"/>
      <c r="E636" s="1234"/>
      <c r="F636" s="256"/>
      <c r="G636" s="1350"/>
      <c r="H636" s="1350"/>
      <c r="I636" s="256"/>
      <c r="J636" s="257"/>
    </row>
    <row r="637" spans="1:10" ht="15" x14ac:dyDescent="0.25">
      <c r="A637" s="255"/>
      <c r="B637" s="256"/>
      <c r="C637" s="1646"/>
      <c r="D637" s="256"/>
      <c r="E637" s="1234"/>
      <c r="F637" s="256"/>
      <c r="G637" s="1350"/>
      <c r="H637" s="1350"/>
      <c r="I637" s="256"/>
      <c r="J637" s="257"/>
    </row>
    <row r="638" spans="1:10" ht="15" x14ac:dyDescent="0.25">
      <c r="A638" s="255"/>
      <c r="B638" s="256"/>
      <c r="C638" s="1646"/>
      <c r="D638" s="256"/>
      <c r="E638" s="1234"/>
      <c r="F638" s="256"/>
      <c r="G638" s="1350"/>
      <c r="H638" s="1350"/>
      <c r="I638" s="256"/>
      <c r="J638" s="257"/>
    </row>
    <row r="639" spans="1:10" ht="15" x14ac:dyDescent="0.25">
      <c r="A639" s="255"/>
      <c r="B639" s="256"/>
      <c r="C639" s="1646"/>
      <c r="D639" s="256"/>
      <c r="E639" s="1234"/>
      <c r="F639" s="256"/>
      <c r="G639" s="1350"/>
      <c r="H639" s="1350"/>
      <c r="I639" s="256"/>
      <c r="J639" s="257"/>
    </row>
    <row r="640" spans="1:10" ht="15" x14ac:dyDescent="0.25">
      <c r="A640" s="255"/>
      <c r="B640" s="256"/>
      <c r="C640" s="1646"/>
      <c r="D640" s="256"/>
      <c r="E640" s="1234"/>
      <c r="F640" s="256"/>
      <c r="G640" s="1350"/>
      <c r="H640" s="1350"/>
      <c r="I640" s="256"/>
      <c r="J640" s="257"/>
    </row>
    <row r="641" spans="1:10" ht="15" x14ac:dyDescent="0.25">
      <c r="A641" s="255"/>
      <c r="B641" s="256"/>
      <c r="C641" s="1646"/>
      <c r="D641" s="256"/>
      <c r="E641" s="1234"/>
      <c r="F641" s="256"/>
      <c r="G641" s="1350"/>
      <c r="H641" s="1350"/>
      <c r="I641" s="256"/>
      <c r="J641" s="257"/>
    </row>
    <row r="642" spans="1:10" ht="15" x14ac:dyDescent="0.25">
      <c r="A642" s="255"/>
      <c r="B642" s="256"/>
      <c r="C642" s="1646"/>
      <c r="D642" s="256"/>
      <c r="E642" s="1234"/>
      <c r="F642" s="256"/>
      <c r="G642" s="1350"/>
      <c r="H642" s="1350"/>
      <c r="I642" s="256"/>
      <c r="J642" s="257"/>
    </row>
    <row r="643" spans="1:10" ht="15" x14ac:dyDescent="0.25">
      <c r="A643" s="255"/>
      <c r="B643" s="256"/>
      <c r="C643" s="1646"/>
      <c r="D643" s="256"/>
      <c r="E643" s="1234"/>
      <c r="F643" s="256"/>
      <c r="G643" s="1350"/>
      <c r="H643" s="1350"/>
      <c r="I643" s="256"/>
      <c r="J643" s="257"/>
    </row>
    <row r="644" spans="1:10" ht="15" x14ac:dyDescent="0.25">
      <c r="A644" s="255"/>
      <c r="B644" s="256"/>
      <c r="C644" s="1646"/>
      <c r="D644" s="256"/>
      <c r="E644" s="1234"/>
      <c r="F644" s="256"/>
      <c r="G644" s="1350"/>
      <c r="H644" s="1350"/>
      <c r="I644" s="256"/>
      <c r="J644" s="257"/>
    </row>
    <row r="645" spans="1:10" ht="15" x14ac:dyDescent="0.25">
      <c r="A645" s="255"/>
      <c r="B645" s="256"/>
      <c r="C645" s="1646"/>
      <c r="D645" s="256"/>
      <c r="E645" s="1234"/>
      <c r="F645" s="256"/>
      <c r="G645" s="1350"/>
      <c r="H645" s="1350"/>
      <c r="I645" s="256"/>
      <c r="J645" s="257"/>
    </row>
    <row r="646" spans="1:10" ht="15" x14ac:dyDescent="0.25">
      <c r="A646" s="255"/>
      <c r="B646" s="256"/>
      <c r="C646" s="1646"/>
      <c r="D646" s="256"/>
      <c r="E646" s="1234"/>
      <c r="F646" s="256"/>
      <c r="G646" s="1350"/>
      <c r="H646" s="1350"/>
      <c r="I646" s="256"/>
      <c r="J646" s="257"/>
    </row>
    <row r="647" spans="1:10" ht="15" x14ac:dyDescent="0.25">
      <c r="A647" s="255"/>
      <c r="B647" s="256"/>
      <c r="C647" s="1646"/>
      <c r="D647" s="256"/>
      <c r="E647" s="1234"/>
      <c r="F647" s="256"/>
      <c r="G647" s="1350"/>
      <c r="H647" s="1350"/>
      <c r="I647" s="256"/>
      <c r="J647" s="257"/>
    </row>
    <row r="648" spans="1:10" ht="15" x14ac:dyDescent="0.25">
      <c r="A648" s="255"/>
      <c r="B648" s="256"/>
      <c r="C648" s="1646"/>
      <c r="D648" s="256"/>
      <c r="E648" s="1234"/>
      <c r="F648" s="256"/>
      <c r="G648" s="1350"/>
      <c r="H648" s="1350"/>
      <c r="I648" s="256"/>
      <c r="J648" s="257"/>
    </row>
    <row r="649" spans="1:10" ht="15" x14ac:dyDescent="0.25">
      <c r="A649" s="255"/>
      <c r="B649" s="256"/>
      <c r="C649" s="1646"/>
      <c r="D649" s="256"/>
      <c r="E649" s="1234"/>
      <c r="F649" s="256"/>
      <c r="G649" s="1350"/>
      <c r="H649" s="1350"/>
      <c r="I649" s="256"/>
      <c r="J649" s="257"/>
    </row>
    <row r="650" spans="1:10" ht="15" x14ac:dyDescent="0.25">
      <c r="A650" s="255"/>
      <c r="B650" s="256"/>
      <c r="C650" s="1646"/>
      <c r="D650" s="256"/>
      <c r="E650" s="1234"/>
      <c r="F650" s="256"/>
      <c r="G650" s="1350"/>
      <c r="H650" s="1350"/>
      <c r="I650" s="256"/>
      <c r="J650" s="257"/>
    </row>
    <row r="651" spans="1:10" ht="15" x14ac:dyDescent="0.25">
      <c r="A651" s="255"/>
      <c r="B651" s="256"/>
      <c r="C651" s="1646"/>
      <c r="D651" s="256"/>
      <c r="E651" s="1234"/>
      <c r="F651" s="256"/>
      <c r="G651" s="1350"/>
      <c r="H651" s="1350"/>
      <c r="I651" s="256"/>
      <c r="J651" s="257"/>
    </row>
    <row r="652" spans="1:10" ht="15" x14ac:dyDescent="0.25">
      <c r="A652" s="255"/>
      <c r="B652" s="256"/>
      <c r="C652" s="1646"/>
      <c r="D652" s="256"/>
      <c r="E652" s="1234"/>
      <c r="F652" s="256"/>
      <c r="G652" s="1350"/>
      <c r="H652" s="1350"/>
      <c r="I652" s="256"/>
      <c r="J652" s="257"/>
    </row>
    <row r="653" spans="1:10" ht="15" x14ac:dyDescent="0.25">
      <c r="A653" s="255"/>
      <c r="B653" s="256"/>
      <c r="C653" s="1646"/>
      <c r="D653" s="256"/>
      <c r="E653" s="1234"/>
      <c r="F653" s="256"/>
      <c r="G653" s="1350"/>
      <c r="H653" s="1350"/>
      <c r="I653" s="256"/>
      <c r="J653" s="257"/>
    </row>
    <row r="654" spans="1:10" ht="15" x14ac:dyDescent="0.25">
      <c r="A654" s="255"/>
      <c r="B654" s="256"/>
      <c r="C654" s="1646"/>
      <c r="D654" s="256"/>
      <c r="E654" s="1234"/>
      <c r="F654" s="256"/>
      <c r="G654" s="1350"/>
      <c r="H654" s="1350"/>
      <c r="I654" s="256"/>
      <c r="J654" s="257"/>
    </row>
    <row r="655" spans="1:10" ht="15" x14ac:dyDescent="0.25">
      <c r="A655" s="255"/>
      <c r="B655" s="256"/>
      <c r="C655" s="1646"/>
      <c r="D655" s="256"/>
      <c r="E655" s="1234"/>
      <c r="F655" s="256"/>
      <c r="G655" s="1350"/>
      <c r="H655" s="1350"/>
      <c r="I655" s="256"/>
      <c r="J655" s="257"/>
    </row>
    <row r="656" spans="1:10" ht="15" x14ac:dyDescent="0.25">
      <c r="A656" s="255"/>
      <c r="B656" s="256"/>
      <c r="C656" s="1646"/>
      <c r="D656" s="256"/>
      <c r="E656" s="1234"/>
      <c r="F656" s="256"/>
      <c r="G656" s="1350"/>
      <c r="H656" s="1350"/>
      <c r="I656" s="256"/>
      <c r="J656" s="257"/>
    </row>
    <row r="657" spans="1:10" ht="15" x14ac:dyDescent="0.25">
      <c r="A657" s="255"/>
      <c r="B657" s="256"/>
      <c r="C657" s="1646"/>
      <c r="D657" s="256"/>
      <c r="E657" s="1234"/>
      <c r="F657" s="256"/>
      <c r="G657" s="1350"/>
      <c r="H657" s="1350"/>
      <c r="I657" s="256"/>
      <c r="J657" s="257"/>
    </row>
    <row r="658" spans="1:10" ht="15" x14ac:dyDescent="0.25">
      <c r="A658" s="255"/>
      <c r="B658" s="256"/>
      <c r="C658" s="1646"/>
      <c r="D658" s="256"/>
      <c r="E658" s="1234"/>
      <c r="F658" s="256"/>
      <c r="G658" s="1350"/>
      <c r="H658" s="1350"/>
      <c r="I658" s="256"/>
      <c r="J658" s="257"/>
    </row>
    <row r="659" spans="1:10" ht="15" x14ac:dyDescent="0.25">
      <c r="A659" s="255"/>
      <c r="B659" s="256"/>
      <c r="C659" s="1646"/>
      <c r="D659" s="256"/>
      <c r="E659" s="1234"/>
      <c r="F659" s="256"/>
      <c r="G659" s="1350"/>
      <c r="H659" s="1350"/>
      <c r="I659" s="256"/>
      <c r="J659" s="257"/>
    </row>
    <row r="660" spans="1:10" ht="15" x14ac:dyDescent="0.25">
      <c r="A660" s="255"/>
      <c r="B660" s="256"/>
      <c r="C660" s="1646"/>
      <c r="D660" s="256"/>
      <c r="E660" s="1234"/>
      <c r="F660" s="256"/>
      <c r="G660" s="1350"/>
      <c r="H660" s="1350"/>
      <c r="I660" s="256"/>
      <c r="J660" s="257"/>
    </row>
    <row r="661" spans="1:10" ht="15" x14ac:dyDescent="0.25">
      <c r="A661" s="255"/>
      <c r="B661" s="256"/>
      <c r="C661" s="1646"/>
      <c r="D661" s="256"/>
      <c r="E661" s="1234"/>
      <c r="F661" s="256"/>
      <c r="G661" s="1350"/>
      <c r="H661" s="1350"/>
      <c r="I661" s="256"/>
      <c r="J661" s="257"/>
    </row>
    <row r="662" spans="1:10" ht="15" x14ac:dyDescent="0.25">
      <c r="A662" s="255"/>
      <c r="B662" s="256"/>
      <c r="C662" s="1646"/>
      <c r="D662" s="256"/>
      <c r="E662" s="1234"/>
      <c r="F662" s="256"/>
      <c r="G662" s="1350"/>
      <c r="H662" s="1350"/>
      <c r="I662" s="256"/>
      <c r="J662" s="257"/>
    </row>
    <row r="663" spans="1:10" ht="15" x14ac:dyDescent="0.25">
      <c r="A663" s="255"/>
      <c r="B663" s="256"/>
      <c r="C663" s="1646"/>
      <c r="D663" s="256"/>
      <c r="E663" s="1234"/>
      <c r="F663" s="256"/>
      <c r="G663" s="1350"/>
      <c r="H663" s="1350"/>
      <c r="I663" s="256"/>
      <c r="J663" s="257"/>
    </row>
    <row r="664" spans="1:10" ht="15" x14ac:dyDescent="0.25">
      <c r="A664" s="255"/>
      <c r="B664" s="256"/>
      <c r="C664" s="1646"/>
      <c r="D664" s="256"/>
      <c r="E664" s="1234"/>
      <c r="F664" s="256"/>
      <c r="G664" s="1350"/>
      <c r="H664" s="1350"/>
      <c r="I664" s="256"/>
      <c r="J664" s="257"/>
    </row>
    <row r="665" spans="1:10" ht="15" x14ac:dyDescent="0.25">
      <c r="A665" s="255"/>
      <c r="B665" s="256"/>
      <c r="C665" s="1646"/>
      <c r="D665" s="256"/>
      <c r="E665" s="1234"/>
      <c r="F665" s="256"/>
      <c r="G665" s="1350"/>
      <c r="H665" s="1350"/>
      <c r="I665" s="256"/>
      <c r="J665" s="257"/>
    </row>
    <row r="666" spans="1:10" ht="15" x14ac:dyDescent="0.25">
      <c r="A666" s="255"/>
      <c r="B666" s="256"/>
      <c r="C666" s="1646"/>
      <c r="D666" s="256"/>
      <c r="E666" s="1234"/>
      <c r="F666" s="256"/>
      <c r="G666" s="1350"/>
      <c r="H666" s="1350"/>
      <c r="I666" s="256"/>
      <c r="J666" s="257"/>
    </row>
    <row r="667" spans="1:10" ht="15" x14ac:dyDescent="0.25">
      <c r="A667" s="255"/>
      <c r="B667" s="256"/>
      <c r="C667" s="1646"/>
      <c r="D667" s="256"/>
      <c r="E667" s="1234"/>
      <c r="F667" s="256"/>
      <c r="G667" s="1350"/>
      <c r="H667" s="1350"/>
      <c r="I667" s="256"/>
      <c r="J667" s="257"/>
    </row>
    <row r="668" spans="1:10" ht="15" x14ac:dyDescent="0.25">
      <c r="A668" s="255"/>
      <c r="B668" s="256"/>
      <c r="C668" s="1646"/>
      <c r="D668" s="256"/>
      <c r="E668" s="1234"/>
      <c r="F668" s="256"/>
      <c r="G668" s="1350"/>
      <c r="H668" s="1350"/>
      <c r="I668" s="256"/>
      <c r="J668" s="257"/>
    </row>
    <row r="669" spans="1:10" ht="15" x14ac:dyDescent="0.25">
      <c r="A669" s="255"/>
      <c r="B669" s="256"/>
      <c r="C669" s="1646"/>
      <c r="D669" s="256"/>
      <c r="E669" s="1234"/>
      <c r="F669" s="256"/>
      <c r="G669" s="1350"/>
      <c r="H669" s="1350"/>
      <c r="I669" s="256"/>
      <c r="J669" s="257"/>
    </row>
    <row r="670" spans="1:10" ht="15" x14ac:dyDescent="0.25">
      <c r="A670" s="255"/>
      <c r="B670" s="256"/>
      <c r="C670" s="1646"/>
      <c r="D670" s="256"/>
      <c r="E670" s="1234"/>
      <c r="F670" s="256"/>
      <c r="G670" s="1350"/>
      <c r="H670" s="1350"/>
      <c r="I670" s="256"/>
      <c r="J670" s="257"/>
    </row>
    <row r="671" spans="1:10" ht="15" x14ac:dyDescent="0.25">
      <c r="A671" s="255"/>
      <c r="B671" s="256"/>
      <c r="C671" s="1646"/>
      <c r="D671" s="256"/>
      <c r="E671" s="1234"/>
      <c r="F671" s="256"/>
      <c r="G671" s="1350"/>
      <c r="H671" s="1350"/>
      <c r="I671" s="256"/>
      <c r="J671" s="257"/>
    </row>
    <row r="672" spans="1:10" ht="15" x14ac:dyDescent="0.25">
      <c r="A672" s="255"/>
      <c r="B672" s="256"/>
      <c r="C672" s="1646"/>
      <c r="D672" s="256"/>
      <c r="E672" s="1234"/>
      <c r="F672" s="256"/>
      <c r="G672" s="1350"/>
      <c r="H672" s="1350"/>
      <c r="I672" s="256"/>
      <c r="J672" s="257"/>
    </row>
    <row r="673" spans="1:10" ht="15" x14ac:dyDescent="0.25">
      <c r="A673" s="255"/>
      <c r="B673" s="256"/>
      <c r="C673" s="1646"/>
      <c r="D673" s="256"/>
      <c r="E673" s="1234"/>
      <c r="F673" s="256"/>
      <c r="G673" s="1350"/>
      <c r="H673" s="1350"/>
      <c r="I673" s="256"/>
      <c r="J673" s="257"/>
    </row>
    <row r="674" spans="1:10" ht="15" x14ac:dyDescent="0.25">
      <c r="A674" s="255"/>
      <c r="B674" s="256"/>
      <c r="C674" s="1646"/>
      <c r="D674" s="256"/>
      <c r="E674" s="1234"/>
      <c r="F674" s="256"/>
      <c r="G674" s="1350"/>
      <c r="H674" s="1350"/>
      <c r="I674" s="256"/>
      <c r="J674" s="257"/>
    </row>
    <row r="675" spans="1:10" ht="15" x14ac:dyDescent="0.25">
      <c r="A675" s="255"/>
      <c r="B675" s="256"/>
      <c r="C675" s="1646"/>
      <c r="D675" s="256"/>
      <c r="E675" s="1234"/>
      <c r="F675" s="256"/>
      <c r="G675" s="1350"/>
      <c r="H675" s="1350"/>
      <c r="I675" s="256"/>
      <c r="J675" s="257"/>
    </row>
    <row r="676" spans="1:10" ht="15" x14ac:dyDescent="0.25">
      <c r="A676" s="255"/>
      <c r="B676" s="256"/>
      <c r="C676" s="1646"/>
      <c r="D676" s="256"/>
      <c r="E676" s="1234"/>
      <c r="F676" s="256"/>
      <c r="G676" s="1350"/>
      <c r="H676" s="1350"/>
      <c r="I676" s="256"/>
      <c r="J676" s="257"/>
    </row>
    <row r="677" spans="1:10" ht="15" x14ac:dyDescent="0.25">
      <c r="A677" s="255"/>
      <c r="B677" s="256"/>
      <c r="C677" s="1646"/>
      <c r="D677" s="256"/>
      <c r="E677" s="1234"/>
      <c r="F677" s="256"/>
      <c r="G677" s="1350"/>
      <c r="H677" s="1350"/>
      <c r="I677" s="256"/>
      <c r="J677" s="257"/>
    </row>
    <row r="678" spans="1:10" ht="15" x14ac:dyDescent="0.25">
      <c r="A678" s="255"/>
      <c r="B678" s="256"/>
      <c r="C678" s="1646"/>
      <c r="D678" s="256"/>
      <c r="E678" s="1234"/>
      <c r="F678" s="256"/>
      <c r="G678" s="1350"/>
      <c r="H678" s="1350"/>
      <c r="I678" s="256"/>
      <c r="J678" s="257"/>
    </row>
    <row r="679" spans="1:10" ht="15" x14ac:dyDescent="0.25">
      <c r="A679" s="255"/>
      <c r="B679" s="256"/>
      <c r="C679" s="1646"/>
      <c r="D679" s="256"/>
      <c r="E679" s="1234"/>
      <c r="F679" s="256"/>
      <c r="G679" s="1350"/>
      <c r="H679" s="1350"/>
      <c r="I679" s="256"/>
      <c r="J679" s="257"/>
    </row>
    <row r="680" spans="1:10" ht="15" x14ac:dyDescent="0.25">
      <c r="A680" s="255"/>
      <c r="B680" s="256"/>
      <c r="C680" s="1646"/>
      <c r="D680" s="256"/>
      <c r="E680" s="1234"/>
      <c r="F680" s="256"/>
      <c r="G680" s="1350"/>
      <c r="H680" s="1350"/>
      <c r="I680" s="256"/>
      <c r="J680" s="257"/>
    </row>
    <row r="681" spans="1:10" ht="15" x14ac:dyDescent="0.25">
      <c r="A681" s="255"/>
      <c r="B681" s="256"/>
      <c r="C681" s="1646"/>
      <c r="D681" s="256"/>
      <c r="E681" s="1234"/>
      <c r="F681" s="256"/>
      <c r="G681" s="1350"/>
      <c r="H681" s="1350"/>
      <c r="I681" s="256"/>
      <c r="J681" s="257"/>
    </row>
    <row r="682" spans="1:10" ht="15" x14ac:dyDescent="0.25">
      <c r="A682" s="255"/>
      <c r="B682" s="256"/>
      <c r="C682" s="1646"/>
      <c r="D682" s="256"/>
      <c r="E682" s="1234"/>
      <c r="F682" s="256"/>
      <c r="G682" s="1350"/>
      <c r="H682" s="1350"/>
      <c r="I682" s="256"/>
      <c r="J682" s="257"/>
    </row>
    <row r="683" spans="1:10" ht="15" x14ac:dyDescent="0.25">
      <c r="A683" s="255"/>
      <c r="B683" s="256"/>
      <c r="C683" s="1646"/>
      <c r="D683" s="256"/>
      <c r="E683" s="1234"/>
      <c r="F683" s="256"/>
      <c r="G683" s="1350"/>
      <c r="H683" s="1350"/>
      <c r="I683" s="256"/>
      <c r="J683" s="257"/>
    </row>
    <row r="684" spans="1:10" ht="15" x14ac:dyDescent="0.25">
      <c r="A684" s="255"/>
      <c r="B684" s="256"/>
      <c r="C684" s="1646"/>
      <c r="D684" s="256"/>
      <c r="E684" s="1234"/>
      <c r="F684" s="256"/>
      <c r="G684" s="1350"/>
      <c r="H684" s="1350"/>
      <c r="I684" s="256"/>
      <c r="J684" s="257"/>
    </row>
    <row r="685" spans="1:10" ht="15" x14ac:dyDescent="0.25">
      <c r="A685" s="255"/>
      <c r="B685" s="256"/>
      <c r="C685" s="1646"/>
      <c r="D685" s="256"/>
      <c r="E685" s="1234"/>
      <c r="F685" s="256"/>
      <c r="G685" s="1350"/>
      <c r="H685" s="1350"/>
      <c r="I685" s="256"/>
      <c r="J685" s="257"/>
    </row>
    <row r="686" spans="1:10" ht="15" x14ac:dyDescent="0.25">
      <c r="A686" s="255"/>
      <c r="B686" s="256"/>
      <c r="C686" s="1646"/>
      <c r="D686" s="256"/>
      <c r="E686" s="1234"/>
      <c r="F686" s="256"/>
      <c r="G686" s="1350"/>
      <c r="H686" s="1350"/>
      <c r="I686" s="256"/>
      <c r="J686" s="257"/>
    </row>
    <row r="687" spans="1:10" ht="15" x14ac:dyDescent="0.25">
      <c r="A687" s="255"/>
      <c r="B687" s="256"/>
      <c r="C687" s="1646"/>
      <c r="D687" s="256"/>
      <c r="E687" s="1234"/>
      <c r="F687" s="256"/>
      <c r="G687" s="1350"/>
      <c r="H687" s="1350"/>
      <c r="I687" s="256"/>
      <c r="J687" s="257"/>
    </row>
    <row r="688" spans="1:10" ht="15" x14ac:dyDescent="0.25">
      <c r="A688" s="255"/>
      <c r="B688" s="256"/>
      <c r="C688" s="1646"/>
      <c r="D688" s="256"/>
      <c r="E688" s="1234"/>
      <c r="F688" s="256"/>
      <c r="G688" s="1350"/>
      <c r="H688" s="1350"/>
      <c r="I688" s="256"/>
      <c r="J688" s="257"/>
    </row>
    <row r="689" spans="1:10" ht="15" x14ac:dyDescent="0.25">
      <c r="A689" s="255"/>
      <c r="B689" s="256"/>
      <c r="C689" s="1646"/>
      <c r="D689" s="256"/>
      <c r="E689" s="1234"/>
      <c r="F689" s="256"/>
      <c r="G689" s="1350"/>
      <c r="H689" s="1350"/>
      <c r="I689" s="256"/>
      <c r="J689" s="257"/>
    </row>
    <row r="690" spans="1:10" ht="15" x14ac:dyDescent="0.25">
      <c r="A690" s="255"/>
      <c r="B690" s="256"/>
      <c r="C690" s="1646"/>
      <c r="D690" s="256"/>
      <c r="E690" s="1234"/>
      <c r="F690" s="256"/>
      <c r="G690" s="1350"/>
      <c r="H690" s="1350"/>
      <c r="I690" s="256"/>
      <c r="J690" s="257"/>
    </row>
    <row r="691" spans="1:10" ht="15" x14ac:dyDescent="0.25">
      <c r="A691" s="255"/>
      <c r="B691" s="256"/>
      <c r="C691" s="1646"/>
      <c r="D691" s="256"/>
      <c r="E691" s="1234"/>
      <c r="F691" s="256"/>
      <c r="G691" s="1350"/>
      <c r="H691" s="1350"/>
      <c r="I691" s="256"/>
      <c r="J691" s="257"/>
    </row>
    <row r="692" spans="1:10" ht="15" x14ac:dyDescent="0.25">
      <c r="A692" s="255"/>
      <c r="B692" s="256"/>
      <c r="C692" s="1646"/>
      <c r="D692" s="256"/>
      <c r="E692" s="1234"/>
      <c r="F692" s="256"/>
      <c r="G692" s="1350"/>
      <c r="H692" s="1350"/>
      <c r="I692" s="256"/>
      <c r="J692" s="257"/>
    </row>
    <row r="693" spans="1:10" ht="15" x14ac:dyDescent="0.25">
      <c r="A693" s="255"/>
      <c r="B693" s="256"/>
      <c r="C693" s="1646"/>
      <c r="D693" s="256"/>
      <c r="E693" s="1234"/>
      <c r="F693" s="256"/>
      <c r="G693" s="1350"/>
      <c r="H693" s="1350"/>
      <c r="I693" s="256"/>
      <c r="J693" s="257"/>
    </row>
    <row r="694" spans="1:10" ht="15" x14ac:dyDescent="0.25">
      <c r="A694" s="255"/>
      <c r="B694" s="256"/>
      <c r="C694" s="1646"/>
      <c r="D694" s="256"/>
      <c r="E694" s="1234"/>
      <c r="F694" s="256"/>
      <c r="G694" s="1350"/>
      <c r="H694" s="1350"/>
      <c r="I694" s="256"/>
      <c r="J694" s="257"/>
    </row>
    <row r="695" spans="1:10" ht="15" x14ac:dyDescent="0.25">
      <c r="A695" s="255"/>
      <c r="B695" s="256"/>
      <c r="C695" s="1646"/>
      <c r="D695" s="256"/>
      <c r="E695" s="1234"/>
      <c r="F695" s="256"/>
      <c r="G695" s="1350"/>
      <c r="H695" s="1350"/>
      <c r="I695" s="256"/>
      <c r="J695" s="257"/>
    </row>
    <row r="696" spans="1:10" ht="15" x14ac:dyDescent="0.25">
      <c r="A696" s="255"/>
      <c r="B696" s="256"/>
      <c r="C696" s="1646"/>
      <c r="D696" s="256"/>
      <c r="E696" s="1234"/>
      <c r="F696" s="256"/>
      <c r="G696" s="1350"/>
      <c r="H696" s="1350"/>
      <c r="I696" s="256"/>
      <c r="J696" s="257"/>
    </row>
    <row r="697" spans="1:10" ht="15" x14ac:dyDescent="0.25">
      <c r="A697" s="255"/>
      <c r="B697" s="256"/>
      <c r="C697" s="1646"/>
      <c r="D697" s="256"/>
      <c r="E697" s="1234"/>
      <c r="F697" s="256"/>
      <c r="G697" s="1350"/>
      <c r="H697" s="1350"/>
      <c r="I697" s="256"/>
      <c r="J697" s="257"/>
    </row>
    <row r="698" spans="1:10" ht="15" x14ac:dyDescent="0.25">
      <c r="A698" s="255"/>
      <c r="B698" s="256"/>
      <c r="C698" s="1646"/>
      <c r="D698" s="256"/>
      <c r="E698" s="1234"/>
      <c r="F698" s="256"/>
      <c r="G698" s="1350"/>
      <c r="H698" s="1350"/>
      <c r="I698" s="256"/>
      <c r="J698" s="257"/>
    </row>
    <row r="699" spans="1:10" ht="15" x14ac:dyDescent="0.25">
      <c r="A699" s="255"/>
      <c r="B699" s="256"/>
      <c r="C699" s="1646"/>
      <c r="D699" s="256"/>
      <c r="E699" s="1234"/>
      <c r="F699" s="256"/>
      <c r="G699" s="1350"/>
      <c r="H699" s="1350"/>
      <c r="I699" s="256"/>
      <c r="J699" s="257"/>
    </row>
    <row r="700" spans="1:10" ht="15" x14ac:dyDescent="0.25">
      <c r="A700" s="255"/>
      <c r="B700" s="256"/>
      <c r="C700" s="1646"/>
      <c r="D700" s="256"/>
      <c r="E700" s="1234"/>
      <c r="F700" s="256"/>
      <c r="G700" s="1350"/>
      <c r="H700" s="1350"/>
      <c r="I700" s="256"/>
      <c r="J700" s="257"/>
    </row>
    <row r="701" spans="1:10" ht="15" x14ac:dyDescent="0.25">
      <c r="A701" s="255"/>
      <c r="B701" s="256"/>
      <c r="C701" s="1646"/>
      <c r="D701" s="256"/>
      <c r="E701" s="1234"/>
      <c r="F701" s="256"/>
      <c r="G701" s="1350"/>
      <c r="H701" s="1350"/>
      <c r="I701" s="256"/>
      <c r="J701" s="257"/>
    </row>
    <row r="702" spans="1:10" ht="15" x14ac:dyDescent="0.25">
      <c r="A702" s="255"/>
      <c r="B702" s="256"/>
      <c r="C702" s="1646"/>
      <c r="D702" s="256"/>
      <c r="E702" s="1234"/>
      <c r="F702" s="256"/>
      <c r="G702" s="1350"/>
      <c r="H702" s="1350"/>
      <c r="I702" s="256"/>
      <c r="J702" s="257"/>
    </row>
    <row r="703" spans="1:10" ht="15" x14ac:dyDescent="0.25">
      <c r="A703" s="255"/>
      <c r="B703" s="256"/>
      <c r="C703" s="1646"/>
      <c r="D703" s="256"/>
      <c r="E703" s="1234"/>
      <c r="F703" s="256"/>
      <c r="G703" s="1350"/>
      <c r="H703" s="1350"/>
      <c r="I703" s="256"/>
      <c r="J703" s="257"/>
    </row>
    <row r="704" spans="1:10" ht="15" x14ac:dyDescent="0.25">
      <c r="A704" s="255"/>
      <c r="B704" s="256"/>
      <c r="C704" s="1646"/>
      <c r="D704" s="256"/>
      <c r="E704" s="1234"/>
      <c r="F704" s="256"/>
      <c r="G704" s="1350"/>
      <c r="H704" s="1350"/>
      <c r="I704" s="256"/>
      <c r="J704" s="257"/>
    </row>
    <row r="705" spans="1:10" ht="15" x14ac:dyDescent="0.25">
      <c r="A705" s="255"/>
      <c r="B705" s="256"/>
      <c r="C705" s="1646"/>
      <c r="D705" s="256"/>
      <c r="E705" s="1234"/>
      <c r="F705" s="256"/>
      <c r="G705" s="1350"/>
      <c r="H705" s="1350"/>
      <c r="I705" s="256"/>
      <c r="J705" s="257"/>
    </row>
    <row r="706" spans="1:10" ht="15" x14ac:dyDescent="0.25">
      <c r="A706" s="255"/>
      <c r="B706" s="256"/>
      <c r="C706" s="1646"/>
      <c r="D706" s="256"/>
      <c r="E706" s="1234"/>
      <c r="F706" s="256"/>
      <c r="G706" s="1350"/>
      <c r="H706" s="1350"/>
      <c r="I706" s="256"/>
      <c r="J706" s="257"/>
    </row>
    <row r="707" spans="1:10" ht="15" x14ac:dyDescent="0.25">
      <c r="A707" s="255"/>
      <c r="B707" s="256"/>
      <c r="C707" s="1646"/>
      <c r="D707" s="256"/>
      <c r="E707" s="1234"/>
      <c r="F707" s="256"/>
      <c r="G707" s="1350"/>
      <c r="H707" s="1350"/>
      <c r="I707" s="256"/>
      <c r="J707" s="257"/>
    </row>
    <row r="708" spans="1:10" ht="15" x14ac:dyDescent="0.25">
      <c r="A708" s="255"/>
      <c r="B708" s="256"/>
      <c r="C708" s="1646"/>
      <c r="D708" s="256"/>
      <c r="E708" s="1234"/>
      <c r="F708" s="256"/>
      <c r="G708" s="1350"/>
      <c r="H708" s="1350"/>
      <c r="I708" s="256"/>
      <c r="J708" s="257"/>
    </row>
    <row r="709" spans="1:10" ht="15" x14ac:dyDescent="0.25">
      <c r="A709" s="255"/>
      <c r="B709" s="256"/>
      <c r="C709" s="1646"/>
      <c r="D709" s="256"/>
      <c r="E709" s="1234"/>
      <c r="F709" s="256"/>
      <c r="G709" s="1350"/>
      <c r="H709" s="1350"/>
      <c r="I709" s="256"/>
      <c r="J709" s="257"/>
    </row>
    <row r="710" spans="1:10" ht="15" x14ac:dyDescent="0.25">
      <c r="A710" s="255"/>
      <c r="B710" s="256"/>
      <c r="C710" s="1646"/>
      <c r="D710" s="256"/>
      <c r="E710" s="1234"/>
      <c r="F710" s="256"/>
      <c r="G710" s="1350"/>
      <c r="H710" s="1350"/>
      <c r="I710" s="256"/>
      <c r="J710" s="257"/>
    </row>
    <row r="711" spans="1:10" ht="15" x14ac:dyDescent="0.25">
      <c r="A711" s="255"/>
      <c r="B711" s="256"/>
      <c r="C711" s="1646"/>
      <c r="D711" s="256"/>
      <c r="E711" s="1234"/>
      <c r="F711" s="256"/>
      <c r="G711" s="1350"/>
      <c r="H711" s="1350"/>
      <c r="I711" s="256"/>
      <c r="J711" s="257"/>
    </row>
    <row r="712" spans="1:10" ht="15" x14ac:dyDescent="0.25">
      <c r="A712" s="255"/>
      <c r="B712" s="256"/>
      <c r="C712" s="1646"/>
      <c r="D712" s="256"/>
      <c r="E712" s="1234"/>
      <c r="F712" s="256"/>
      <c r="G712" s="1350"/>
      <c r="H712" s="1350"/>
      <c r="I712" s="256"/>
      <c r="J712" s="257"/>
    </row>
    <row r="713" spans="1:10" ht="15" x14ac:dyDescent="0.25">
      <c r="A713" s="255"/>
      <c r="B713" s="256"/>
      <c r="C713" s="1646"/>
      <c r="D713" s="256"/>
      <c r="E713" s="1234"/>
      <c r="F713" s="256"/>
      <c r="G713" s="1350"/>
      <c r="H713" s="1350"/>
      <c r="I713" s="256"/>
      <c r="J713" s="257"/>
    </row>
    <row r="714" spans="1:10" ht="15" x14ac:dyDescent="0.25">
      <c r="A714" s="255"/>
      <c r="B714" s="256"/>
      <c r="C714" s="1646"/>
      <c r="D714" s="256"/>
      <c r="E714" s="1234"/>
      <c r="F714" s="256"/>
      <c r="G714" s="1350"/>
      <c r="H714" s="1350"/>
      <c r="I714" s="256"/>
      <c r="J714" s="257"/>
    </row>
    <row r="715" spans="1:10" ht="15" x14ac:dyDescent="0.25">
      <c r="A715" s="255"/>
      <c r="B715" s="256"/>
      <c r="C715" s="1646"/>
      <c r="D715" s="256"/>
      <c r="E715" s="1234"/>
      <c r="F715" s="256"/>
      <c r="G715" s="1350"/>
      <c r="H715" s="1350"/>
      <c r="I715" s="256"/>
      <c r="J715" s="257"/>
    </row>
    <row r="716" spans="1:10" ht="15" x14ac:dyDescent="0.25">
      <c r="A716" s="255"/>
      <c r="B716" s="256"/>
      <c r="C716" s="1646"/>
      <c r="D716" s="256"/>
      <c r="E716" s="1234"/>
      <c r="F716" s="256"/>
      <c r="G716" s="1350"/>
      <c r="H716" s="1350"/>
      <c r="I716" s="256"/>
      <c r="J716" s="257"/>
    </row>
    <row r="717" spans="1:10" ht="15" x14ac:dyDescent="0.25">
      <c r="A717" s="255"/>
      <c r="B717" s="256"/>
      <c r="C717" s="1646"/>
      <c r="D717" s="256"/>
      <c r="E717" s="1234"/>
      <c r="F717" s="256"/>
      <c r="G717" s="1350"/>
      <c r="H717" s="1350"/>
      <c r="I717" s="256"/>
      <c r="J717" s="257"/>
    </row>
    <row r="718" spans="1:10" ht="15" x14ac:dyDescent="0.25">
      <c r="A718" s="255"/>
      <c r="B718" s="256"/>
      <c r="C718" s="1646"/>
      <c r="D718" s="256"/>
      <c r="E718" s="1234"/>
      <c r="F718" s="256"/>
      <c r="G718" s="1350"/>
      <c r="H718" s="1350"/>
      <c r="I718" s="256"/>
      <c r="J718" s="257"/>
    </row>
    <row r="719" spans="1:10" ht="15" x14ac:dyDescent="0.25">
      <c r="A719" s="255"/>
      <c r="B719" s="256"/>
      <c r="C719" s="1646"/>
      <c r="D719" s="256"/>
      <c r="E719" s="1234"/>
      <c r="F719" s="256"/>
      <c r="G719" s="1350"/>
      <c r="H719" s="1350"/>
      <c r="I719" s="256"/>
      <c r="J719" s="257"/>
    </row>
    <row r="720" spans="1:10" ht="15" x14ac:dyDescent="0.25">
      <c r="A720" s="255"/>
      <c r="B720" s="256"/>
      <c r="C720" s="1646"/>
      <c r="D720" s="256"/>
      <c r="E720" s="1234"/>
      <c r="F720" s="256"/>
      <c r="G720" s="1350"/>
      <c r="H720" s="1350"/>
      <c r="I720" s="256"/>
      <c r="J720" s="257"/>
    </row>
    <row r="721" spans="1:10" ht="15" x14ac:dyDescent="0.25">
      <c r="A721" s="255"/>
      <c r="B721" s="256"/>
      <c r="C721" s="1646"/>
      <c r="D721" s="256"/>
      <c r="E721" s="1234"/>
      <c r="F721" s="256"/>
      <c r="G721" s="1350"/>
      <c r="H721" s="1350"/>
      <c r="I721" s="256"/>
      <c r="J721" s="257"/>
    </row>
    <row r="722" spans="1:10" ht="15" x14ac:dyDescent="0.25">
      <c r="A722" s="255"/>
      <c r="B722" s="256"/>
      <c r="C722" s="1646"/>
      <c r="D722" s="256"/>
      <c r="E722" s="1234"/>
      <c r="F722" s="256"/>
      <c r="G722" s="1350"/>
      <c r="H722" s="1350"/>
      <c r="I722" s="256"/>
      <c r="J722" s="257"/>
    </row>
    <row r="723" spans="1:10" ht="15" x14ac:dyDescent="0.25">
      <c r="A723" s="255"/>
      <c r="B723" s="256"/>
      <c r="C723" s="1646"/>
      <c r="D723" s="256"/>
      <c r="E723" s="1234"/>
      <c r="F723" s="256"/>
      <c r="G723" s="1350"/>
      <c r="H723" s="1350"/>
      <c r="I723" s="256"/>
      <c r="J723" s="257"/>
    </row>
    <row r="724" spans="1:10" ht="15" x14ac:dyDescent="0.25">
      <c r="A724" s="255"/>
      <c r="B724" s="256"/>
      <c r="C724" s="1646"/>
      <c r="D724" s="256"/>
      <c r="E724" s="1234"/>
      <c r="F724" s="256"/>
      <c r="G724" s="1350"/>
      <c r="H724" s="1350"/>
      <c r="I724" s="256"/>
      <c r="J724" s="257"/>
    </row>
    <row r="725" spans="1:10" ht="15" x14ac:dyDescent="0.25">
      <c r="A725" s="255"/>
      <c r="B725" s="256"/>
      <c r="C725" s="1646"/>
      <c r="D725" s="256"/>
      <c r="E725" s="1234"/>
      <c r="F725" s="256"/>
      <c r="G725" s="1350"/>
      <c r="H725" s="1350"/>
      <c r="I725" s="256"/>
      <c r="J725" s="257"/>
    </row>
    <row r="726" spans="1:10" ht="15" x14ac:dyDescent="0.25">
      <c r="A726" s="255"/>
      <c r="B726" s="256"/>
      <c r="C726" s="1646"/>
      <c r="D726" s="256"/>
      <c r="E726" s="1234"/>
      <c r="F726" s="256"/>
      <c r="G726" s="1350"/>
      <c r="H726" s="1350"/>
      <c r="I726" s="256"/>
      <c r="J726" s="257"/>
    </row>
    <row r="727" spans="1:10" ht="15" x14ac:dyDescent="0.25">
      <c r="A727" s="255"/>
      <c r="B727" s="256"/>
      <c r="C727" s="1646"/>
      <c r="D727" s="256"/>
      <c r="E727" s="1234"/>
      <c r="F727" s="256"/>
      <c r="G727" s="1350"/>
      <c r="H727" s="1350"/>
      <c r="I727" s="256"/>
      <c r="J727" s="257"/>
    </row>
    <row r="728" spans="1:10" ht="15" x14ac:dyDescent="0.25">
      <c r="A728" s="255"/>
      <c r="B728" s="256"/>
      <c r="C728" s="1646"/>
      <c r="D728" s="256"/>
      <c r="E728" s="1234"/>
      <c r="F728" s="256"/>
      <c r="G728" s="1350"/>
      <c r="H728" s="1350"/>
      <c r="I728" s="256"/>
      <c r="J728" s="257"/>
    </row>
    <row r="729" spans="1:10" ht="15" x14ac:dyDescent="0.25">
      <c r="A729" s="255"/>
      <c r="B729" s="256"/>
      <c r="C729" s="1646"/>
      <c r="D729" s="256"/>
      <c r="E729" s="1234"/>
      <c r="F729" s="256"/>
      <c r="G729" s="1350"/>
      <c r="H729" s="1350"/>
      <c r="I729" s="256"/>
      <c r="J729" s="257"/>
    </row>
    <row r="730" spans="1:10" ht="15" x14ac:dyDescent="0.25">
      <c r="A730" s="255"/>
      <c r="B730" s="256"/>
      <c r="C730" s="1646"/>
      <c r="D730" s="256"/>
      <c r="E730" s="1234"/>
      <c r="F730" s="256"/>
      <c r="G730" s="1350"/>
      <c r="H730" s="1350"/>
      <c r="I730" s="256"/>
      <c r="J730" s="257"/>
    </row>
    <row r="731" spans="1:10" ht="15" x14ac:dyDescent="0.25">
      <c r="A731" s="255"/>
      <c r="B731" s="256"/>
      <c r="C731" s="1646"/>
      <c r="D731" s="256"/>
      <c r="E731" s="1234"/>
      <c r="F731" s="256"/>
      <c r="G731" s="1350"/>
      <c r="H731" s="1350"/>
      <c r="I731" s="256"/>
      <c r="J731" s="257"/>
    </row>
    <row r="732" spans="1:10" ht="15" x14ac:dyDescent="0.25">
      <c r="A732" s="255"/>
      <c r="B732" s="256"/>
      <c r="C732" s="1646"/>
      <c r="D732" s="256"/>
      <c r="E732" s="1234"/>
      <c r="F732" s="256"/>
      <c r="G732" s="1350"/>
      <c r="H732" s="1350"/>
      <c r="I732" s="256"/>
      <c r="J732" s="257"/>
    </row>
    <row r="733" spans="1:10" ht="15" x14ac:dyDescent="0.25">
      <c r="A733" s="255"/>
      <c r="B733" s="256"/>
      <c r="C733" s="1646"/>
      <c r="D733" s="256"/>
      <c r="E733" s="1234"/>
      <c r="F733" s="256"/>
      <c r="G733" s="1350"/>
      <c r="H733" s="1350"/>
      <c r="I733" s="256"/>
      <c r="J733" s="257"/>
    </row>
    <row r="734" spans="1:10" ht="15" x14ac:dyDescent="0.25">
      <c r="A734" s="255"/>
      <c r="B734" s="256"/>
      <c r="C734" s="1646"/>
      <c r="D734" s="256"/>
      <c r="E734" s="1234"/>
      <c r="F734" s="256"/>
      <c r="G734" s="1350"/>
      <c r="H734" s="1350"/>
      <c r="I734" s="256"/>
      <c r="J734" s="257"/>
    </row>
    <row r="735" spans="1:10" ht="15" x14ac:dyDescent="0.25">
      <c r="A735" s="255"/>
      <c r="B735" s="256"/>
      <c r="C735" s="1646"/>
      <c r="D735" s="256"/>
      <c r="E735" s="1234"/>
      <c r="F735" s="256"/>
      <c r="G735" s="1350"/>
      <c r="H735" s="1350"/>
      <c r="I735" s="256"/>
      <c r="J735" s="257"/>
    </row>
    <row r="736" spans="1:10" ht="15" x14ac:dyDescent="0.25">
      <c r="A736" s="255"/>
      <c r="B736" s="256"/>
      <c r="C736" s="1646"/>
      <c r="D736" s="256"/>
      <c r="E736" s="1234"/>
      <c r="F736" s="256"/>
      <c r="G736" s="1350"/>
      <c r="H736" s="1350"/>
      <c r="I736" s="256"/>
      <c r="J736" s="257"/>
    </row>
    <row r="737" spans="1:10" ht="15" x14ac:dyDescent="0.25">
      <c r="A737" s="255"/>
      <c r="B737" s="256"/>
      <c r="C737" s="1646"/>
      <c r="D737" s="256"/>
      <c r="E737" s="1234"/>
      <c r="F737" s="256"/>
      <c r="G737" s="1350"/>
      <c r="H737" s="1350"/>
      <c r="I737" s="256"/>
      <c r="J737" s="257"/>
    </row>
    <row r="738" spans="1:10" ht="15" x14ac:dyDescent="0.25">
      <c r="A738" s="255"/>
      <c r="B738" s="256"/>
      <c r="C738" s="1646"/>
      <c r="D738" s="256"/>
      <c r="E738" s="1234"/>
      <c r="F738" s="256"/>
      <c r="G738" s="1350"/>
      <c r="H738" s="1350"/>
      <c r="I738" s="256"/>
      <c r="J738" s="257"/>
    </row>
    <row r="739" spans="1:10" ht="15" x14ac:dyDescent="0.25">
      <c r="A739" s="255"/>
      <c r="B739" s="256"/>
      <c r="C739" s="1646"/>
      <c r="D739" s="256"/>
      <c r="E739" s="1234"/>
      <c r="F739" s="256"/>
      <c r="G739" s="1350"/>
      <c r="H739" s="1350"/>
      <c r="I739" s="256"/>
      <c r="J739" s="257"/>
    </row>
    <row r="740" spans="1:10" ht="15" x14ac:dyDescent="0.25">
      <c r="A740" s="255"/>
      <c r="B740" s="256"/>
      <c r="C740" s="1646"/>
      <c r="D740" s="256"/>
      <c r="E740" s="1234"/>
      <c r="F740" s="256"/>
      <c r="G740" s="1350"/>
      <c r="H740" s="1350"/>
      <c r="I740" s="256"/>
      <c r="J740" s="257"/>
    </row>
    <row r="741" spans="1:10" ht="15" x14ac:dyDescent="0.25">
      <c r="A741" s="255"/>
      <c r="B741" s="256"/>
      <c r="C741" s="1646"/>
      <c r="D741" s="256"/>
      <c r="E741" s="1234"/>
      <c r="F741" s="256"/>
      <c r="G741" s="1350"/>
      <c r="H741" s="1350"/>
      <c r="I741" s="256"/>
      <c r="J741" s="257"/>
    </row>
    <row r="742" spans="1:10" ht="15" x14ac:dyDescent="0.25">
      <c r="A742" s="255"/>
      <c r="B742" s="256"/>
      <c r="C742" s="1646"/>
      <c r="D742" s="256"/>
      <c r="E742" s="1234"/>
      <c r="F742" s="256"/>
      <c r="G742" s="1350"/>
      <c r="H742" s="1350"/>
      <c r="I742" s="256"/>
      <c r="J742" s="257"/>
    </row>
    <row r="743" spans="1:10" ht="15" x14ac:dyDescent="0.25">
      <c r="A743" s="255"/>
      <c r="B743" s="256"/>
      <c r="C743" s="1646"/>
      <c r="D743" s="256"/>
      <c r="E743" s="1234"/>
      <c r="F743" s="256"/>
      <c r="G743" s="1350"/>
      <c r="H743" s="1350"/>
      <c r="I743" s="256"/>
      <c r="J743" s="257"/>
    </row>
    <row r="744" spans="1:10" ht="15" x14ac:dyDescent="0.25">
      <c r="A744" s="255"/>
      <c r="B744" s="256"/>
      <c r="C744" s="1646"/>
      <c r="D744" s="256"/>
      <c r="E744" s="1234"/>
      <c r="F744" s="256"/>
      <c r="G744" s="1350"/>
      <c r="H744" s="1350"/>
      <c r="I744" s="256"/>
      <c r="J744" s="257"/>
    </row>
    <row r="745" spans="1:10" ht="15" x14ac:dyDescent="0.25">
      <c r="A745" s="255"/>
      <c r="B745" s="256"/>
      <c r="C745" s="1646"/>
      <c r="D745" s="256"/>
      <c r="E745" s="1234"/>
      <c r="F745" s="256"/>
      <c r="G745" s="1350"/>
      <c r="H745" s="1350"/>
      <c r="I745" s="256"/>
      <c r="J745" s="257"/>
    </row>
    <row r="746" spans="1:10" ht="15" x14ac:dyDescent="0.25">
      <c r="A746" s="255"/>
      <c r="B746" s="256"/>
      <c r="C746" s="1646"/>
      <c r="D746" s="256"/>
      <c r="E746" s="1234"/>
      <c r="F746" s="256"/>
      <c r="G746" s="1350"/>
      <c r="H746" s="1350"/>
      <c r="I746" s="256"/>
      <c r="J746" s="257"/>
    </row>
    <row r="747" spans="1:10" ht="15" x14ac:dyDescent="0.25">
      <c r="A747" s="255"/>
      <c r="B747" s="256"/>
      <c r="C747" s="1646"/>
      <c r="D747" s="256"/>
      <c r="E747" s="1234"/>
      <c r="F747" s="256"/>
      <c r="G747" s="1350"/>
      <c r="H747" s="1350"/>
      <c r="I747" s="256"/>
      <c r="J747" s="257"/>
    </row>
    <row r="748" spans="1:10" ht="15" x14ac:dyDescent="0.25">
      <c r="A748" s="255"/>
      <c r="B748" s="256"/>
      <c r="C748" s="1646"/>
      <c r="D748" s="256"/>
      <c r="E748" s="1234"/>
      <c r="F748" s="256"/>
      <c r="G748" s="1350"/>
      <c r="H748" s="1350"/>
      <c r="I748" s="256"/>
      <c r="J748" s="257"/>
    </row>
    <row r="749" spans="1:10" ht="15" x14ac:dyDescent="0.25">
      <c r="A749" s="255"/>
      <c r="B749" s="256"/>
      <c r="C749" s="1646"/>
      <c r="D749" s="256"/>
      <c r="E749" s="1234"/>
      <c r="F749" s="256"/>
      <c r="G749" s="1350"/>
      <c r="H749" s="1350"/>
      <c r="I749" s="256"/>
      <c r="J749" s="257"/>
    </row>
    <row r="750" spans="1:10" ht="15" x14ac:dyDescent="0.25">
      <c r="A750" s="255"/>
      <c r="B750" s="256"/>
      <c r="C750" s="1646"/>
      <c r="D750" s="256"/>
      <c r="E750" s="1234"/>
      <c r="F750" s="256"/>
      <c r="G750" s="1350"/>
      <c r="H750" s="1350"/>
      <c r="I750" s="256"/>
      <c r="J750" s="257"/>
    </row>
    <row r="751" spans="1:10" ht="15" x14ac:dyDescent="0.25">
      <c r="A751" s="255"/>
      <c r="B751" s="256"/>
      <c r="C751" s="1646"/>
      <c r="D751" s="256"/>
      <c r="E751" s="1234"/>
      <c r="F751" s="256"/>
      <c r="G751" s="1350"/>
      <c r="H751" s="1350"/>
      <c r="I751" s="256"/>
      <c r="J751" s="257"/>
    </row>
    <row r="752" spans="1:10" ht="15" x14ac:dyDescent="0.25">
      <c r="A752" s="255"/>
      <c r="B752" s="256"/>
      <c r="C752" s="1646"/>
      <c r="D752" s="256"/>
      <c r="E752" s="1234"/>
      <c r="F752" s="256"/>
      <c r="G752" s="1350"/>
      <c r="H752" s="1350"/>
      <c r="I752" s="256"/>
      <c r="J752" s="257"/>
    </row>
    <row r="753" spans="1:10" ht="15" x14ac:dyDescent="0.25">
      <c r="A753" s="255"/>
      <c r="B753" s="256"/>
      <c r="C753" s="1646"/>
      <c r="D753" s="256"/>
      <c r="E753" s="1234"/>
      <c r="F753" s="256"/>
      <c r="G753" s="1350"/>
      <c r="H753" s="1350"/>
      <c r="I753" s="256"/>
      <c r="J753" s="257"/>
    </row>
    <row r="754" spans="1:10" ht="15" x14ac:dyDescent="0.25">
      <c r="A754" s="255"/>
      <c r="B754" s="256"/>
      <c r="C754" s="1646"/>
      <c r="D754" s="256"/>
      <c r="E754" s="1234"/>
      <c r="F754" s="256"/>
      <c r="G754" s="1350"/>
      <c r="H754" s="1350"/>
      <c r="I754" s="256"/>
      <c r="J754" s="257"/>
    </row>
    <row r="755" spans="1:10" ht="15" x14ac:dyDescent="0.25">
      <c r="A755" s="255"/>
      <c r="B755" s="256"/>
      <c r="C755" s="1646"/>
      <c r="D755" s="256"/>
      <c r="E755" s="1234"/>
      <c r="F755" s="256"/>
      <c r="G755" s="1350"/>
      <c r="H755" s="1350"/>
      <c r="I755" s="256"/>
      <c r="J755" s="257"/>
    </row>
    <row r="756" spans="1:10" ht="15" x14ac:dyDescent="0.25">
      <c r="A756" s="255"/>
      <c r="B756" s="256"/>
      <c r="C756" s="1646"/>
      <c r="D756" s="256"/>
      <c r="E756" s="1234"/>
      <c r="F756" s="256"/>
      <c r="G756" s="1350"/>
      <c r="H756" s="1350"/>
      <c r="I756" s="256"/>
      <c r="J756" s="257"/>
    </row>
    <row r="757" spans="1:10" ht="15" x14ac:dyDescent="0.25">
      <c r="A757" s="255"/>
      <c r="B757" s="256"/>
      <c r="C757" s="1646"/>
      <c r="D757" s="256"/>
      <c r="E757" s="1234"/>
      <c r="F757" s="256"/>
      <c r="G757" s="1350"/>
      <c r="H757" s="1350"/>
      <c r="I757" s="256"/>
      <c r="J757" s="257"/>
    </row>
    <row r="758" spans="1:10" ht="15" x14ac:dyDescent="0.25">
      <c r="A758" s="255"/>
      <c r="B758" s="256"/>
      <c r="C758" s="1646"/>
      <c r="D758" s="256"/>
      <c r="E758" s="1234"/>
      <c r="F758" s="256"/>
      <c r="G758" s="1350"/>
      <c r="H758" s="1350"/>
      <c r="I758" s="256"/>
      <c r="J758" s="257"/>
    </row>
    <row r="759" spans="1:10" ht="15" x14ac:dyDescent="0.25">
      <c r="A759" s="255"/>
      <c r="B759" s="256"/>
      <c r="C759" s="1646"/>
      <c r="D759" s="256"/>
      <c r="E759" s="1234"/>
      <c r="F759" s="256"/>
      <c r="G759" s="1350"/>
      <c r="H759" s="1350"/>
      <c r="I759" s="256"/>
      <c r="J759" s="257"/>
    </row>
    <row r="760" spans="1:10" ht="15" x14ac:dyDescent="0.25">
      <c r="A760" s="255"/>
      <c r="B760" s="256"/>
      <c r="C760" s="1646"/>
      <c r="D760" s="256"/>
      <c r="E760" s="1234"/>
      <c r="F760" s="256"/>
      <c r="G760" s="1350"/>
      <c r="H760" s="1350"/>
      <c r="I760" s="256"/>
      <c r="J760" s="257"/>
    </row>
    <row r="761" spans="1:10" ht="15" x14ac:dyDescent="0.25">
      <c r="A761" s="255"/>
      <c r="B761" s="256"/>
      <c r="C761" s="1646"/>
      <c r="D761" s="256"/>
      <c r="E761" s="1234"/>
      <c r="F761" s="256"/>
      <c r="G761" s="1350"/>
      <c r="H761" s="1350"/>
      <c r="I761" s="256"/>
      <c r="J761" s="257"/>
    </row>
    <row r="762" spans="1:10" ht="15" x14ac:dyDescent="0.25">
      <c r="A762" s="255"/>
      <c r="B762" s="256"/>
      <c r="C762" s="1646"/>
      <c r="D762" s="256"/>
      <c r="E762" s="1234"/>
      <c r="F762" s="256"/>
      <c r="G762" s="1350"/>
      <c r="H762" s="1350"/>
      <c r="I762" s="256"/>
      <c r="J762" s="257"/>
    </row>
    <row r="763" spans="1:10" ht="15" x14ac:dyDescent="0.25">
      <c r="A763" s="255"/>
      <c r="B763" s="256"/>
      <c r="C763" s="1646"/>
      <c r="D763" s="256"/>
      <c r="E763" s="1234"/>
      <c r="F763" s="256"/>
      <c r="G763" s="1350"/>
      <c r="H763" s="1350"/>
      <c r="I763" s="256"/>
      <c r="J763" s="257"/>
    </row>
    <row r="764" spans="1:10" ht="15" x14ac:dyDescent="0.25">
      <c r="A764" s="255"/>
      <c r="B764" s="256"/>
      <c r="C764" s="1646"/>
      <c r="D764" s="256"/>
      <c r="E764" s="1234"/>
      <c r="F764" s="256"/>
      <c r="G764" s="1350"/>
      <c r="H764" s="1350"/>
      <c r="I764" s="256"/>
      <c r="J764" s="257"/>
    </row>
    <row r="765" spans="1:10" ht="15" x14ac:dyDescent="0.25">
      <c r="A765" s="255"/>
      <c r="B765" s="256"/>
      <c r="C765" s="1646"/>
      <c r="D765" s="256"/>
      <c r="E765" s="1234"/>
      <c r="F765" s="256"/>
      <c r="G765" s="1350"/>
      <c r="H765" s="1350"/>
      <c r="I765" s="256"/>
      <c r="J765" s="257"/>
    </row>
    <row r="766" spans="1:10" ht="15" x14ac:dyDescent="0.25">
      <c r="A766" s="255"/>
      <c r="B766" s="256"/>
      <c r="C766" s="1646"/>
      <c r="D766" s="256"/>
      <c r="E766" s="1234"/>
      <c r="F766" s="256"/>
      <c r="G766" s="1350"/>
      <c r="H766" s="1350"/>
      <c r="I766" s="256"/>
      <c r="J766" s="257"/>
    </row>
    <row r="767" spans="1:10" ht="15" x14ac:dyDescent="0.25">
      <c r="A767" s="255"/>
      <c r="B767" s="256"/>
      <c r="C767" s="1646"/>
      <c r="D767" s="256"/>
      <c r="E767" s="1234"/>
      <c r="F767" s="256"/>
      <c r="G767" s="1350"/>
      <c r="H767" s="1350"/>
      <c r="I767" s="256"/>
      <c r="J767" s="257"/>
    </row>
    <row r="768" spans="1:10" ht="15" x14ac:dyDescent="0.25">
      <c r="A768" s="255"/>
      <c r="B768" s="256"/>
      <c r="C768" s="1646"/>
      <c r="D768" s="256"/>
      <c r="E768" s="1234"/>
      <c r="F768" s="256"/>
      <c r="G768" s="1350"/>
      <c r="H768" s="1350"/>
      <c r="I768" s="256"/>
      <c r="J768" s="257"/>
    </row>
    <row r="769" spans="1:10" ht="15" x14ac:dyDescent="0.25">
      <c r="A769" s="255"/>
      <c r="B769" s="256"/>
      <c r="C769" s="1646"/>
      <c r="D769" s="256"/>
      <c r="E769" s="1234"/>
      <c r="F769" s="256"/>
      <c r="G769" s="1350"/>
      <c r="H769" s="1350"/>
      <c r="I769" s="256"/>
      <c r="J769" s="257"/>
    </row>
    <row r="770" spans="1:10" ht="15" x14ac:dyDescent="0.25">
      <c r="A770" s="255"/>
      <c r="B770" s="256"/>
      <c r="C770" s="1646"/>
      <c r="D770" s="256"/>
      <c r="E770" s="1234"/>
      <c r="F770" s="256"/>
      <c r="G770" s="1350"/>
      <c r="H770" s="1350"/>
      <c r="I770" s="256"/>
      <c r="J770" s="257"/>
    </row>
    <row r="771" spans="1:10" ht="15" x14ac:dyDescent="0.25">
      <c r="A771" s="255"/>
      <c r="B771" s="256"/>
      <c r="C771" s="1646"/>
      <c r="D771" s="256"/>
      <c r="E771" s="1234"/>
      <c r="F771" s="256"/>
      <c r="G771" s="1350"/>
      <c r="H771" s="1350"/>
      <c r="I771" s="256"/>
      <c r="J771" s="257"/>
    </row>
    <row r="772" spans="1:10" ht="15" x14ac:dyDescent="0.25">
      <c r="A772" s="255"/>
      <c r="B772" s="256"/>
      <c r="C772" s="1646"/>
      <c r="D772" s="256"/>
      <c r="E772" s="1234"/>
      <c r="F772" s="256"/>
      <c r="G772" s="1350"/>
      <c r="H772" s="1350"/>
      <c r="I772" s="256"/>
      <c r="J772" s="257"/>
    </row>
    <row r="773" spans="1:10" ht="15" x14ac:dyDescent="0.25">
      <c r="A773" s="255"/>
      <c r="B773" s="256"/>
      <c r="C773" s="1646"/>
      <c r="D773" s="256"/>
      <c r="E773" s="1234"/>
      <c r="F773" s="256"/>
      <c r="G773" s="1350"/>
      <c r="H773" s="1350"/>
      <c r="I773" s="256"/>
      <c r="J773" s="257"/>
    </row>
    <row r="774" spans="1:10" ht="15" x14ac:dyDescent="0.25">
      <c r="A774" s="255"/>
      <c r="B774" s="256"/>
      <c r="C774" s="1646"/>
      <c r="D774" s="256"/>
      <c r="E774" s="1234"/>
      <c r="F774" s="256"/>
      <c r="G774" s="1350"/>
      <c r="H774" s="1350"/>
      <c r="I774" s="256"/>
      <c r="J774" s="257"/>
    </row>
    <row r="775" spans="1:10" ht="15" x14ac:dyDescent="0.25">
      <c r="A775" s="255"/>
      <c r="B775" s="256"/>
      <c r="C775" s="1646"/>
      <c r="D775" s="256"/>
      <c r="E775" s="1234"/>
      <c r="F775" s="256"/>
      <c r="G775" s="1350"/>
      <c r="H775" s="1350"/>
      <c r="I775" s="256"/>
      <c r="J775" s="257"/>
    </row>
    <row r="776" spans="1:10" ht="15" x14ac:dyDescent="0.25">
      <c r="A776" s="255"/>
      <c r="B776" s="256"/>
      <c r="C776" s="1646"/>
      <c r="D776" s="256"/>
      <c r="E776" s="1234"/>
      <c r="F776" s="256"/>
      <c r="G776" s="1350"/>
      <c r="H776" s="1350"/>
      <c r="I776" s="256"/>
      <c r="J776" s="257"/>
    </row>
    <row r="777" spans="1:10" ht="15" x14ac:dyDescent="0.25">
      <c r="A777" s="255"/>
      <c r="B777" s="256"/>
      <c r="C777" s="1646"/>
      <c r="D777" s="256"/>
      <c r="E777" s="1234"/>
      <c r="F777" s="256"/>
      <c r="G777" s="1350"/>
      <c r="H777" s="1350"/>
      <c r="I777" s="256"/>
      <c r="J777" s="257"/>
    </row>
    <row r="778" spans="1:10" ht="15" x14ac:dyDescent="0.25">
      <c r="A778" s="255"/>
      <c r="B778" s="256"/>
      <c r="C778" s="1646"/>
      <c r="D778" s="256"/>
      <c r="E778" s="1234"/>
      <c r="F778" s="256"/>
      <c r="G778" s="1350"/>
      <c r="H778" s="1350"/>
      <c r="I778" s="256"/>
      <c r="J778" s="257"/>
    </row>
    <row r="779" spans="1:10" ht="15" x14ac:dyDescent="0.25">
      <c r="A779" s="255"/>
      <c r="B779" s="256"/>
      <c r="C779" s="1646"/>
      <c r="D779" s="256"/>
      <c r="E779" s="1234"/>
      <c r="F779" s="256"/>
      <c r="G779" s="1350"/>
      <c r="H779" s="1350"/>
      <c r="I779" s="256"/>
      <c r="J779" s="257"/>
    </row>
    <row r="780" spans="1:10" ht="15" x14ac:dyDescent="0.25">
      <c r="A780" s="255"/>
      <c r="B780" s="256"/>
      <c r="C780" s="1646"/>
      <c r="D780" s="256"/>
      <c r="E780" s="1234"/>
      <c r="F780" s="256"/>
      <c r="G780" s="1350"/>
      <c r="H780" s="1350"/>
      <c r="I780" s="256"/>
      <c r="J780" s="257"/>
    </row>
    <row r="781" spans="1:10" ht="15" x14ac:dyDescent="0.25">
      <c r="A781" s="255"/>
      <c r="B781" s="256"/>
      <c r="C781" s="1646"/>
      <c r="D781" s="256"/>
      <c r="E781" s="1234"/>
      <c r="F781" s="256"/>
      <c r="G781" s="1350"/>
      <c r="H781" s="1350"/>
      <c r="I781" s="256"/>
      <c r="J781" s="257"/>
    </row>
    <row r="782" spans="1:10" ht="15" x14ac:dyDescent="0.25">
      <c r="A782" s="255"/>
      <c r="B782" s="256"/>
      <c r="C782" s="1646"/>
      <c r="D782" s="256"/>
      <c r="E782" s="1234"/>
      <c r="F782" s="256"/>
      <c r="G782" s="1350"/>
      <c r="H782" s="1350"/>
      <c r="I782" s="256"/>
      <c r="J782" s="257"/>
    </row>
    <row r="783" spans="1:10" ht="15" x14ac:dyDescent="0.25">
      <c r="A783" s="255"/>
      <c r="B783" s="256"/>
      <c r="C783" s="1646"/>
      <c r="D783" s="256"/>
      <c r="E783" s="1234"/>
      <c r="F783" s="256"/>
      <c r="G783" s="1350"/>
      <c r="H783" s="1350"/>
      <c r="I783" s="256"/>
      <c r="J783" s="257"/>
    </row>
    <row r="784" spans="1:10" ht="15" x14ac:dyDescent="0.25">
      <c r="A784" s="255"/>
      <c r="B784" s="256"/>
      <c r="C784" s="1646"/>
      <c r="D784" s="256"/>
      <c r="E784" s="1234"/>
      <c r="F784" s="256"/>
      <c r="G784" s="1350"/>
      <c r="H784" s="1350"/>
      <c r="I784" s="256"/>
      <c r="J784" s="257"/>
    </row>
    <row r="785" spans="1:10" ht="15" x14ac:dyDescent="0.25">
      <c r="A785" s="255"/>
      <c r="B785" s="256"/>
      <c r="C785" s="1646"/>
      <c r="D785" s="256"/>
      <c r="E785" s="1234"/>
      <c r="F785" s="256"/>
      <c r="G785" s="1350"/>
      <c r="H785" s="1350"/>
      <c r="I785" s="256"/>
      <c r="J785" s="257"/>
    </row>
    <row r="786" spans="1:10" ht="15" x14ac:dyDescent="0.25">
      <c r="A786" s="255"/>
      <c r="B786" s="256"/>
      <c r="C786" s="1646"/>
      <c r="D786" s="256"/>
      <c r="E786" s="1234"/>
      <c r="F786" s="256"/>
      <c r="G786" s="1350"/>
      <c r="H786" s="1350"/>
      <c r="I786" s="256"/>
      <c r="J786" s="257"/>
    </row>
    <row r="787" spans="1:10" ht="15" x14ac:dyDescent="0.25">
      <c r="A787" s="255"/>
      <c r="B787" s="256"/>
      <c r="C787" s="1646"/>
      <c r="D787" s="256"/>
      <c r="E787" s="1234"/>
      <c r="F787" s="256"/>
      <c r="G787" s="1350"/>
      <c r="H787" s="1350"/>
      <c r="I787" s="256"/>
      <c r="J787" s="257"/>
    </row>
    <row r="788" spans="1:10" ht="15" x14ac:dyDescent="0.25">
      <c r="A788" s="255"/>
      <c r="B788" s="256"/>
      <c r="C788" s="1646"/>
      <c r="D788" s="256"/>
      <c r="E788" s="1234"/>
      <c r="F788" s="256"/>
      <c r="G788" s="1350"/>
      <c r="H788" s="1350"/>
      <c r="I788" s="256"/>
      <c r="J788" s="257"/>
    </row>
    <row r="789" spans="1:10" ht="15" x14ac:dyDescent="0.25">
      <c r="A789" s="255"/>
      <c r="B789" s="256"/>
      <c r="C789" s="1646"/>
      <c r="D789" s="256"/>
      <c r="E789" s="1234"/>
      <c r="F789" s="256"/>
      <c r="G789" s="1350"/>
      <c r="H789" s="1350"/>
      <c r="I789" s="256"/>
      <c r="J789" s="257"/>
    </row>
    <row r="790" spans="1:10" ht="15" x14ac:dyDescent="0.25">
      <c r="A790" s="255"/>
      <c r="B790" s="256"/>
      <c r="C790" s="1646"/>
      <c r="D790" s="256"/>
      <c r="E790" s="1234"/>
      <c r="F790" s="256"/>
      <c r="G790" s="1350"/>
      <c r="H790" s="1350"/>
      <c r="I790" s="256"/>
      <c r="J790" s="257"/>
    </row>
    <row r="791" spans="1:10" ht="15" x14ac:dyDescent="0.25">
      <c r="A791" s="255"/>
      <c r="B791" s="256"/>
      <c r="C791" s="1646"/>
      <c r="D791" s="256"/>
      <c r="E791" s="1234"/>
      <c r="F791" s="256"/>
      <c r="G791" s="1350"/>
      <c r="H791" s="1350"/>
      <c r="I791" s="256"/>
      <c r="J791" s="257"/>
    </row>
    <row r="792" spans="1:10" ht="15" x14ac:dyDescent="0.25">
      <c r="A792" s="255"/>
      <c r="B792" s="256"/>
      <c r="C792" s="1646"/>
      <c r="D792" s="256"/>
      <c r="E792" s="1234"/>
      <c r="F792" s="256"/>
      <c r="G792" s="1350"/>
      <c r="H792" s="1350"/>
      <c r="I792" s="256"/>
      <c r="J792" s="257"/>
    </row>
    <row r="793" spans="1:10" ht="15" x14ac:dyDescent="0.25">
      <c r="A793" s="255"/>
      <c r="B793" s="256"/>
      <c r="C793" s="1646"/>
      <c r="D793" s="256"/>
      <c r="E793" s="1234"/>
      <c r="F793" s="256"/>
      <c r="G793" s="1350"/>
      <c r="H793" s="1350"/>
      <c r="I793" s="256"/>
      <c r="J793" s="257"/>
    </row>
    <row r="794" spans="1:10" ht="15" x14ac:dyDescent="0.25">
      <c r="A794" s="255"/>
      <c r="B794" s="256"/>
      <c r="C794" s="1646"/>
      <c r="D794" s="256"/>
      <c r="E794" s="1234"/>
      <c r="F794" s="256"/>
      <c r="G794" s="1350"/>
      <c r="H794" s="1350"/>
      <c r="I794" s="256"/>
      <c r="J794" s="257"/>
    </row>
    <row r="795" spans="1:10" ht="15" x14ac:dyDescent="0.25">
      <c r="A795" s="255"/>
      <c r="B795" s="256"/>
      <c r="C795" s="1646"/>
      <c r="D795" s="256"/>
      <c r="E795" s="1234"/>
      <c r="F795" s="256"/>
      <c r="G795" s="1350"/>
      <c r="H795" s="1350"/>
      <c r="I795" s="256"/>
      <c r="J795" s="257"/>
    </row>
    <row r="796" spans="1:10" ht="15" x14ac:dyDescent="0.25">
      <c r="A796" s="255"/>
      <c r="B796" s="256"/>
      <c r="C796" s="1646"/>
      <c r="D796" s="256"/>
      <c r="E796" s="1234"/>
      <c r="F796" s="256"/>
      <c r="G796" s="1350"/>
      <c r="H796" s="1350"/>
      <c r="I796" s="256"/>
      <c r="J796" s="257"/>
    </row>
    <row r="797" spans="1:10" ht="15" x14ac:dyDescent="0.25">
      <c r="A797" s="255"/>
      <c r="B797" s="256"/>
      <c r="C797" s="1646"/>
      <c r="D797" s="256"/>
      <c r="E797" s="1234"/>
      <c r="F797" s="256"/>
      <c r="G797" s="1350"/>
      <c r="H797" s="1350"/>
      <c r="I797" s="256"/>
      <c r="J797" s="257"/>
    </row>
    <row r="798" spans="1:10" ht="15" x14ac:dyDescent="0.25">
      <c r="A798" s="255"/>
      <c r="B798" s="256"/>
      <c r="C798" s="1646"/>
      <c r="D798" s="256"/>
      <c r="E798" s="1234"/>
      <c r="F798" s="256"/>
      <c r="G798" s="1350"/>
      <c r="H798" s="1350"/>
      <c r="I798" s="256"/>
      <c r="J798" s="257"/>
    </row>
    <row r="799" spans="1:10" ht="15" x14ac:dyDescent="0.25">
      <c r="A799" s="255"/>
      <c r="B799" s="256"/>
      <c r="C799" s="1646"/>
      <c r="D799" s="256"/>
      <c r="E799" s="1234"/>
      <c r="F799" s="256"/>
      <c r="G799" s="1350"/>
      <c r="H799" s="1350"/>
      <c r="I799" s="256"/>
      <c r="J799" s="257"/>
    </row>
    <row r="800" spans="1:10" ht="15" x14ac:dyDescent="0.25">
      <c r="A800" s="255"/>
      <c r="B800" s="256"/>
      <c r="C800" s="1646"/>
      <c r="D800" s="256"/>
      <c r="E800" s="1234"/>
      <c r="F800" s="256"/>
      <c r="G800" s="1350"/>
      <c r="H800" s="1350"/>
      <c r="I800" s="256"/>
      <c r="J800" s="257"/>
    </row>
    <row r="801" spans="1:10" ht="15" x14ac:dyDescent="0.25">
      <c r="A801" s="255"/>
      <c r="B801" s="256"/>
      <c r="C801" s="1646"/>
      <c r="D801" s="256"/>
      <c r="E801" s="1234"/>
      <c r="F801" s="256"/>
      <c r="G801" s="1350"/>
      <c r="H801" s="1350"/>
      <c r="I801" s="256"/>
      <c r="J801" s="257"/>
    </row>
    <row r="802" spans="1:10" ht="15" x14ac:dyDescent="0.25">
      <c r="A802" s="255"/>
      <c r="B802" s="256"/>
      <c r="C802" s="1646"/>
      <c r="D802" s="256"/>
      <c r="E802" s="1234"/>
      <c r="F802" s="256"/>
      <c r="G802" s="1350"/>
      <c r="H802" s="1350"/>
      <c r="I802" s="256"/>
      <c r="J802" s="257"/>
    </row>
    <row r="803" spans="1:10" ht="15" x14ac:dyDescent="0.25">
      <c r="A803" s="255"/>
      <c r="B803" s="256"/>
      <c r="C803" s="1646"/>
      <c r="D803" s="256"/>
      <c r="E803" s="1234"/>
      <c r="F803" s="256"/>
      <c r="G803" s="1350"/>
      <c r="H803" s="1350"/>
      <c r="I803" s="256"/>
      <c r="J803" s="257"/>
    </row>
    <row r="804" spans="1:10" ht="15" x14ac:dyDescent="0.25">
      <c r="A804" s="255"/>
      <c r="B804" s="256"/>
      <c r="C804" s="1646"/>
      <c r="D804" s="256"/>
      <c r="E804" s="1234"/>
      <c r="F804" s="256"/>
      <c r="G804" s="1350"/>
      <c r="H804" s="1350"/>
      <c r="I804" s="256"/>
      <c r="J804" s="257"/>
    </row>
    <row r="805" spans="1:10" ht="15" x14ac:dyDescent="0.25">
      <c r="A805" s="255"/>
      <c r="B805" s="256"/>
      <c r="C805" s="1646"/>
      <c r="D805" s="256"/>
      <c r="E805" s="1234"/>
      <c r="F805" s="256"/>
      <c r="G805" s="1350"/>
      <c r="H805" s="1350"/>
      <c r="I805" s="256"/>
      <c r="J805" s="257"/>
    </row>
    <row r="806" spans="1:10" ht="15" x14ac:dyDescent="0.25">
      <c r="A806" s="255"/>
      <c r="B806" s="256"/>
      <c r="C806" s="1646"/>
      <c r="D806" s="256"/>
      <c r="E806" s="1234"/>
      <c r="F806" s="256"/>
      <c r="G806" s="1350"/>
      <c r="H806" s="1350"/>
      <c r="I806" s="256"/>
      <c r="J806" s="257"/>
    </row>
    <row r="807" spans="1:10" ht="15" x14ac:dyDescent="0.25">
      <c r="A807" s="255"/>
      <c r="B807" s="256"/>
      <c r="C807" s="1646"/>
      <c r="D807" s="256"/>
      <c r="E807" s="1234"/>
      <c r="F807" s="256"/>
      <c r="G807" s="1350"/>
      <c r="H807" s="1350"/>
      <c r="I807" s="256"/>
      <c r="J807" s="257"/>
    </row>
    <row r="808" spans="1:10" ht="15" x14ac:dyDescent="0.25">
      <c r="A808" s="255"/>
      <c r="B808" s="256"/>
      <c r="C808" s="1646"/>
      <c r="D808" s="256"/>
      <c r="E808" s="1234"/>
      <c r="F808" s="256"/>
      <c r="G808" s="1350"/>
      <c r="H808" s="1350"/>
      <c r="I808" s="256"/>
      <c r="J808" s="257"/>
    </row>
    <row r="809" spans="1:10" ht="15" x14ac:dyDescent="0.25">
      <c r="A809" s="255"/>
      <c r="B809" s="256"/>
      <c r="C809" s="1646"/>
      <c r="D809" s="256"/>
      <c r="E809" s="1234"/>
      <c r="F809" s="256"/>
      <c r="G809" s="1350"/>
      <c r="H809" s="1350"/>
      <c r="I809" s="256"/>
      <c r="J809" s="257"/>
    </row>
    <row r="810" spans="1:10" ht="15" x14ac:dyDescent="0.25">
      <c r="A810" s="255"/>
      <c r="B810" s="256"/>
      <c r="C810" s="1646"/>
      <c r="D810" s="256"/>
      <c r="E810" s="1234"/>
      <c r="F810" s="256"/>
      <c r="G810" s="1350"/>
      <c r="H810" s="1350"/>
      <c r="I810" s="256"/>
      <c r="J810" s="257"/>
    </row>
    <row r="811" spans="1:10" ht="15" x14ac:dyDescent="0.25">
      <c r="A811" s="255"/>
      <c r="B811" s="256"/>
      <c r="C811" s="1646"/>
      <c r="D811" s="256"/>
      <c r="E811" s="1234"/>
      <c r="F811" s="256"/>
      <c r="G811" s="1350"/>
      <c r="H811" s="1350"/>
      <c r="I811" s="256"/>
      <c r="J811" s="257"/>
    </row>
    <row r="812" spans="1:10" ht="15" x14ac:dyDescent="0.25">
      <c r="A812" s="255"/>
      <c r="B812" s="256"/>
      <c r="C812" s="1646"/>
      <c r="D812" s="256"/>
      <c r="E812" s="1234"/>
      <c r="F812" s="256"/>
      <c r="G812" s="1350"/>
      <c r="H812" s="1350"/>
      <c r="I812" s="256"/>
      <c r="J812" s="257"/>
    </row>
    <row r="813" spans="1:10" ht="15" x14ac:dyDescent="0.25">
      <c r="A813" s="255"/>
      <c r="B813" s="256"/>
      <c r="C813" s="1646"/>
      <c r="D813" s="256"/>
      <c r="E813" s="1234"/>
      <c r="F813" s="256"/>
      <c r="G813" s="1350"/>
      <c r="H813" s="1350"/>
      <c r="I813" s="256"/>
      <c r="J813" s="257"/>
    </row>
    <row r="814" spans="1:10" ht="15" x14ac:dyDescent="0.25">
      <c r="A814" s="255"/>
      <c r="B814" s="256"/>
      <c r="C814" s="1646"/>
      <c r="D814" s="256"/>
      <c r="E814" s="1234"/>
      <c r="F814" s="256"/>
      <c r="G814" s="1350"/>
      <c r="H814" s="1350"/>
      <c r="I814" s="256"/>
      <c r="J814" s="257"/>
    </row>
    <row r="815" spans="1:10" ht="15" x14ac:dyDescent="0.25">
      <c r="A815" s="255"/>
      <c r="B815" s="256"/>
      <c r="C815" s="1646"/>
      <c r="D815" s="256"/>
      <c r="E815" s="1234"/>
      <c r="F815" s="256"/>
      <c r="G815" s="1350"/>
      <c r="H815" s="1350"/>
      <c r="I815" s="256"/>
      <c r="J815" s="257"/>
    </row>
    <row r="816" spans="1:10" ht="15" x14ac:dyDescent="0.25">
      <c r="A816" s="255"/>
      <c r="B816" s="256"/>
      <c r="C816" s="1646"/>
      <c r="D816" s="256"/>
      <c r="E816" s="1234"/>
      <c r="F816" s="256"/>
      <c r="G816" s="1350"/>
      <c r="H816" s="1350"/>
      <c r="I816" s="256"/>
      <c r="J816" s="257"/>
    </row>
    <row r="817" spans="1:10" ht="15" x14ac:dyDescent="0.25">
      <c r="A817" s="255"/>
      <c r="B817" s="256"/>
      <c r="C817" s="1646"/>
      <c r="D817" s="256"/>
      <c r="E817" s="1234"/>
      <c r="F817" s="256"/>
      <c r="G817" s="1350"/>
      <c r="H817" s="1350"/>
      <c r="I817" s="256"/>
      <c r="J817" s="257"/>
    </row>
    <row r="818" spans="1:10" ht="15" x14ac:dyDescent="0.25">
      <c r="A818" s="255"/>
      <c r="B818" s="256"/>
      <c r="C818" s="1646"/>
      <c r="D818" s="256"/>
      <c r="E818" s="1234"/>
      <c r="F818" s="256"/>
      <c r="G818" s="1350"/>
      <c r="H818" s="1350"/>
      <c r="I818" s="256"/>
      <c r="J818" s="257"/>
    </row>
    <row r="819" spans="1:10" ht="15" x14ac:dyDescent="0.25">
      <c r="A819" s="255"/>
      <c r="B819" s="256"/>
      <c r="C819" s="1646"/>
      <c r="D819" s="256"/>
      <c r="E819" s="1234"/>
      <c r="F819" s="256"/>
      <c r="G819" s="1350"/>
      <c r="H819" s="1350"/>
      <c r="I819" s="256"/>
      <c r="J819" s="257"/>
    </row>
    <row r="820" spans="1:10" ht="15" x14ac:dyDescent="0.25">
      <c r="A820" s="255"/>
      <c r="B820" s="256"/>
      <c r="C820" s="1646"/>
      <c r="D820" s="256"/>
      <c r="E820" s="1234"/>
      <c r="F820" s="256"/>
      <c r="G820" s="1350"/>
      <c r="H820" s="1350"/>
      <c r="I820" s="256"/>
      <c r="J820" s="257"/>
    </row>
    <row r="821" spans="1:10" ht="15" x14ac:dyDescent="0.25">
      <c r="A821" s="255"/>
      <c r="B821" s="256"/>
      <c r="C821" s="1646"/>
      <c r="D821" s="256"/>
      <c r="E821" s="1234"/>
      <c r="F821" s="256"/>
      <c r="G821" s="1350"/>
      <c r="H821" s="1350"/>
      <c r="I821" s="256"/>
      <c r="J821" s="257"/>
    </row>
    <row r="822" spans="1:10" ht="15" x14ac:dyDescent="0.25">
      <c r="A822" s="255"/>
      <c r="B822" s="256"/>
      <c r="C822" s="1646"/>
      <c r="D822" s="256"/>
      <c r="E822" s="1234"/>
      <c r="F822" s="256"/>
      <c r="G822" s="1350"/>
      <c r="H822" s="1350"/>
      <c r="I822" s="256"/>
      <c r="J822" s="257"/>
    </row>
    <row r="823" spans="1:10" ht="15" x14ac:dyDescent="0.25">
      <c r="A823" s="255"/>
      <c r="B823" s="256"/>
      <c r="C823" s="1646"/>
      <c r="D823" s="256"/>
      <c r="E823" s="1234"/>
      <c r="F823" s="256"/>
      <c r="G823" s="1350"/>
      <c r="H823" s="1350"/>
      <c r="I823" s="256"/>
      <c r="J823" s="257"/>
    </row>
    <row r="824" spans="1:10" ht="15" x14ac:dyDescent="0.25">
      <c r="A824" s="255"/>
      <c r="B824" s="256"/>
      <c r="C824" s="1646"/>
      <c r="D824" s="256"/>
      <c r="E824" s="1234"/>
      <c r="F824" s="256"/>
      <c r="G824" s="1350"/>
      <c r="H824" s="1350"/>
      <c r="I824" s="256"/>
      <c r="J824" s="257"/>
    </row>
    <row r="825" spans="1:10" ht="15" x14ac:dyDescent="0.25">
      <c r="A825" s="255"/>
      <c r="B825" s="256"/>
      <c r="C825" s="1646"/>
      <c r="D825" s="256"/>
      <c r="E825" s="1234"/>
      <c r="F825" s="256"/>
      <c r="G825" s="1350"/>
      <c r="H825" s="1350"/>
      <c r="I825" s="256"/>
      <c r="J825" s="257"/>
    </row>
    <row r="826" spans="1:10" ht="15" x14ac:dyDescent="0.25">
      <c r="A826" s="255"/>
      <c r="B826" s="256"/>
      <c r="C826" s="1646"/>
      <c r="D826" s="256"/>
      <c r="E826" s="1234"/>
      <c r="F826" s="256"/>
      <c r="G826" s="1350"/>
      <c r="H826" s="1350"/>
      <c r="I826" s="256"/>
      <c r="J826" s="257"/>
    </row>
    <row r="827" spans="1:10" ht="15" x14ac:dyDescent="0.25">
      <c r="A827" s="255"/>
      <c r="B827" s="256"/>
      <c r="C827" s="1646"/>
      <c r="D827" s="256"/>
      <c r="E827" s="1234"/>
      <c r="F827" s="256"/>
      <c r="G827" s="1350"/>
      <c r="H827" s="1350"/>
      <c r="I827" s="256"/>
      <c r="J827" s="257"/>
    </row>
    <row r="828" spans="1:10" ht="15" x14ac:dyDescent="0.25">
      <c r="A828" s="255"/>
      <c r="B828" s="256"/>
      <c r="C828" s="1646"/>
      <c r="D828" s="256"/>
      <c r="E828" s="1234"/>
      <c r="F828" s="256"/>
      <c r="G828" s="1350"/>
      <c r="H828" s="1350"/>
      <c r="I828" s="256"/>
      <c r="J828" s="257"/>
    </row>
    <row r="829" spans="1:10" ht="15" x14ac:dyDescent="0.25">
      <c r="A829" s="255"/>
      <c r="B829" s="256"/>
      <c r="C829" s="1646"/>
      <c r="D829" s="256"/>
      <c r="E829" s="1234"/>
      <c r="F829" s="256"/>
      <c r="G829" s="1350"/>
      <c r="H829" s="1350"/>
      <c r="I829" s="256"/>
      <c r="J829" s="257"/>
    </row>
    <row r="830" spans="1:10" ht="15" x14ac:dyDescent="0.25">
      <c r="A830" s="255"/>
      <c r="B830" s="256"/>
      <c r="C830" s="1646"/>
      <c r="D830" s="256"/>
      <c r="E830" s="1234"/>
      <c r="F830" s="256"/>
      <c r="G830" s="1350"/>
      <c r="H830" s="1350"/>
      <c r="I830" s="256"/>
      <c r="J830" s="257"/>
    </row>
    <row r="831" spans="1:10" ht="15" x14ac:dyDescent="0.25">
      <c r="A831" s="255"/>
      <c r="B831" s="256"/>
      <c r="C831" s="1646"/>
      <c r="D831" s="256"/>
      <c r="E831" s="1234"/>
      <c r="F831" s="256"/>
      <c r="G831" s="1350"/>
      <c r="H831" s="1350"/>
      <c r="I831" s="256"/>
      <c r="J831" s="257"/>
    </row>
    <row r="832" spans="1:10" ht="15" x14ac:dyDescent="0.25">
      <c r="A832" s="255"/>
      <c r="B832" s="256"/>
      <c r="C832" s="1646"/>
      <c r="D832" s="256"/>
      <c r="E832" s="1234"/>
      <c r="F832" s="256"/>
      <c r="G832" s="1350"/>
      <c r="H832" s="1350"/>
      <c r="I832" s="256"/>
      <c r="J832" s="257"/>
    </row>
    <row r="833" spans="1:10" ht="15" x14ac:dyDescent="0.25">
      <c r="A833" s="255"/>
      <c r="B833" s="256"/>
      <c r="C833" s="1646"/>
      <c r="D833" s="256"/>
      <c r="E833" s="1234"/>
      <c r="F833" s="256"/>
      <c r="G833" s="1350"/>
      <c r="H833" s="1350"/>
      <c r="I833" s="256"/>
      <c r="J833" s="257"/>
    </row>
    <row r="834" spans="1:10" ht="15" x14ac:dyDescent="0.25">
      <c r="A834" s="255"/>
      <c r="B834" s="256"/>
      <c r="C834" s="1646"/>
      <c r="D834" s="256"/>
      <c r="E834" s="1234"/>
      <c r="F834" s="256"/>
      <c r="G834" s="1350"/>
      <c r="H834" s="1350"/>
      <c r="I834" s="256"/>
      <c r="J834" s="257"/>
    </row>
    <row r="835" spans="1:10" ht="15" x14ac:dyDescent="0.25">
      <c r="A835" s="255"/>
      <c r="B835" s="256"/>
      <c r="C835" s="1646"/>
      <c r="D835" s="256"/>
      <c r="E835" s="1234"/>
      <c r="F835" s="256"/>
      <c r="G835" s="1350"/>
      <c r="H835" s="1350"/>
      <c r="I835" s="256"/>
      <c r="J835" s="257"/>
    </row>
    <row r="836" spans="1:10" ht="15" x14ac:dyDescent="0.25">
      <c r="A836" s="255"/>
      <c r="B836" s="256"/>
      <c r="C836" s="1646"/>
      <c r="D836" s="256"/>
      <c r="E836" s="1234"/>
      <c r="F836" s="256"/>
      <c r="G836" s="1350"/>
      <c r="H836" s="1350"/>
      <c r="I836" s="256"/>
      <c r="J836" s="257"/>
    </row>
    <row r="837" spans="1:10" ht="15" x14ac:dyDescent="0.25">
      <c r="A837" s="255"/>
      <c r="B837" s="256"/>
      <c r="C837" s="1646"/>
      <c r="D837" s="256"/>
      <c r="E837" s="1234"/>
      <c r="F837" s="256"/>
      <c r="G837" s="1350"/>
      <c r="H837" s="1350"/>
      <c r="I837" s="256"/>
      <c r="J837" s="257"/>
    </row>
    <row r="838" spans="1:10" ht="15" x14ac:dyDescent="0.25">
      <c r="A838" s="255"/>
      <c r="B838" s="256"/>
      <c r="C838" s="1646"/>
      <c r="D838" s="256"/>
      <c r="E838" s="1234"/>
      <c r="F838" s="256"/>
      <c r="G838" s="1350"/>
      <c r="H838" s="1350"/>
      <c r="I838" s="256"/>
      <c r="J838" s="257"/>
    </row>
    <row r="839" spans="1:10" ht="15" x14ac:dyDescent="0.25">
      <c r="A839" s="255"/>
      <c r="B839" s="256"/>
      <c r="C839" s="1646"/>
      <c r="D839" s="256"/>
      <c r="E839" s="1234"/>
      <c r="F839" s="256"/>
      <c r="G839" s="1350"/>
      <c r="H839" s="1350"/>
      <c r="I839" s="256"/>
      <c r="J839" s="257"/>
    </row>
    <row r="840" spans="1:10" ht="15" x14ac:dyDescent="0.25">
      <c r="A840" s="255"/>
      <c r="B840" s="256"/>
      <c r="C840" s="1646"/>
      <c r="D840" s="256"/>
      <c r="E840" s="1234"/>
      <c r="F840" s="256"/>
      <c r="G840" s="1350"/>
      <c r="H840" s="1350"/>
      <c r="I840" s="256"/>
      <c r="J840" s="257"/>
    </row>
    <row r="841" spans="1:10" ht="15" x14ac:dyDescent="0.25">
      <c r="A841" s="255"/>
      <c r="B841" s="256"/>
      <c r="C841" s="1646"/>
      <c r="D841" s="256"/>
      <c r="E841" s="1234"/>
      <c r="F841" s="256"/>
      <c r="G841" s="1350"/>
      <c r="H841" s="1350"/>
      <c r="I841" s="256"/>
      <c r="J841" s="257"/>
    </row>
    <row r="842" spans="1:10" ht="15" x14ac:dyDescent="0.25">
      <c r="A842" s="255"/>
      <c r="B842" s="256"/>
      <c r="C842" s="1646"/>
      <c r="D842" s="256"/>
      <c r="E842" s="1234"/>
      <c r="F842" s="256"/>
      <c r="G842" s="1350"/>
      <c r="H842" s="1350"/>
      <c r="I842" s="256"/>
      <c r="J842" s="257"/>
    </row>
    <row r="843" spans="1:10" ht="15" x14ac:dyDescent="0.25">
      <c r="A843" s="255"/>
      <c r="B843" s="256"/>
      <c r="C843" s="1646"/>
      <c r="D843" s="256"/>
      <c r="E843" s="1234"/>
      <c r="F843" s="256"/>
      <c r="G843" s="1350"/>
      <c r="H843" s="1350"/>
      <c r="I843" s="256"/>
      <c r="J843" s="257"/>
    </row>
    <row r="844" spans="1:10" ht="15" x14ac:dyDescent="0.25">
      <c r="A844" s="255"/>
      <c r="B844" s="256"/>
      <c r="C844" s="1646"/>
      <c r="D844" s="256"/>
      <c r="E844" s="1234"/>
      <c r="F844" s="256"/>
      <c r="G844" s="1350"/>
      <c r="H844" s="1350"/>
      <c r="I844" s="256"/>
      <c r="J844" s="257"/>
    </row>
    <row r="845" spans="1:10" ht="15" x14ac:dyDescent="0.25">
      <c r="A845" s="255"/>
      <c r="B845" s="256"/>
      <c r="C845" s="1646"/>
      <c r="D845" s="256"/>
      <c r="E845" s="1234"/>
      <c r="F845" s="256"/>
      <c r="G845" s="1350"/>
      <c r="H845" s="1350"/>
      <c r="I845" s="256"/>
      <c r="J845" s="257"/>
    </row>
    <row r="846" spans="1:10" ht="15" x14ac:dyDescent="0.25">
      <c r="A846" s="255"/>
      <c r="B846" s="256"/>
      <c r="C846" s="1646"/>
      <c r="D846" s="256"/>
      <c r="E846" s="1234"/>
      <c r="F846" s="256"/>
      <c r="G846" s="1350"/>
      <c r="H846" s="1350"/>
      <c r="I846" s="256"/>
      <c r="J846" s="257"/>
    </row>
    <row r="847" spans="1:10" ht="15" x14ac:dyDescent="0.25">
      <c r="A847" s="255"/>
      <c r="B847" s="256"/>
      <c r="C847" s="1646"/>
      <c r="D847" s="256"/>
      <c r="E847" s="1234"/>
      <c r="F847" s="256"/>
      <c r="G847" s="1350"/>
      <c r="H847" s="1350"/>
      <c r="I847" s="256"/>
      <c r="J847" s="257"/>
    </row>
    <row r="848" spans="1:10" ht="15" x14ac:dyDescent="0.25">
      <c r="A848" s="255"/>
      <c r="B848" s="256"/>
      <c r="C848" s="1646"/>
      <c r="D848" s="256"/>
      <c r="E848" s="1234"/>
      <c r="F848" s="256"/>
      <c r="G848" s="1350"/>
      <c r="H848" s="1350"/>
      <c r="I848" s="256"/>
      <c r="J848" s="257"/>
    </row>
    <row r="849" spans="1:10" ht="15" x14ac:dyDescent="0.25">
      <c r="A849" s="255"/>
      <c r="B849" s="256"/>
      <c r="C849" s="1646"/>
      <c r="D849" s="256"/>
      <c r="E849" s="1234"/>
      <c r="F849" s="256"/>
      <c r="G849" s="1350"/>
      <c r="H849" s="1350"/>
      <c r="I849" s="256"/>
      <c r="J849" s="257"/>
    </row>
    <row r="850" spans="1:10" ht="15" x14ac:dyDescent="0.25">
      <c r="A850" s="255"/>
      <c r="B850" s="256"/>
      <c r="C850" s="1646"/>
      <c r="D850" s="256"/>
      <c r="E850" s="1234"/>
      <c r="F850" s="256"/>
      <c r="G850" s="1350"/>
      <c r="H850" s="1350"/>
      <c r="I850" s="256"/>
      <c r="J850" s="257"/>
    </row>
    <row r="851" spans="1:10" ht="15" x14ac:dyDescent="0.25">
      <c r="A851" s="255"/>
      <c r="B851" s="256"/>
      <c r="C851" s="1646"/>
      <c r="D851" s="256"/>
      <c r="E851" s="1234"/>
      <c r="F851" s="256"/>
      <c r="G851" s="1350"/>
      <c r="H851" s="1350"/>
      <c r="I851" s="256"/>
      <c r="J851" s="257"/>
    </row>
    <row r="852" spans="1:10" ht="15" x14ac:dyDescent="0.25">
      <c r="A852" s="255"/>
      <c r="B852" s="256"/>
      <c r="C852" s="1646"/>
      <c r="D852" s="256"/>
      <c r="E852" s="1234"/>
      <c r="F852" s="256"/>
      <c r="G852" s="1350"/>
      <c r="H852" s="1350"/>
      <c r="I852" s="256"/>
      <c r="J852" s="257"/>
    </row>
    <row r="853" spans="1:10" ht="15" x14ac:dyDescent="0.25">
      <c r="A853" s="255"/>
      <c r="B853" s="256"/>
      <c r="C853" s="1646"/>
      <c r="D853" s="256"/>
      <c r="E853" s="1234"/>
      <c r="F853" s="256"/>
      <c r="G853" s="1350"/>
      <c r="H853" s="1350"/>
      <c r="I853" s="256"/>
      <c r="J853" s="257"/>
    </row>
    <row r="854" spans="1:10" ht="15" x14ac:dyDescent="0.25">
      <c r="A854" s="255"/>
      <c r="B854" s="256"/>
      <c r="C854" s="1646"/>
      <c r="D854" s="256"/>
      <c r="E854" s="1234"/>
      <c r="F854" s="256"/>
      <c r="G854" s="1350"/>
      <c r="H854" s="1350"/>
      <c r="I854" s="256"/>
      <c r="J854" s="257"/>
    </row>
    <row r="855" spans="1:10" ht="15" x14ac:dyDescent="0.25">
      <c r="A855" s="255"/>
      <c r="B855" s="256"/>
      <c r="C855" s="1646"/>
      <c r="D855" s="256"/>
      <c r="E855" s="1234"/>
      <c r="F855" s="256"/>
      <c r="G855" s="1350"/>
      <c r="H855" s="1350"/>
      <c r="I855" s="256"/>
      <c r="J855" s="257"/>
    </row>
    <row r="856" spans="1:10" ht="15" x14ac:dyDescent="0.25">
      <c r="A856" s="255"/>
      <c r="B856" s="256"/>
      <c r="C856" s="1646"/>
      <c r="D856" s="256"/>
      <c r="E856" s="1234"/>
      <c r="F856" s="256"/>
      <c r="G856" s="1350"/>
      <c r="H856" s="1350"/>
      <c r="I856" s="256"/>
      <c r="J856" s="257"/>
    </row>
    <row r="857" spans="1:10" ht="15" x14ac:dyDescent="0.25">
      <c r="A857" s="255"/>
      <c r="B857" s="256"/>
      <c r="C857" s="1646"/>
      <c r="D857" s="256"/>
      <c r="E857" s="1234"/>
      <c r="F857" s="256"/>
      <c r="G857" s="1350"/>
      <c r="H857" s="1350"/>
      <c r="I857" s="256"/>
      <c r="J857" s="257"/>
    </row>
    <row r="858" spans="1:10" ht="15" x14ac:dyDescent="0.25">
      <c r="A858" s="255"/>
      <c r="B858" s="256"/>
      <c r="C858" s="1646"/>
      <c r="D858" s="256"/>
      <c r="E858" s="1234"/>
      <c r="F858" s="256"/>
      <c r="G858" s="1350"/>
      <c r="H858" s="1350"/>
      <c r="I858" s="256"/>
      <c r="J858" s="257"/>
    </row>
    <row r="859" spans="1:10" ht="15" x14ac:dyDescent="0.25">
      <c r="A859" s="255"/>
      <c r="B859" s="256"/>
      <c r="C859" s="1646"/>
      <c r="D859" s="256"/>
      <c r="E859" s="1234"/>
      <c r="F859" s="256"/>
      <c r="G859" s="1350"/>
      <c r="H859" s="1350"/>
      <c r="I859" s="256"/>
      <c r="J859" s="257"/>
    </row>
    <row r="860" spans="1:10" ht="15" x14ac:dyDescent="0.25">
      <c r="A860" s="255"/>
      <c r="B860" s="256"/>
      <c r="C860" s="1646"/>
      <c r="D860" s="256"/>
      <c r="E860" s="1234"/>
      <c r="F860" s="256"/>
      <c r="G860" s="1350"/>
      <c r="H860" s="1350"/>
      <c r="I860" s="256"/>
      <c r="J860" s="257"/>
    </row>
    <row r="861" spans="1:10" ht="15" x14ac:dyDescent="0.25">
      <c r="A861" s="255"/>
      <c r="B861" s="256"/>
      <c r="C861" s="1646"/>
      <c r="D861" s="256"/>
      <c r="E861" s="1234"/>
      <c r="F861" s="256"/>
      <c r="G861" s="1350"/>
      <c r="H861" s="1350"/>
      <c r="I861" s="256"/>
      <c r="J861" s="257"/>
    </row>
    <row r="862" spans="1:10" ht="15" x14ac:dyDescent="0.25">
      <c r="A862" s="255"/>
      <c r="B862" s="256"/>
      <c r="C862" s="1646"/>
      <c r="D862" s="256"/>
      <c r="E862" s="1234"/>
      <c r="F862" s="256"/>
      <c r="G862" s="1350"/>
      <c r="H862" s="1350"/>
      <c r="I862" s="256"/>
      <c r="J862" s="257"/>
    </row>
    <row r="863" spans="1:10" ht="15" x14ac:dyDescent="0.25">
      <c r="A863" s="255"/>
      <c r="B863" s="256"/>
      <c r="C863" s="1646"/>
      <c r="D863" s="256"/>
      <c r="E863" s="1234"/>
      <c r="F863" s="256"/>
      <c r="G863" s="1350"/>
      <c r="H863" s="1350"/>
      <c r="I863" s="256"/>
      <c r="J863" s="257"/>
    </row>
    <row r="864" spans="1:10" ht="15" x14ac:dyDescent="0.25">
      <c r="A864" s="255"/>
      <c r="B864" s="256"/>
      <c r="C864" s="1646"/>
      <c r="D864" s="256"/>
      <c r="E864" s="1234"/>
      <c r="F864" s="256"/>
      <c r="G864" s="1350"/>
      <c r="H864" s="1350"/>
      <c r="I864" s="256"/>
      <c r="J864" s="257"/>
    </row>
    <row r="865" spans="1:10" ht="15" x14ac:dyDescent="0.25">
      <c r="A865" s="255"/>
      <c r="B865" s="256"/>
      <c r="C865" s="1646"/>
      <c r="D865" s="256"/>
      <c r="E865" s="1234"/>
      <c r="F865" s="256"/>
      <c r="G865" s="1350"/>
      <c r="H865" s="1350"/>
      <c r="I865" s="256"/>
      <c r="J865" s="257"/>
    </row>
    <row r="866" spans="1:10" ht="15" x14ac:dyDescent="0.25">
      <c r="A866" s="255"/>
      <c r="B866" s="256"/>
      <c r="C866" s="1646"/>
      <c r="D866" s="256"/>
      <c r="E866" s="1234"/>
      <c r="F866" s="256"/>
      <c r="G866" s="1350"/>
      <c r="H866" s="1350"/>
      <c r="I866" s="256"/>
      <c r="J866" s="257"/>
    </row>
    <row r="867" spans="1:10" ht="15" x14ac:dyDescent="0.25">
      <c r="A867" s="255"/>
      <c r="B867" s="256"/>
      <c r="C867" s="1646"/>
      <c r="D867" s="256"/>
      <c r="E867" s="1234"/>
      <c r="F867" s="256"/>
      <c r="G867" s="1350"/>
      <c r="H867" s="1350"/>
      <c r="I867" s="256"/>
      <c r="J867" s="257"/>
    </row>
    <row r="868" spans="1:10" ht="15" x14ac:dyDescent="0.25">
      <c r="A868" s="255"/>
      <c r="B868" s="256"/>
      <c r="C868" s="1646"/>
      <c r="D868" s="256"/>
      <c r="E868" s="1234"/>
      <c r="F868" s="256"/>
      <c r="G868" s="1350"/>
      <c r="H868" s="1350"/>
      <c r="I868" s="256"/>
      <c r="J868" s="257"/>
    </row>
    <row r="869" spans="1:10" ht="15" x14ac:dyDescent="0.25">
      <c r="A869" s="255"/>
      <c r="B869" s="256"/>
      <c r="C869" s="1646"/>
      <c r="D869" s="256"/>
      <c r="E869" s="1234"/>
      <c r="F869" s="256"/>
      <c r="G869" s="1350"/>
      <c r="H869" s="1350"/>
      <c r="I869" s="256"/>
      <c r="J869" s="257"/>
    </row>
    <row r="870" spans="1:10" ht="15" x14ac:dyDescent="0.25">
      <c r="A870" s="255"/>
      <c r="B870" s="256"/>
      <c r="C870" s="1646"/>
      <c r="D870" s="256"/>
      <c r="E870" s="1234"/>
      <c r="F870" s="256"/>
      <c r="G870" s="1350"/>
      <c r="H870" s="1350"/>
      <c r="I870" s="256"/>
      <c r="J870" s="257"/>
    </row>
    <row r="871" spans="1:10" ht="15" x14ac:dyDescent="0.25">
      <c r="A871" s="255"/>
      <c r="B871" s="256"/>
      <c r="C871" s="1646"/>
      <c r="D871" s="256"/>
      <c r="E871" s="1234"/>
      <c r="F871" s="256"/>
      <c r="G871" s="1350"/>
      <c r="H871" s="1350"/>
      <c r="I871" s="256"/>
      <c r="J871" s="257"/>
    </row>
    <row r="872" spans="1:10" ht="15" x14ac:dyDescent="0.25">
      <c r="A872" s="255"/>
      <c r="B872" s="256"/>
      <c r="C872" s="1646"/>
      <c r="D872" s="256"/>
      <c r="E872" s="1234"/>
      <c r="F872" s="256"/>
      <c r="G872" s="1350"/>
      <c r="H872" s="1350"/>
      <c r="I872" s="256"/>
      <c r="J872" s="257"/>
    </row>
    <row r="873" spans="1:10" ht="15" x14ac:dyDescent="0.25">
      <c r="A873" s="255"/>
      <c r="B873" s="256"/>
      <c r="C873" s="1646"/>
      <c r="D873" s="256"/>
      <c r="E873" s="1234"/>
      <c r="F873" s="256"/>
      <c r="G873" s="1350"/>
      <c r="H873" s="1350"/>
      <c r="I873" s="256"/>
      <c r="J873" s="257"/>
    </row>
    <row r="874" spans="1:10" ht="15" x14ac:dyDescent="0.25">
      <c r="A874" s="255"/>
      <c r="B874" s="256"/>
      <c r="C874" s="1646"/>
      <c r="D874" s="256"/>
      <c r="E874" s="1234"/>
      <c r="F874" s="256"/>
      <c r="G874" s="1350"/>
      <c r="H874" s="1350"/>
      <c r="I874" s="256"/>
      <c r="J874" s="257"/>
    </row>
    <row r="875" spans="1:10" ht="15" x14ac:dyDescent="0.25">
      <c r="A875" s="255"/>
      <c r="B875" s="256"/>
      <c r="C875" s="1646"/>
      <c r="D875" s="256"/>
      <c r="E875" s="1234"/>
      <c r="F875" s="256"/>
      <c r="G875" s="1350"/>
      <c r="H875" s="1350"/>
      <c r="I875" s="256"/>
      <c r="J875" s="257"/>
    </row>
    <row r="876" spans="1:10" ht="15" x14ac:dyDescent="0.25">
      <c r="A876" s="255"/>
      <c r="B876" s="256"/>
      <c r="C876" s="1646"/>
      <c r="D876" s="256"/>
      <c r="E876" s="1234"/>
      <c r="F876" s="256"/>
      <c r="G876" s="1350"/>
      <c r="H876" s="1350"/>
      <c r="I876" s="256"/>
      <c r="J876" s="257"/>
    </row>
    <row r="877" spans="1:10" ht="15" x14ac:dyDescent="0.25">
      <c r="A877" s="255"/>
      <c r="B877" s="256"/>
      <c r="C877" s="1646"/>
      <c r="D877" s="256"/>
      <c r="E877" s="1234"/>
      <c r="F877" s="256"/>
      <c r="G877" s="1350"/>
      <c r="H877" s="1350"/>
      <c r="I877" s="256"/>
      <c r="J877" s="257"/>
    </row>
    <row r="878" spans="1:10" ht="15" x14ac:dyDescent="0.25">
      <c r="A878" s="255"/>
      <c r="B878" s="256"/>
      <c r="C878" s="1646"/>
      <c r="D878" s="256"/>
      <c r="E878" s="1234"/>
      <c r="F878" s="256"/>
      <c r="G878" s="1350"/>
      <c r="H878" s="1350"/>
      <c r="I878" s="256"/>
      <c r="J878" s="257"/>
    </row>
    <row r="879" spans="1:10" ht="15" x14ac:dyDescent="0.25">
      <c r="A879" s="255"/>
      <c r="B879" s="256"/>
      <c r="C879" s="1646"/>
      <c r="D879" s="256"/>
      <c r="E879" s="1234"/>
      <c r="F879" s="256"/>
      <c r="G879" s="1350"/>
      <c r="H879" s="1350"/>
      <c r="I879" s="256"/>
      <c r="J879" s="257"/>
    </row>
    <row r="880" spans="1:10" ht="15" x14ac:dyDescent="0.25">
      <c r="A880" s="255"/>
      <c r="B880" s="256"/>
      <c r="C880" s="1646"/>
      <c r="D880" s="256"/>
      <c r="E880" s="1234"/>
      <c r="F880" s="256"/>
      <c r="G880" s="1350"/>
      <c r="H880" s="1350"/>
      <c r="I880" s="256"/>
      <c r="J880" s="257"/>
    </row>
    <row r="881" spans="1:10" ht="15" x14ac:dyDescent="0.25">
      <c r="A881" s="255"/>
      <c r="B881" s="256"/>
      <c r="C881" s="1646"/>
      <c r="D881" s="256"/>
      <c r="E881" s="1234"/>
      <c r="F881" s="256"/>
      <c r="G881" s="1350"/>
      <c r="H881" s="1350"/>
      <c r="I881" s="256"/>
      <c r="J881" s="257"/>
    </row>
    <row r="882" spans="1:10" ht="15" x14ac:dyDescent="0.25">
      <c r="A882" s="255"/>
      <c r="B882" s="256"/>
      <c r="C882" s="1646"/>
      <c r="D882" s="256"/>
      <c r="E882" s="1234"/>
      <c r="F882" s="256"/>
      <c r="G882" s="1350"/>
      <c r="H882" s="1350"/>
      <c r="I882" s="256"/>
      <c r="J882" s="257"/>
    </row>
    <row r="883" spans="1:10" ht="15" x14ac:dyDescent="0.25">
      <c r="A883" s="255"/>
      <c r="B883" s="256"/>
      <c r="C883" s="1646"/>
      <c r="D883" s="256"/>
      <c r="E883" s="1234"/>
      <c r="F883" s="256"/>
      <c r="G883" s="1350"/>
      <c r="H883" s="1350"/>
      <c r="I883" s="256"/>
      <c r="J883" s="257"/>
    </row>
    <row r="884" spans="1:10" ht="15" x14ac:dyDescent="0.25">
      <c r="A884" s="255"/>
      <c r="B884" s="256"/>
      <c r="C884" s="1646"/>
      <c r="D884" s="256"/>
      <c r="E884" s="1234"/>
      <c r="F884" s="256"/>
      <c r="G884" s="1350"/>
      <c r="H884" s="1350"/>
      <c r="I884" s="256"/>
      <c r="J884" s="257"/>
    </row>
    <row r="885" spans="1:10" ht="15" x14ac:dyDescent="0.25">
      <c r="A885" s="255"/>
      <c r="B885" s="256"/>
      <c r="C885" s="1646"/>
      <c r="D885" s="256"/>
      <c r="E885" s="1234"/>
      <c r="F885" s="256"/>
      <c r="G885" s="1350"/>
      <c r="H885" s="1350"/>
      <c r="I885" s="256"/>
      <c r="J885" s="257"/>
    </row>
    <row r="886" spans="1:10" ht="15" x14ac:dyDescent="0.25">
      <c r="A886" s="255"/>
      <c r="B886" s="256"/>
      <c r="C886" s="1646"/>
      <c r="D886" s="256"/>
      <c r="E886" s="1234"/>
      <c r="F886" s="256"/>
      <c r="G886" s="1350"/>
      <c r="H886" s="1350"/>
      <c r="I886" s="256"/>
      <c r="J886" s="257"/>
    </row>
    <row r="887" spans="1:10" ht="15" x14ac:dyDescent="0.25">
      <c r="A887" s="255"/>
      <c r="B887" s="256"/>
      <c r="C887" s="1646"/>
      <c r="D887" s="256"/>
      <c r="E887" s="1234"/>
      <c r="F887" s="256"/>
      <c r="G887" s="1350"/>
      <c r="H887" s="1350"/>
      <c r="I887" s="256"/>
      <c r="J887" s="257"/>
    </row>
    <row r="888" spans="1:10" ht="15" x14ac:dyDescent="0.25">
      <c r="A888" s="255"/>
      <c r="B888" s="256"/>
      <c r="C888" s="1646"/>
      <c r="D888" s="256"/>
      <c r="E888" s="1234"/>
      <c r="F888" s="256"/>
      <c r="G888" s="1350"/>
      <c r="H888" s="1350"/>
      <c r="I888" s="256"/>
      <c r="J888" s="257"/>
    </row>
    <row r="889" spans="1:10" ht="15" x14ac:dyDescent="0.25">
      <c r="A889" s="255"/>
      <c r="B889" s="256"/>
      <c r="C889" s="1646"/>
      <c r="D889" s="256"/>
      <c r="E889" s="1234"/>
      <c r="F889" s="256"/>
      <c r="G889" s="1350"/>
      <c r="H889" s="1350"/>
      <c r="I889" s="256"/>
      <c r="J889" s="257"/>
    </row>
    <row r="890" spans="1:10" ht="15" x14ac:dyDescent="0.25">
      <c r="A890" s="255"/>
      <c r="B890" s="256"/>
      <c r="C890" s="1646"/>
      <c r="D890" s="256"/>
      <c r="E890" s="1234"/>
      <c r="F890" s="256"/>
      <c r="G890" s="1350"/>
      <c r="H890" s="1350"/>
      <c r="I890" s="256"/>
      <c r="J890" s="257"/>
    </row>
    <row r="891" spans="1:10" ht="15" x14ac:dyDescent="0.25">
      <c r="A891" s="255"/>
      <c r="B891" s="256"/>
      <c r="C891" s="1646"/>
      <c r="D891" s="256"/>
      <c r="E891" s="1234"/>
      <c r="F891" s="256"/>
      <c r="G891" s="1350"/>
      <c r="H891" s="1350"/>
      <c r="I891" s="256"/>
      <c r="J891" s="257"/>
    </row>
    <row r="892" spans="1:10" ht="15" x14ac:dyDescent="0.25">
      <c r="A892" s="255"/>
      <c r="B892" s="256"/>
      <c r="C892" s="1646"/>
      <c r="D892" s="256"/>
      <c r="E892" s="1234"/>
      <c r="F892" s="256"/>
      <c r="G892" s="1350"/>
      <c r="H892" s="1350"/>
      <c r="I892" s="256"/>
      <c r="J892" s="257"/>
    </row>
    <row r="893" spans="1:10" ht="15" x14ac:dyDescent="0.25">
      <c r="A893" s="255"/>
      <c r="B893" s="256"/>
      <c r="C893" s="1646"/>
      <c r="D893" s="256"/>
      <c r="E893" s="1234"/>
      <c r="F893" s="256"/>
      <c r="G893" s="1350"/>
      <c r="H893" s="1350"/>
      <c r="I893" s="256"/>
      <c r="J893" s="257"/>
    </row>
    <row r="894" spans="1:10" ht="15" x14ac:dyDescent="0.25">
      <c r="A894" s="255"/>
      <c r="B894" s="256"/>
      <c r="C894" s="1646"/>
      <c r="D894" s="256"/>
      <c r="E894" s="1234"/>
      <c r="F894" s="256"/>
      <c r="G894" s="1350"/>
      <c r="H894" s="1350"/>
      <c r="I894" s="256"/>
      <c r="J894" s="257"/>
    </row>
    <row r="895" spans="1:10" ht="15" x14ac:dyDescent="0.25">
      <c r="A895" s="255"/>
      <c r="B895" s="256"/>
      <c r="C895" s="1646"/>
      <c r="D895" s="256"/>
      <c r="E895" s="1234"/>
      <c r="F895" s="256"/>
      <c r="G895" s="1350"/>
      <c r="H895" s="1350"/>
      <c r="I895" s="256"/>
      <c r="J895" s="257"/>
    </row>
    <row r="896" spans="1:10" ht="15" x14ac:dyDescent="0.25">
      <c r="A896" s="255"/>
      <c r="B896" s="256"/>
      <c r="C896" s="1646"/>
      <c r="D896" s="256"/>
      <c r="E896" s="1234"/>
      <c r="F896" s="256"/>
      <c r="G896" s="1350"/>
      <c r="H896" s="1350"/>
      <c r="I896" s="256"/>
      <c r="J896" s="257"/>
    </row>
    <row r="897" spans="1:10" ht="15" x14ac:dyDescent="0.25">
      <c r="A897" s="255"/>
      <c r="B897" s="256"/>
      <c r="C897" s="1646"/>
      <c r="D897" s="256"/>
      <c r="E897" s="1234"/>
      <c r="F897" s="256"/>
      <c r="G897" s="1350"/>
      <c r="H897" s="1350"/>
      <c r="I897" s="256"/>
      <c r="J897" s="257"/>
    </row>
    <row r="898" spans="1:10" ht="15" x14ac:dyDescent="0.25">
      <c r="A898" s="255"/>
      <c r="B898" s="256"/>
      <c r="C898" s="1646"/>
      <c r="D898" s="256"/>
      <c r="E898" s="1234"/>
      <c r="F898" s="256"/>
      <c r="G898" s="1350"/>
      <c r="H898" s="1350"/>
      <c r="I898" s="256"/>
      <c r="J898" s="257"/>
    </row>
    <row r="899" spans="1:10" ht="15" x14ac:dyDescent="0.25">
      <c r="A899" s="255"/>
      <c r="B899" s="256"/>
      <c r="C899" s="1646"/>
      <c r="D899" s="256"/>
      <c r="E899" s="1234"/>
      <c r="F899" s="256"/>
      <c r="G899" s="1350"/>
      <c r="H899" s="1350"/>
      <c r="I899" s="256"/>
      <c r="J899" s="257"/>
    </row>
    <row r="900" spans="1:10" ht="15" x14ac:dyDescent="0.25">
      <c r="A900" s="255"/>
      <c r="B900" s="256"/>
      <c r="C900" s="1646"/>
      <c r="D900" s="256"/>
      <c r="E900" s="1234"/>
      <c r="F900" s="256"/>
      <c r="G900" s="1350"/>
      <c r="H900" s="1350"/>
      <c r="I900" s="256"/>
      <c r="J900" s="257"/>
    </row>
    <row r="901" spans="1:10" ht="15" x14ac:dyDescent="0.25">
      <c r="A901" s="255"/>
      <c r="B901" s="256"/>
      <c r="C901" s="1646"/>
      <c r="D901" s="256"/>
      <c r="E901" s="1234"/>
      <c r="F901" s="256"/>
      <c r="G901" s="1350"/>
      <c r="H901" s="1350"/>
      <c r="I901" s="256"/>
      <c r="J901" s="257"/>
    </row>
    <row r="902" spans="1:10" ht="15" x14ac:dyDescent="0.25">
      <c r="A902" s="255"/>
      <c r="B902" s="256"/>
      <c r="C902" s="1646"/>
      <c r="D902" s="256"/>
      <c r="E902" s="1234"/>
      <c r="F902" s="256"/>
      <c r="G902" s="1350"/>
      <c r="H902" s="1350"/>
      <c r="I902" s="256"/>
      <c r="J902" s="257"/>
    </row>
    <row r="903" spans="1:10" ht="15" x14ac:dyDescent="0.25">
      <c r="A903" s="255"/>
      <c r="B903" s="256"/>
      <c r="C903" s="1646"/>
      <c r="D903" s="256"/>
      <c r="E903" s="1234"/>
      <c r="F903" s="256"/>
      <c r="G903" s="1350"/>
      <c r="H903" s="1350"/>
      <c r="I903" s="256"/>
      <c r="J903" s="257"/>
    </row>
    <row r="904" spans="1:10" ht="15" x14ac:dyDescent="0.25">
      <c r="A904" s="255"/>
      <c r="B904" s="256"/>
      <c r="C904" s="1646"/>
      <c r="D904" s="256"/>
      <c r="E904" s="1234"/>
      <c r="F904" s="256"/>
      <c r="G904" s="1350"/>
      <c r="H904" s="1350"/>
      <c r="I904" s="256"/>
      <c r="J904" s="257"/>
    </row>
    <row r="905" spans="1:10" ht="15" x14ac:dyDescent="0.25">
      <c r="A905" s="255"/>
      <c r="B905" s="256"/>
      <c r="C905" s="1646"/>
      <c r="D905" s="256"/>
      <c r="E905" s="1234"/>
      <c r="F905" s="256"/>
      <c r="G905" s="1350"/>
      <c r="H905" s="1350"/>
      <c r="I905" s="256"/>
      <c r="J905" s="257"/>
    </row>
    <row r="906" spans="1:10" ht="15" x14ac:dyDescent="0.25">
      <c r="A906" s="255"/>
      <c r="B906" s="256"/>
      <c r="C906" s="1646"/>
      <c r="D906" s="256"/>
      <c r="E906" s="1234"/>
      <c r="F906" s="256"/>
      <c r="G906" s="1350"/>
      <c r="H906" s="1350"/>
      <c r="I906" s="256"/>
      <c r="J906" s="257"/>
    </row>
    <row r="907" spans="1:10" ht="15" x14ac:dyDescent="0.25">
      <c r="A907" s="255"/>
      <c r="B907" s="256"/>
      <c r="C907" s="1646"/>
      <c r="D907" s="256"/>
      <c r="E907" s="1234"/>
      <c r="F907" s="256"/>
      <c r="G907" s="1350"/>
      <c r="H907" s="1350"/>
      <c r="I907" s="256"/>
      <c r="J907" s="257"/>
    </row>
    <row r="908" spans="1:10" ht="15" x14ac:dyDescent="0.25">
      <c r="A908" s="255"/>
      <c r="B908" s="256"/>
      <c r="C908" s="1646"/>
      <c r="D908" s="256"/>
      <c r="E908" s="1234"/>
      <c r="F908" s="256"/>
      <c r="G908" s="1350"/>
      <c r="H908" s="1350"/>
      <c r="I908" s="256"/>
      <c r="J908" s="257"/>
    </row>
    <row r="909" spans="1:10" ht="15" x14ac:dyDescent="0.25">
      <c r="A909" s="255"/>
      <c r="B909" s="256"/>
      <c r="C909" s="1646"/>
      <c r="D909" s="256"/>
      <c r="E909" s="1234"/>
      <c r="F909" s="256"/>
      <c r="G909" s="1350"/>
      <c r="H909" s="1350"/>
      <c r="I909" s="256"/>
      <c r="J909" s="257"/>
    </row>
    <row r="910" spans="1:10" ht="15" x14ac:dyDescent="0.25">
      <c r="A910" s="255"/>
      <c r="B910" s="256"/>
      <c r="C910" s="1646"/>
      <c r="D910" s="256"/>
      <c r="E910" s="1234"/>
      <c r="F910" s="256"/>
      <c r="G910" s="1350"/>
      <c r="H910" s="1350"/>
      <c r="I910" s="256"/>
      <c r="J910" s="257"/>
    </row>
    <row r="911" spans="1:10" ht="15" x14ac:dyDescent="0.25">
      <c r="A911" s="255"/>
      <c r="B911" s="256"/>
      <c r="C911" s="1646"/>
      <c r="D911" s="256"/>
      <c r="E911" s="1234"/>
      <c r="F911" s="256"/>
      <c r="G911" s="1350"/>
      <c r="H911" s="1350"/>
      <c r="I911" s="256"/>
      <c r="J911" s="257"/>
    </row>
    <row r="912" spans="1:10" ht="15" x14ac:dyDescent="0.25">
      <c r="A912" s="255"/>
      <c r="B912" s="256"/>
      <c r="C912" s="1646"/>
      <c r="D912" s="256"/>
      <c r="E912" s="1234"/>
      <c r="F912" s="256"/>
      <c r="G912" s="1350"/>
      <c r="H912" s="1350"/>
      <c r="I912" s="256"/>
      <c r="J912" s="257"/>
    </row>
    <row r="913" spans="1:10" ht="15" x14ac:dyDescent="0.25">
      <c r="A913" s="255"/>
      <c r="B913" s="256"/>
      <c r="C913" s="1646"/>
      <c r="D913" s="256"/>
      <c r="E913" s="1234"/>
      <c r="F913" s="256"/>
      <c r="G913" s="1350"/>
      <c r="H913" s="1350"/>
      <c r="I913" s="256"/>
      <c r="J913" s="257"/>
    </row>
    <row r="914" spans="1:10" ht="15" x14ac:dyDescent="0.25">
      <c r="A914" s="255"/>
      <c r="B914" s="256"/>
      <c r="C914" s="1646"/>
      <c r="D914" s="256"/>
      <c r="E914" s="1234"/>
      <c r="F914" s="256"/>
      <c r="G914" s="1350"/>
      <c r="H914" s="1350"/>
      <c r="I914" s="256"/>
      <c r="J914" s="257"/>
    </row>
    <row r="915" spans="1:10" ht="15" x14ac:dyDescent="0.25">
      <c r="A915" s="255"/>
      <c r="B915" s="256"/>
      <c r="C915" s="1646"/>
      <c r="D915" s="256"/>
      <c r="E915" s="1234"/>
      <c r="F915" s="256"/>
      <c r="G915" s="1350"/>
      <c r="H915" s="1350"/>
      <c r="I915" s="256"/>
      <c r="J915" s="257"/>
    </row>
    <row r="916" spans="1:10" ht="15" x14ac:dyDescent="0.25">
      <c r="A916" s="255"/>
      <c r="B916" s="256"/>
      <c r="C916" s="1646"/>
      <c r="D916" s="256"/>
      <c r="E916" s="1234"/>
      <c r="F916" s="256"/>
      <c r="G916" s="1350"/>
      <c r="H916" s="1350"/>
      <c r="I916" s="256"/>
      <c r="J916" s="257"/>
    </row>
    <row r="917" spans="1:10" ht="15" x14ac:dyDescent="0.25">
      <c r="A917" s="255"/>
      <c r="B917" s="256"/>
      <c r="C917" s="1646"/>
      <c r="D917" s="256"/>
      <c r="E917" s="1234"/>
      <c r="F917" s="256"/>
      <c r="G917" s="1350"/>
      <c r="H917" s="1350"/>
      <c r="I917" s="256"/>
      <c r="J917" s="257"/>
    </row>
    <row r="918" spans="1:10" ht="15" x14ac:dyDescent="0.25">
      <c r="A918" s="255"/>
      <c r="B918" s="256"/>
      <c r="C918" s="1646"/>
      <c r="D918" s="256"/>
      <c r="E918" s="1234"/>
      <c r="F918" s="256"/>
      <c r="G918" s="1350"/>
      <c r="H918" s="1350"/>
      <c r="I918" s="256"/>
      <c r="J918" s="257"/>
    </row>
    <row r="919" spans="1:10" ht="15" x14ac:dyDescent="0.25">
      <c r="A919" s="255"/>
      <c r="B919" s="256"/>
      <c r="C919" s="1646"/>
      <c r="D919" s="256"/>
      <c r="E919" s="1234"/>
      <c r="F919" s="256"/>
      <c r="G919" s="1350"/>
      <c r="H919" s="1350"/>
      <c r="I919" s="256"/>
      <c r="J919" s="257"/>
    </row>
    <row r="920" spans="1:10" ht="15" x14ac:dyDescent="0.25">
      <c r="A920" s="255"/>
      <c r="B920" s="256"/>
      <c r="C920" s="1646"/>
      <c r="D920" s="256"/>
      <c r="E920" s="1234"/>
      <c r="F920" s="256"/>
      <c r="G920" s="1350"/>
      <c r="H920" s="1350"/>
      <c r="I920" s="256"/>
      <c r="J920" s="257"/>
    </row>
    <row r="921" spans="1:10" ht="15" x14ac:dyDescent="0.25">
      <c r="A921" s="255"/>
      <c r="B921" s="256"/>
      <c r="C921" s="1646"/>
      <c r="D921" s="256"/>
      <c r="E921" s="1234"/>
      <c r="F921" s="256"/>
      <c r="G921" s="1350"/>
      <c r="H921" s="1350"/>
      <c r="I921" s="256"/>
      <c r="J921" s="257"/>
    </row>
    <row r="922" spans="1:10" ht="15" x14ac:dyDescent="0.25">
      <c r="A922" s="255"/>
      <c r="B922" s="256"/>
      <c r="C922" s="1646"/>
      <c r="D922" s="256"/>
      <c r="E922" s="1234"/>
      <c r="F922" s="256"/>
      <c r="G922" s="1350"/>
      <c r="H922" s="1350"/>
      <c r="I922" s="256"/>
      <c r="J922" s="257"/>
    </row>
    <row r="923" spans="1:10" ht="15" x14ac:dyDescent="0.25">
      <c r="A923" s="255"/>
      <c r="B923" s="256"/>
      <c r="C923" s="1646"/>
      <c r="D923" s="256"/>
      <c r="E923" s="1234"/>
      <c r="F923" s="256"/>
      <c r="G923" s="1350"/>
      <c r="H923" s="1350"/>
      <c r="I923" s="256"/>
      <c r="J923" s="257"/>
    </row>
    <row r="924" spans="1:10" ht="15" x14ac:dyDescent="0.25">
      <c r="A924" s="255"/>
      <c r="B924" s="256"/>
      <c r="C924" s="1646"/>
      <c r="D924" s="256"/>
      <c r="E924" s="1234"/>
      <c r="F924" s="256"/>
      <c r="G924" s="1350"/>
      <c r="H924" s="1350"/>
      <c r="I924" s="256"/>
      <c r="J924" s="257"/>
    </row>
    <row r="925" spans="1:10" ht="15" x14ac:dyDescent="0.25">
      <c r="A925" s="255"/>
      <c r="B925" s="256"/>
      <c r="C925" s="1646"/>
      <c r="D925" s="256"/>
      <c r="E925" s="1234"/>
      <c r="F925" s="256"/>
      <c r="G925" s="1350"/>
      <c r="H925" s="1350"/>
      <c r="I925" s="256"/>
      <c r="J925" s="257"/>
    </row>
    <row r="926" spans="1:10" ht="15" x14ac:dyDescent="0.25">
      <c r="A926" s="255"/>
      <c r="B926" s="256"/>
      <c r="C926" s="1646"/>
      <c r="D926" s="256"/>
      <c r="E926" s="1234"/>
      <c r="F926" s="256"/>
      <c r="G926" s="1350"/>
      <c r="H926" s="1350"/>
      <c r="I926" s="256"/>
      <c r="J926" s="257"/>
    </row>
    <row r="927" spans="1:10" ht="15" x14ac:dyDescent="0.25">
      <c r="A927" s="255"/>
      <c r="B927" s="256"/>
      <c r="C927" s="1646"/>
      <c r="D927" s="256"/>
      <c r="E927" s="1234"/>
      <c r="F927" s="256"/>
      <c r="G927" s="1350"/>
      <c r="H927" s="1350"/>
      <c r="I927" s="256"/>
      <c r="J927" s="257"/>
    </row>
    <row r="928" spans="1:10" ht="15" x14ac:dyDescent="0.25">
      <c r="A928" s="255"/>
      <c r="B928" s="256"/>
      <c r="C928" s="1646"/>
      <c r="D928" s="256"/>
      <c r="E928" s="1234"/>
      <c r="F928" s="256"/>
      <c r="G928" s="1350"/>
      <c r="H928" s="1350"/>
      <c r="I928" s="256"/>
      <c r="J928" s="257"/>
    </row>
    <row r="929" spans="1:10" ht="15" x14ac:dyDescent="0.25">
      <c r="A929" s="255"/>
      <c r="B929" s="256"/>
      <c r="C929" s="1646"/>
      <c r="D929" s="256"/>
      <c r="E929" s="1234"/>
      <c r="F929" s="256"/>
      <c r="G929" s="1350"/>
      <c r="H929" s="1350"/>
      <c r="I929" s="256"/>
      <c r="J929" s="257"/>
    </row>
    <row r="930" spans="1:10" ht="15" x14ac:dyDescent="0.25">
      <c r="A930" s="255"/>
      <c r="B930" s="256"/>
      <c r="C930" s="1646"/>
      <c r="D930" s="256"/>
      <c r="E930" s="1234"/>
      <c r="F930" s="256"/>
      <c r="G930" s="1350"/>
      <c r="H930" s="1350"/>
      <c r="I930" s="256"/>
      <c r="J930" s="257"/>
    </row>
    <row r="931" spans="1:10" ht="15" x14ac:dyDescent="0.25">
      <c r="A931" s="255"/>
      <c r="B931" s="256"/>
      <c r="C931" s="1646"/>
      <c r="D931" s="256"/>
      <c r="E931" s="1234"/>
      <c r="F931" s="256"/>
      <c r="G931" s="1350"/>
      <c r="H931" s="1350"/>
      <c r="I931" s="256"/>
      <c r="J931" s="257"/>
    </row>
    <row r="932" spans="1:10" ht="15" x14ac:dyDescent="0.25">
      <c r="A932" s="255"/>
      <c r="B932" s="256"/>
      <c r="C932" s="1646"/>
      <c r="D932" s="256"/>
      <c r="E932" s="1234"/>
      <c r="F932" s="256"/>
      <c r="G932" s="1350"/>
      <c r="H932" s="1350"/>
      <c r="I932" s="256"/>
      <c r="J932" s="257"/>
    </row>
    <row r="933" spans="1:10" ht="15" x14ac:dyDescent="0.25">
      <c r="A933" s="255"/>
      <c r="B933" s="256"/>
      <c r="C933" s="1646"/>
      <c r="D933" s="256"/>
      <c r="E933" s="1234"/>
      <c r="F933" s="256"/>
      <c r="G933" s="1350"/>
      <c r="H933" s="1350"/>
      <c r="I933" s="256"/>
      <c r="J933" s="257"/>
    </row>
    <row r="934" spans="1:10" ht="15" x14ac:dyDescent="0.25">
      <c r="A934" s="255"/>
      <c r="B934" s="256"/>
      <c r="C934" s="1646"/>
      <c r="D934" s="256"/>
      <c r="E934" s="1234"/>
      <c r="F934" s="256"/>
      <c r="G934" s="1350"/>
      <c r="H934" s="1350"/>
      <c r="I934" s="256"/>
      <c r="J934" s="257"/>
    </row>
    <row r="935" spans="1:10" ht="15" x14ac:dyDescent="0.25">
      <c r="A935" s="255"/>
      <c r="B935" s="256"/>
      <c r="C935" s="1646"/>
      <c r="D935" s="256"/>
      <c r="E935" s="1234"/>
      <c r="F935" s="256"/>
      <c r="G935" s="1350"/>
      <c r="H935" s="1350"/>
      <c r="I935" s="256"/>
      <c r="J935" s="257"/>
    </row>
    <row r="936" spans="1:10" ht="15" x14ac:dyDescent="0.25">
      <c r="A936" s="255"/>
      <c r="B936" s="256"/>
      <c r="C936" s="1646"/>
      <c r="D936" s="256"/>
      <c r="E936" s="1234"/>
      <c r="F936" s="256"/>
      <c r="G936" s="1350"/>
      <c r="H936" s="1350"/>
      <c r="I936" s="256"/>
      <c r="J936" s="257"/>
    </row>
    <row r="937" spans="1:10" ht="15" x14ac:dyDescent="0.25">
      <c r="A937" s="255"/>
      <c r="B937" s="256"/>
      <c r="C937" s="1646"/>
      <c r="D937" s="256"/>
      <c r="E937" s="1234"/>
      <c r="F937" s="256"/>
      <c r="G937" s="1350"/>
      <c r="H937" s="1350"/>
      <c r="I937" s="256"/>
      <c r="J937" s="257"/>
    </row>
    <row r="938" spans="1:10" ht="15" x14ac:dyDescent="0.25">
      <c r="A938" s="255"/>
      <c r="B938" s="256"/>
      <c r="C938" s="1646"/>
      <c r="D938" s="256"/>
      <c r="E938" s="1234"/>
      <c r="F938" s="256"/>
      <c r="G938" s="1350"/>
      <c r="H938" s="1350"/>
      <c r="I938" s="256"/>
      <c r="J938" s="257"/>
    </row>
    <row r="939" spans="1:10" ht="15" x14ac:dyDescent="0.25">
      <c r="A939" s="255"/>
      <c r="B939" s="256"/>
      <c r="C939" s="1646"/>
      <c r="D939" s="256"/>
      <c r="E939" s="1234"/>
      <c r="F939" s="256"/>
      <c r="G939" s="1350"/>
      <c r="H939" s="1350"/>
      <c r="I939" s="256"/>
      <c r="J939" s="257"/>
    </row>
    <row r="940" spans="1:10" ht="15" x14ac:dyDescent="0.25">
      <c r="A940" s="255"/>
      <c r="B940" s="256"/>
      <c r="C940" s="1646"/>
      <c r="D940" s="256"/>
      <c r="E940" s="1234"/>
      <c r="F940" s="256"/>
      <c r="G940" s="1350"/>
      <c r="H940" s="1350"/>
      <c r="I940" s="256"/>
      <c r="J940" s="257"/>
    </row>
    <row r="941" spans="1:10" ht="15" x14ac:dyDescent="0.25">
      <c r="A941" s="255"/>
      <c r="B941" s="256"/>
      <c r="C941" s="1646"/>
      <c r="D941" s="256"/>
      <c r="E941" s="1234"/>
      <c r="F941" s="256"/>
      <c r="G941" s="1350"/>
      <c r="H941" s="1350"/>
      <c r="I941" s="256"/>
      <c r="J941" s="257"/>
    </row>
    <row r="942" spans="1:10" ht="15" x14ac:dyDescent="0.25">
      <c r="A942" s="255"/>
      <c r="B942" s="256"/>
      <c r="C942" s="1646"/>
      <c r="D942" s="256"/>
      <c r="E942" s="1234"/>
      <c r="F942" s="256"/>
      <c r="G942" s="1350"/>
      <c r="H942" s="1350"/>
      <c r="I942" s="256"/>
      <c r="J942" s="257"/>
    </row>
    <row r="943" spans="1:10" ht="15" x14ac:dyDescent="0.25">
      <c r="A943" s="255"/>
      <c r="B943" s="256"/>
      <c r="C943" s="1646"/>
      <c r="D943" s="256"/>
      <c r="E943" s="1234"/>
      <c r="F943" s="256"/>
      <c r="G943" s="1350"/>
      <c r="H943" s="1350"/>
      <c r="I943" s="256"/>
      <c r="J943" s="257"/>
    </row>
    <row r="944" spans="1:10" ht="15" x14ac:dyDescent="0.25">
      <c r="A944" s="255"/>
      <c r="B944" s="256"/>
      <c r="C944" s="1646"/>
      <c r="D944" s="256"/>
      <c r="E944" s="1234"/>
      <c r="F944" s="256"/>
      <c r="G944" s="1350"/>
      <c r="H944" s="1350"/>
      <c r="I944" s="256"/>
      <c r="J944" s="257"/>
    </row>
    <row r="945" spans="1:10" ht="15" x14ac:dyDescent="0.25">
      <c r="A945" s="255"/>
      <c r="B945" s="256"/>
      <c r="C945" s="1646"/>
      <c r="D945" s="256"/>
      <c r="E945" s="1234"/>
      <c r="F945" s="256"/>
      <c r="G945" s="1350"/>
      <c r="H945" s="1350"/>
      <c r="I945" s="256"/>
      <c r="J945" s="257"/>
    </row>
    <row r="946" spans="1:10" ht="15" x14ac:dyDescent="0.25">
      <c r="A946" s="255"/>
      <c r="B946" s="256"/>
      <c r="C946" s="1646"/>
      <c r="D946" s="256"/>
      <c r="E946" s="1234"/>
      <c r="F946" s="256"/>
      <c r="G946" s="1350"/>
      <c r="H946" s="1350"/>
      <c r="I946" s="256"/>
      <c r="J946" s="257"/>
    </row>
    <row r="947" spans="1:10" ht="15" x14ac:dyDescent="0.25">
      <c r="A947" s="255"/>
      <c r="B947" s="256"/>
      <c r="C947" s="1646"/>
      <c r="D947" s="256"/>
      <c r="E947" s="1234"/>
      <c r="F947" s="256"/>
      <c r="G947" s="1350"/>
      <c r="H947" s="1350"/>
      <c r="I947" s="256"/>
      <c r="J947" s="257"/>
    </row>
    <row r="948" spans="1:10" ht="15" x14ac:dyDescent="0.25">
      <c r="A948" s="255"/>
      <c r="B948" s="256"/>
      <c r="C948" s="1646"/>
      <c r="D948" s="256"/>
      <c r="E948" s="1234"/>
      <c r="F948" s="256"/>
      <c r="G948" s="1350"/>
      <c r="H948" s="1350"/>
      <c r="I948" s="256"/>
      <c r="J948" s="257"/>
    </row>
    <row r="949" spans="1:10" ht="15" x14ac:dyDescent="0.25">
      <c r="A949" s="255"/>
      <c r="B949" s="256"/>
      <c r="C949" s="1646"/>
      <c r="D949" s="256"/>
      <c r="E949" s="1234"/>
      <c r="F949" s="256"/>
      <c r="G949" s="1350"/>
      <c r="H949" s="1350"/>
      <c r="I949" s="256"/>
      <c r="J949" s="257"/>
    </row>
    <row r="950" spans="1:10" ht="15" x14ac:dyDescent="0.25">
      <c r="A950" s="255"/>
      <c r="B950" s="256"/>
      <c r="C950" s="1646"/>
      <c r="D950" s="256"/>
      <c r="E950" s="1234"/>
      <c r="F950" s="256"/>
      <c r="G950" s="1350"/>
      <c r="H950" s="1350"/>
      <c r="I950" s="256"/>
      <c r="J950" s="257"/>
    </row>
    <row r="951" spans="1:10" ht="15" x14ac:dyDescent="0.25">
      <c r="A951" s="255"/>
      <c r="B951" s="256"/>
      <c r="C951" s="1646"/>
      <c r="D951" s="256"/>
      <c r="E951" s="1234"/>
      <c r="F951" s="256"/>
      <c r="G951" s="1350"/>
      <c r="H951" s="1350"/>
      <c r="I951" s="256"/>
      <c r="J951" s="257"/>
    </row>
    <row r="952" spans="1:10" ht="15" x14ac:dyDescent="0.25">
      <c r="A952" s="255"/>
      <c r="B952" s="256"/>
      <c r="C952" s="1646"/>
      <c r="D952" s="256"/>
      <c r="E952" s="1234"/>
      <c r="F952" s="256"/>
      <c r="G952" s="1350"/>
      <c r="H952" s="1350"/>
      <c r="I952" s="256"/>
      <c r="J952" s="257"/>
    </row>
    <row r="953" spans="1:10" ht="15" x14ac:dyDescent="0.25">
      <c r="A953" s="255"/>
      <c r="B953" s="256"/>
      <c r="C953" s="1646"/>
      <c r="D953" s="256"/>
      <c r="E953" s="1234"/>
      <c r="F953" s="256"/>
      <c r="G953" s="1350"/>
      <c r="H953" s="1350"/>
      <c r="I953" s="256"/>
      <c r="J953" s="257"/>
    </row>
    <row r="954" spans="1:10" ht="15" x14ac:dyDescent="0.25">
      <c r="A954" s="255"/>
      <c r="B954" s="256"/>
      <c r="C954" s="1646"/>
      <c r="D954" s="256"/>
      <c r="E954" s="1234"/>
      <c r="F954" s="256"/>
      <c r="G954" s="1350"/>
      <c r="H954" s="1350"/>
      <c r="I954" s="256"/>
      <c r="J954" s="257"/>
    </row>
    <row r="955" spans="1:10" ht="15" x14ac:dyDescent="0.25">
      <c r="A955" s="255"/>
      <c r="B955" s="256"/>
      <c r="C955" s="1646"/>
      <c r="D955" s="256"/>
      <c r="E955" s="1234"/>
      <c r="F955" s="256"/>
      <c r="G955" s="1350"/>
      <c r="H955" s="1350"/>
      <c r="I955" s="256"/>
      <c r="J955" s="257"/>
    </row>
    <row r="956" spans="1:10" ht="15" x14ac:dyDescent="0.25">
      <c r="A956" s="255"/>
      <c r="B956" s="256"/>
      <c r="C956" s="1646"/>
      <c r="D956" s="256"/>
      <c r="E956" s="1234"/>
      <c r="F956" s="256"/>
      <c r="G956" s="1350"/>
      <c r="H956" s="1350"/>
      <c r="I956" s="256"/>
      <c r="J956" s="257"/>
    </row>
    <row r="957" spans="1:10" ht="15" x14ac:dyDescent="0.25">
      <c r="A957" s="255"/>
      <c r="B957" s="256"/>
      <c r="C957" s="1646"/>
      <c r="D957" s="256"/>
      <c r="E957" s="1234"/>
      <c r="F957" s="256"/>
      <c r="G957" s="1350"/>
      <c r="H957" s="1350"/>
      <c r="I957" s="256"/>
      <c r="J957" s="257"/>
    </row>
    <row r="958" spans="1:10" ht="15" x14ac:dyDescent="0.25">
      <c r="A958" s="255"/>
      <c r="B958" s="256"/>
      <c r="C958" s="1646"/>
      <c r="D958" s="256"/>
      <c r="E958" s="1234"/>
      <c r="F958" s="256"/>
      <c r="G958" s="1350"/>
      <c r="H958" s="1350"/>
      <c r="I958" s="256"/>
      <c r="J958" s="257"/>
    </row>
    <row r="959" spans="1:10" ht="15" x14ac:dyDescent="0.25">
      <c r="A959" s="255"/>
      <c r="B959" s="256"/>
      <c r="C959" s="1646"/>
      <c r="D959" s="256"/>
      <c r="E959" s="1234"/>
      <c r="F959" s="256"/>
      <c r="G959" s="1350"/>
      <c r="H959" s="1350"/>
      <c r="I959" s="256"/>
      <c r="J959" s="257"/>
    </row>
    <row r="960" spans="1:10" ht="15" x14ac:dyDescent="0.25">
      <c r="A960" s="255"/>
      <c r="B960" s="256"/>
      <c r="C960" s="1646"/>
      <c r="D960" s="256"/>
      <c r="E960" s="1234"/>
      <c r="F960" s="256"/>
      <c r="G960" s="1350"/>
      <c r="H960" s="1350"/>
      <c r="I960" s="256"/>
      <c r="J960" s="257"/>
    </row>
    <row r="961" spans="1:10" ht="15" x14ac:dyDescent="0.25">
      <c r="A961" s="255"/>
      <c r="B961" s="256"/>
      <c r="C961" s="1646"/>
      <c r="D961" s="256"/>
      <c r="E961" s="1234"/>
      <c r="F961" s="256"/>
      <c r="G961" s="1350"/>
      <c r="H961" s="1350"/>
      <c r="I961" s="256"/>
      <c r="J961" s="257"/>
    </row>
    <row r="962" spans="1:10" ht="15" x14ac:dyDescent="0.25">
      <c r="A962" s="255"/>
      <c r="B962" s="256"/>
      <c r="C962" s="1646"/>
      <c r="D962" s="256"/>
      <c r="E962" s="1234"/>
      <c r="F962" s="256"/>
      <c r="G962" s="1350"/>
      <c r="H962" s="1350"/>
      <c r="I962" s="256"/>
      <c r="J962" s="257"/>
    </row>
    <row r="963" spans="1:10" ht="15" x14ac:dyDescent="0.25">
      <c r="A963" s="255"/>
      <c r="B963" s="256"/>
      <c r="C963" s="1646"/>
      <c r="D963" s="256"/>
      <c r="E963" s="1234"/>
      <c r="F963" s="256"/>
      <c r="G963" s="1350"/>
      <c r="H963" s="1350"/>
      <c r="I963" s="256"/>
      <c r="J963" s="257"/>
    </row>
    <row r="964" spans="1:10" ht="15" x14ac:dyDescent="0.25">
      <c r="A964" s="255"/>
      <c r="B964" s="256"/>
      <c r="C964" s="1646"/>
      <c r="D964" s="256"/>
      <c r="E964" s="1234"/>
      <c r="F964" s="256"/>
      <c r="G964" s="1350"/>
      <c r="H964" s="1350"/>
      <c r="I964" s="256"/>
      <c r="J964" s="257"/>
    </row>
    <row r="965" spans="1:10" ht="15" x14ac:dyDescent="0.25">
      <c r="A965" s="255"/>
      <c r="B965" s="256"/>
      <c r="C965" s="1646"/>
      <c r="D965" s="256"/>
      <c r="E965" s="1234"/>
      <c r="F965" s="256"/>
      <c r="G965" s="1350"/>
      <c r="H965" s="1350"/>
      <c r="I965" s="256"/>
      <c r="J965" s="257"/>
    </row>
    <row r="966" spans="1:10" ht="15" x14ac:dyDescent="0.25">
      <c r="A966" s="255"/>
      <c r="B966" s="256"/>
      <c r="C966" s="1646"/>
      <c r="D966" s="256"/>
      <c r="E966" s="1234"/>
      <c r="F966" s="256"/>
      <c r="G966" s="1350"/>
      <c r="H966" s="1350"/>
      <c r="I966" s="256"/>
      <c r="J966" s="257"/>
    </row>
    <row r="967" spans="1:10" ht="15" x14ac:dyDescent="0.25">
      <c r="A967" s="255"/>
      <c r="B967" s="256"/>
      <c r="C967" s="1646"/>
      <c r="D967" s="256"/>
      <c r="E967" s="1234"/>
      <c r="F967" s="256"/>
      <c r="G967" s="1350"/>
      <c r="H967" s="1350"/>
      <c r="I967" s="256"/>
      <c r="J967" s="257"/>
    </row>
    <row r="968" spans="1:10" ht="15" x14ac:dyDescent="0.25">
      <c r="A968" s="255"/>
      <c r="B968" s="256"/>
      <c r="C968" s="1646"/>
      <c r="D968" s="256"/>
      <c r="E968" s="1234"/>
      <c r="F968" s="256"/>
      <c r="G968" s="1350"/>
      <c r="H968" s="1350"/>
      <c r="I968" s="256"/>
      <c r="J968" s="257"/>
    </row>
    <row r="969" spans="1:10" ht="15" x14ac:dyDescent="0.25">
      <c r="A969" s="255"/>
      <c r="B969" s="256"/>
      <c r="C969" s="1646"/>
      <c r="D969" s="256"/>
      <c r="E969" s="1234"/>
      <c r="F969" s="256"/>
      <c r="G969" s="1350"/>
      <c r="H969" s="1350"/>
      <c r="I969" s="256"/>
      <c r="J969" s="257"/>
    </row>
    <row r="970" spans="1:10" ht="15" x14ac:dyDescent="0.25">
      <c r="A970" s="255"/>
      <c r="B970" s="256"/>
      <c r="C970" s="1646"/>
      <c r="D970" s="256"/>
      <c r="E970" s="1234"/>
      <c r="F970" s="256"/>
      <c r="G970" s="1350"/>
      <c r="H970" s="1350"/>
      <c r="I970" s="256"/>
      <c r="J970" s="257"/>
    </row>
    <row r="971" spans="1:10" ht="15" x14ac:dyDescent="0.25">
      <c r="A971" s="255"/>
      <c r="B971" s="256"/>
      <c r="C971" s="1646"/>
      <c r="D971" s="256"/>
      <c r="E971" s="1234"/>
      <c r="F971" s="256"/>
      <c r="G971" s="1350"/>
      <c r="H971" s="1350"/>
      <c r="I971" s="256"/>
      <c r="J971" s="257"/>
    </row>
    <row r="972" spans="1:10" ht="15" x14ac:dyDescent="0.25">
      <c r="A972" s="255"/>
      <c r="B972" s="256"/>
      <c r="C972" s="1646"/>
      <c r="D972" s="256"/>
      <c r="E972" s="1234"/>
      <c r="F972" s="256"/>
      <c r="G972" s="1350"/>
      <c r="H972" s="1350"/>
      <c r="I972" s="256"/>
      <c r="J972" s="257"/>
    </row>
    <row r="973" spans="1:10" ht="15" x14ac:dyDescent="0.25">
      <c r="A973" s="255"/>
      <c r="B973" s="256"/>
      <c r="C973" s="1646"/>
      <c r="D973" s="256"/>
      <c r="E973" s="1234"/>
      <c r="F973" s="256"/>
      <c r="G973" s="1350"/>
      <c r="H973" s="1350"/>
      <c r="I973" s="256"/>
      <c r="J973" s="257"/>
    </row>
    <row r="974" spans="1:10" ht="15" x14ac:dyDescent="0.25">
      <c r="A974" s="255"/>
      <c r="B974" s="256"/>
      <c r="C974" s="1646"/>
      <c r="D974" s="256"/>
      <c r="E974" s="1234"/>
      <c r="F974" s="256"/>
      <c r="G974" s="1350"/>
      <c r="H974" s="1350"/>
      <c r="I974" s="256"/>
      <c r="J974" s="257"/>
    </row>
    <row r="975" spans="1:10" ht="15" x14ac:dyDescent="0.25">
      <c r="A975" s="255"/>
      <c r="B975" s="256"/>
      <c r="C975" s="1646"/>
      <c r="D975" s="256"/>
      <c r="E975" s="1234"/>
      <c r="F975" s="256"/>
      <c r="G975" s="1350"/>
      <c r="H975" s="1350"/>
      <c r="I975" s="256"/>
      <c r="J975" s="257"/>
    </row>
    <row r="976" spans="1:10" ht="15" x14ac:dyDescent="0.25">
      <c r="A976" s="255"/>
      <c r="B976" s="256"/>
      <c r="C976" s="1646"/>
      <c r="D976" s="256"/>
      <c r="E976" s="1234"/>
      <c r="F976" s="256"/>
      <c r="G976" s="1350"/>
      <c r="H976" s="1350"/>
      <c r="I976" s="256"/>
      <c r="J976" s="257"/>
    </row>
    <row r="977" spans="1:10" ht="15" x14ac:dyDescent="0.25">
      <c r="A977" s="255"/>
      <c r="B977" s="256"/>
      <c r="C977" s="1646"/>
      <c r="D977" s="256"/>
      <c r="E977" s="1234"/>
      <c r="F977" s="256"/>
      <c r="G977" s="1350"/>
      <c r="H977" s="1350"/>
      <c r="I977" s="256"/>
      <c r="J977" s="257"/>
    </row>
    <row r="978" spans="1:10" ht="15" x14ac:dyDescent="0.25">
      <c r="A978" s="255"/>
      <c r="B978" s="256"/>
      <c r="C978" s="1646"/>
      <c r="D978" s="256"/>
      <c r="E978" s="1234"/>
      <c r="F978" s="256"/>
      <c r="G978" s="1350"/>
      <c r="H978" s="1350"/>
      <c r="I978" s="256"/>
      <c r="J978" s="257"/>
    </row>
    <row r="979" spans="1:10" ht="15" x14ac:dyDescent="0.25">
      <c r="A979" s="255"/>
      <c r="B979" s="256"/>
      <c r="C979" s="1646"/>
      <c r="D979" s="256"/>
      <c r="E979" s="1234"/>
      <c r="F979" s="256"/>
      <c r="G979" s="1350"/>
      <c r="H979" s="1350"/>
      <c r="I979" s="256"/>
      <c r="J979" s="257"/>
    </row>
    <row r="980" spans="1:10" ht="15" x14ac:dyDescent="0.25">
      <c r="A980" s="255"/>
      <c r="B980" s="256"/>
      <c r="C980" s="1646"/>
      <c r="D980" s="256"/>
      <c r="E980" s="1234"/>
      <c r="F980" s="256"/>
      <c r="G980" s="1350"/>
      <c r="H980" s="1350"/>
      <c r="I980" s="256"/>
      <c r="J980" s="257"/>
    </row>
    <row r="981" spans="1:10" ht="15" x14ac:dyDescent="0.25">
      <c r="A981" s="255"/>
      <c r="B981" s="256"/>
      <c r="C981" s="1646"/>
      <c r="D981" s="256"/>
      <c r="E981" s="1234"/>
      <c r="F981" s="256"/>
      <c r="G981" s="1350"/>
      <c r="H981" s="1350"/>
      <c r="I981" s="256"/>
      <c r="J981" s="257"/>
    </row>
    <row r="982" spans="1:10" ht="15" x14ac:dyDescent="0.25">
      <c r="A982" s="255"/>
      <c r="B982" s="256"/>
      <c r="C982" s="1646"/>
      <c r="D982" s="256"/>
      <c r="E982" s="1234"/>
      <c r="F982" s="256"/>
      <c r="G982" s="1350"/>
      <c r="H982" s="1350"/>
      <c r="I982" s="256"/>
      <c r="J982" s="257"/>
    </row>
    <row r="983" spans="1:10" ht="15" x14ac:dyDescent="0.25">
      <c r="A983" s="255"/>
      <c r="B983" s="256"/>
      <c r="C983" s="1646"/>
      <c r="D983" s="256"/>
      <c r="E983" s="1234"/>
      <c r="F983" s="256"/>
      <c r="G983" s="1350"/>
      <c r="H983" s="1350"/>
      <c r="I983" s="256"/>
      <c r="J983" s="257"/>
    </row>
    <row r="984" spans="1:10" ht="15" x14ac:dyDescent="0.25">
      <c r="A984" s="255"/>
      <c r="B984" s="256"/>
      <c r="C984" s="1646"/>
      <c r="D984" s="256"/>
      <c r="E984" s="1234"/>
      <c r="F984" s="256"/>
      <c r="G984" s="1350"/>
      <c r="H984" s="1350"/>
      <c r="I984" s="256"/>
      <c r="J984" s="257"/>
    </row>
    <row r="985" spans="1:10" ht="15" x14ac:dyDescent="0.25">
      <c r="A985" s="255"/>
      <c r="B985" s="256"/>
      <c r="C985" s="1646"/>
      <c r="D985" s="256"/>
      <c r="E985" s="1234"/>
      <c r="F985" s="256"/>
      <c r="G985" s="1350"/>
      <c r="H985" s="1350"/>
      <c r="I985" s="256"/>
      <c r="J985" s="257"/>
    </row>
    <row r="986" spans="1:10" ht="15" x14ac:dyDescent="0.25">
      <c r="A986" s="255"/>
      <c r="B986" s="256"/>
      <c r="C986" s="1646"/>
      <c r="D986" s="256"/>
      <c r="E986" s="1234"/>
      <c r="F986" s="256"/>
      <c r="G986" s="1350"/>
      <c r="H986" s="1350"/>
      <c r="I986" s="256"/>
      <c r="J986" s="257"/>
    </row>
    <row r="987" spans="1:10" ht="15" x14ac:dyDescent="0.25">
      <c r="A987" s="255"/>
      <c r="B987" s="256"/>
      <c r="C987" s="1646"/>
      <c r="D987" s="256"/>
      <c r="E987" s="1234"/>
      <c r="F987" s="256"/>
      <c r="G987" s="1350"/>
      <c r="H987" s="1350"/>
      <c r="I987" s="256"/>
      <c r="J987" s="257"/>
    </row>
    <row r="988" spans="1:10" ht="15" x14ac:dyDescent="0.25">
      <c r="A988" s="255"/>
      <c r="B988" s="256"/>
      <c r="C988" s="1646"/>
      <c r="D988" s="256"/>
      <c r="E988" s="1234"/>
      <c r="F988" s="256"/>
      <c r="G988" s="1350"/>
      <c r="H988" s="1350"/>
      <c r="I988" s="256"/>
      <c r="J988" s="257"/>
    </row>
    <row r="989" spans="1:10" ht="15" x14ac:dyDescent="0.25">
      <c r="A989" s="255"/>
      <c r="B989" s="256"/>
      <c r="C989" s="1646"/>
      <c r="D989" s="256"/>
      <c r="E989" s="1234"/>
      <c r="F989" s="256"/>
      <c r="G989" s="1350"/>
      <c r="H989" s="1350"/>
      <c r="I989" s="256"/>
      <c r="J989" s="257"/>
    </row>
    <row r="990" spans="1:10" ht="15" x14ac:dyDescent="0.25">
      <c r="A990" s="255"/>
      <c r="B990" s="256"/>
      <c r="C990" s="1646"/>
      <c r="D990" s="256"/>
      <c r="E990" s="1234"/>
      <c r="F990" s="256"/>
      <c r="G990" s="1350"/>
      <c r="H990" s="1350"/>
      <c r="I990" s="256"/>
      <c r="J990" s="257"/>
    </row>
    <row r="991" spans="1:10" ht="15" x14ac:dyDescent="0.25">
      <c r="A991" s="255"/>
      <c r="B991" s="256"/>
      <c r="C991" s="1646"/>
      <c r="D991" s="256"/>
      <c r="E991" s="1234"/>
      <c r="F991" s="256"/>
      <c r="G991" s="1350"/>
      <c r="H991" s="1350"/>
      <c r="I991" s="256"/>
      <c r="J991" s="257"/>
    </row>
    <row r="992" spans="1:10" ht="15" x14ac:dyDescent="0.25">
      <c r="A992" s="255"/>
      <c r="B992" s="256"/>
      <c r="C992" s="1646"/>
      <c r="D992" s="256"/>
      <c r="E992" s="1234"/>
      <c r="F992" s="256"/>
      <c r="G992" s="1350"/>
      <c r="H992" s="1350"/>
      <c r="I992" s="256"/>
      <c r="J992" s="257"/>
    </row>
    <row r="993" spans="1:10" ht="15" x14ac:dyDescent="0.25">
      <c r="A993" s="255"/>
      <c r="B993" s="256"/>
      <c r="C993" s="1646"/>
      <c r="D993" s="256"/>
      <c r="E993" s="1234"/>
      <c r="F993" s="256"/>
      <c r="G993" s="1350"/>
      <c r="H993" s="1350"/>
      <c r="I993" s="256"/>
      <c r="J993" s="257"/>
    </row>
    <row r="994" spans="1:10" ht="15" x14ac:dyDescent="0.25">
      <c r="A994" s="255"/>
      <c r="B994" s="256"/>
      <c r="C994" s="1646"/>
      <c r="D994" s="256"/>
      <c r="E994" s="1234"/>
      <c r="F994" s="256"/>
      <c r="G994" s="1350"/>
      <c r="H994" s="1350"/>
      <c r="I994" s="256"/>
      <c r="J994" s="257"/>
    </row>
    <row r="995" spans="1:10" ht="15" x14ac:dyDescent="0.25">
      <c r="A995" s="255"/>
      <c r="B995" s="256"/>
      <c r="C995" s="1646"/>
      <c r="D995" s="256"/>
      <c r="E995" s="1234"/>
      <c r="F995" s="256"/>
      <c r="G995" s="1350"/>
      <c r="H995" s="1350"/>
      <c r="I995" s="256"/>
      <c r="J995" s="257"/>
    </row>
    <row r="996" spans="1:10" ht="15" x14ac:dyDescent="0.25">
      <c r="A996" s="255"/>
      <c r="B996" s="256"/>
      <c r="C996" s="1646"/>
      <c r="D996" s="256"/>
      <c r="E996" s="1234"/>
      <c r="F996" s="256"/>
      <c r="G996" s="1350"/>
      <c r="H996" s="1350"/>
      <c r="I996" s="256"/>
      <c r="J996" s="257"/>
    </row>
    <row r="997" spans="1:10" ht="15" x14ac:dyDescent="0.25">
      <c r="A997" s="255"/>
      <c r="B997" s="256"/>
      <c r="C997" s="1646"/>
      <c r="D997" s="256"/>
      <c r="E997" s="1234"/>
      <c r="F997" s="256"/>
      <c r="G997" s="1350"/>
      <c r="H997" s="1350"/>
      <c r="I997" s="256"/>
      <c r="J997" s="257"/>
    </row>
    <row r="998" spans="1:10" ht="15" x14ac:dyDescent="0.25">
      <c r="A998" s="255"/>
      <c r="B998" s="256"/>
      <c r="C998" s="1646"/>
      <c r="D998" s="256"/>
      <c r="E998" s="1234"/>
      <c r="F998" s="256"/>
      <c r="G998" s="1350"/>
      <c r="H998" s="1350"/>
      <c r="I998" s="256"/>
      <c r="J998" s="257"/>
    </row>
    <row r="999" spans="1:10" ht="15" x14ac:dyDescent="0.25">
      <c r="A999" s="255"/>
      <c r="B999" s="256"/>
      <c r="C999" s="1646"/>
      <c r="D999" s="256"/>
      <c r="E999" s="1234"/>
      <c r="F999" s="256"/>
      <c r="G999" s="1350"/>
      <c r="H999" s="1350"/>
      <c r="I999" s="256"/>
      <c r="J999" s="257"/>
    </row>
    <row r="1000" spans="1:10" ht="15" x14ac:dyDescent="0.25">
      <c r="A1000" s="255"/>
      <c r="B1000" s="256"/>
      <c r="C1000" s="1646"/>
      <c r="D1000" s="256"/>
      <c r="E1000" s="1234"/>
      <c r="F1000" s="256"/>
      <c r="G1000" s="1350"/>
      <c r="H1000" s="1350"/>
      <c r="I1000" s="256"/>
      <c r="J1000" s="257"/>
    </row>
    <row r="1001" spans="1:10" ht="15" x14ac:dyDescent="0.25">
      <c r="A1001" s="255"/>
      <c r="B1001" s="256"/>
      <c r="C1001" s="1646"/>
      <c r="D1001" s="256"/>
      <c r="E1001" s="1234"/>
      <c r="F1001" s="256"/>
      <c r="G1001" s="1350"/>
      <c r="H1001" s="1350"/>
      <c r="I1001" s="256"/>
      <c r="J1001" s="257"/>
    </row>
    <row r="1002" spans="1:10" ht="15" x14ac:dyDescent="0.25">
      <c r="A1002" s="255"/>
      <c r="B1002" s="256"/>
      <c r="C1002" s="1646"/>
      <c r="D1002" s="256"/>
      <c r="E1002" s="1234"/>
      <c r="F1002" s="256"/>
      <c r="G1002" s="1350"/>
      <c r="H1002" s="1350"/>
      <c r="I1002" s="256"/>
      <c r="J1002" s="257"/>
    </row>
    <row r="1003" spans="1:10" ht="15" x14ac:dyDescent="0.25">
      <c r="A1003" s="255"/>
      <c r="B1003" s="256"/>
      <c r="C1003" s="1646"/>
      <c r="D1003" s="256"/>
      <c r="E1003" s="1234"/>
      <c r="F1003" s="256"/>
      <c r="G1003" s="1350"/>
      <c r="H1003" s="1350"/>
      <c r="I1003" s="256"/>
      <c r="J1003" s="257"/>
    </row>
    <row r="1004" spans="1:10" ht="15" x14ac:dyDescent="0.25">
      <c r="A1004" s="255"/>
      <c r="B1004" s="256"/>
      <c r="C1004" s="1646"/>
      <c r="D1004" s="256"/>
      <c r="E1004" s="1234"/>
      <c r="F1004" s="256"/>
      <c r="G1004" s="1350"/>
      <c r="H1004" s="1350"/>
      <c r="I1004" s="256"/>
      <c r="J1004" s="257"/>
    </row>
    <row r="1005" spans="1:10" ht="15" x14ac:dyDescent="0.25">
      <c r="A1005" s="255"/>
      <c r="B1005" s="256"/>
      <c r="C1005" s="1646"/>
      <c r="D1005" s="256"/>
      <c r="E1005" s="1234"/>
      <c r="F1005" s="256"/>
      <c r="G1005" s="1350"/>
      <c r="H1005" s="1350"/>
      <c r="I1005" s="256"/>
      <c r="J1005" s="257"/>
    </row>
    <row r="1006" spans="1:10" ht="15" x14ac:dyDescent="0.25">
      <c r="A1006" s="255"/>
      <c r="B1006" s="256"/>
      <c r="C1006" s="1646"/>
      <c r="D1006" s="256"/>
      <c r="E1006" s="1234"/>
      <c r="F1006" s="256"/>
      <c r="G1006" s="1350"/>
      <c r="H1006" s="1350"/>
      <c r="I1006" s="256"/>
      <c r="J1006" s="257"/>
    </row>
    <row r="1007" spans="1:10" ht="15" x14ac:dyDescent="0.25">
      <c r="A1007" s="255"/>
      <c r="B1007" s="256"/>
      <c r="C1007" s="1646"/>
      <c r="D1007" s="256"/>
      <c r="E1007" s="1234"/>
      <c r="F1007" s="256"/>
      <c r="G1007" s="1350"/>
      <c r="H1007" s="1350"/>
      <c r="I1007" s="256"/>
      <c r="J1007" s="257"/>
    </row>
    <row r="1008" spans="1:10" ht="15" x14ac:dyDescent="0.25">
      <c r="A1008" s="255"/>
      <c r="B1008" s="256"/>
      <c r="C1008" s="1646"/>
      <c r="D1008" s="256"/>
      <c r="E1008" s="1234"/>
      <c r="F1008" s="256"/>
      <c r="G1008" s="1350"/>
      <c r="H1008" s="1350"/>
      <c r="I1008" s="256"/>
      <c r="J1008" s="257"/>
    </row>
    <row r="1009" spans="1:10" ht="15" x14ac:dyDescent="0.25">
      <c r="A1009" s="255"/>
      <c r="B1009" s="256"/>
      <c r="C1009" s="1646"/>
      <c r="D1009" s="256"/>
      <c r="E1009" s="1234"/>
      <c r="F1009" s="256"/>
      <c r="G1009" s="1350"/>
      <c r="H1009" s="1350"/>
      <c r="I1009" s="256"/>
      <c r="J1009" s="257"/>
    </row>
    <row r="1010" spans="1:10" ht="15" x14ac:dyDescent="0.25">
      <c r="A1010" s="255"/>
      <c r="B1010" s="256"/>
      <c r="C1010" s="1646"/>
      <c r="D1010" s="256"/>
      <c r="E1010" s="1234"/>
      <c r="F1010" s="256"/>
      <c r="G1010" s="1350"/>
      <c r="H1010" s="1350"/>
      <c r="I1010" s="256"/>
      <c r="J1010" s="257"/>
    </row>
    <row r="1011" spans="1:10" ht="15" x14ac:dyDescent="0.25">
      <c r="A1011" s="255"/>
      <c r="B1011" s="256"/>
      <c r="C1011" s="1646"/>
      <c r="D1011" s="256"/>
      <c r="E1011" s="1234"/>
      <c r="F1011" s="256"/>
      <c r="G1011" s="1350"/>
      <c r="H1011" s="1350"/>
      <c r="I1011" s="256"/>
      <c r="J1011" s="257"/>
    </row>
    <row r="1012" spans="1:10" ht="15" x14ac:dyDescent="0.25">
      <c r="A1012" s="255"/>
      <c r="B1012" s="256"/>
      <c r="C1012" s="1646"/>
      <c r="D1012" s="256"/>
      <c r="E1012" s="1234"/>
      <c r="F1012" s="256"/>
      <c r="G1012" s="1350"/>
      <c r="H1012" s="1350"/>
      <c r="I1012" s="256"/>
      <c r="J1012" s="257"/>
    </row>
    <row r="1013" spans="1:10" ht="15" x14ac:dyDescent="0.25">
      <c r="A1013" s="255"/>
      <c r="B1013" s="256"/>
      <c r="C1013" s="1646"/>
      <c r="D1013" s="256"/>
      <c r="E1013" s="1234"/>
      <c r="F1013" s="256"/>
      <c r="G1013" s="1350"/>
      <c r="H1013" s="1350"/>
      <c r="I1013" s="256"/>
      <c r="J1013" s="257"/>
    </row>
    <row r="1014" spans="1:10" ht="15" x14ac:dyDescent="0.25">
      <c r="A1014" s="255"/>
      <c r="B1014" s="256"/>
      <c r="C1014" s="1646"/>
      <c r="D1014" s="256"/>
      <c r="E1014" s="1234"/>
      <c r="F1014" s="256"/>
      <c r="G1014" s="1350"/>
      <c r="H1014" s="1350"/>
      <c r="I1014" s="256"/>
      <c r="J1014" s="257"/>
    </row>
    <row r="1015" spans="1:10" ht="15" x14ac:dyDescent="0.25">
      <c r="A1015" s="255"/>
      <c r="B1015" s="256"/>
      <c r="C1015" s="1646"/>
      <c r="D1015" s="256"/>
      <c r="E1015" s="1234"/>
      <c r="F1015" s="256"/>
      <c r="G1015" s="1350"/>
      <c r="H1015" s="1350"/>
      <c r="I1015" s="256"/>
      <c r="J1015" s="257"/>
    </row>
    <row r="1016" spans="1:10" ht="15" x14ac:dyDescent="0.25">
      <c r="A1016" s="255"/>
      <c r="B1016" s="256"/>
      <c r="C1016" s="1646"/>
      <c r="D1016" s="256"/>
      <c r="E1016" s="1234"/>
      <c r="F1016" s="256"/>
      <c r="G1016" s="1350"/>
      <c r="H1016" s="1350"/>
      <c r="I1016" s="256"/>
      <c r="J1016" s="257"/>
    </row>
    <row r="1017" spans="1:10" ht="15" x14ac:dyDescent="0.25">
      <c r="A1017" s="255"/>
      <c r="B1017" s="256"/>
      <c r="C1017" s="1646"/>
      <c r="D1017" s="256"/>
      <c r="E1017" s="1234"/>
      <c r="F1017" s="256"/>
      <c r="G1017" s="1350"/>
      <c r="H1017" s="1350"/>
      <c r="I1017" s="256"/>
      <c r="J1017" s="257"/>
    </row>
    <row r="1018" spans="1:10" ht="15" x14ac:dyDescent="0.25">
      <c r="A1018" s="255"/>
      <c r="B1018" s="256"/>
      <c r="C1018" s="1646"/>
      <c r="D1018" s="256"/>
      <c r="E1018" s="1234"/>
      <c r="F1018" s="256"/>
      <c r="G1018" s="1350"/>
      <c r="H1018" s="1350"/>
      <c r="I1018" s="256"/>
      <c r="J1018" s="257"/>
    </row>
    <row r="1019" spans="1:10" ht="15" x14ac:dyDescent="0.25">
      <c r="A1019" s="255"/>
      <c r="B1019" s="256"/>
      <c r="C1019" s="1646"/>
      <c r="D1019" s="256"/>
      <c r="E1019" s="1234"/>
      <c r="F1019" s="256"/>
      <c r="G1019" s="1350"/>
      <c r="H1019" s="1350"/>
      <c r="I1019" s="256"/>
      <c r="J1019" s="257"/>
    </row>
    <row r="1020" spans="1:10" ht="15" x14ac:dyDescent="0.25">
      <c r="A1020" s="255"/>
      <c r="B1020" s="256"/>
      <c r="C1020" s="1646"/>
      <c r="D1020" s="256"/>
      <c r="E1020" s="1234"/>
      <c r="F1020" s="256"/>
      <c r="G1020" s="1350"/>
      <c r="H1020" s="1350"/>
      <c r="I1020" s="256"/>
      <c r="J1020" s="257"/>
    </row>
    <row r="1021" spans="1:10" ht="15" x14ac:dyDescent="0.25">
      <c r="A1021" s="255"/>
      <c r="B1021" s="256"/>
      <c r="C1021" s="1646"/>
      <c r="D1021" s="256"/>
      <c r="E1021" s="1234"/>
      <c r="F1021" s="256"/>
      <c r="G1021" s="1350"/>
      <c r="H1021" s="1350"/>
      <c r="I1021" s="256"/>
      <c r="J1021" s="257"/>
    </row>
    <row r="1022" spans="1:10" ht="15" x14ac:dyDescent="0.25">
      <c r="A1022" s="255"/>
      <c r="B1022" s="256"/>
      <c r="C1022" s="1646"/>
      <c r="D1022" s="256"/>
      <c r="E1022" s="1234"/>
      <c r="F1022" s="256"/>
      <c r="G1022" s="1350"/>
      <c r="H1022" s="1350"/>
      <c r="I1022" s="256"/>
      <c r="J1022" s="257"/>
    </row>
    <row r="1023" spans="1:10" ht="15" x14ac:dyDescent="0.25">
      <c r="A1023" s="255"/>
      <c r="B1023" s="256"/>
      <c r="C1023" s="1646"/>
      <c r="D1023" s="256"/>
      <c r="E1023" s="1234"/>
      <c r="F1023" s="256"/>
      <c r="G1023" s="1350"/>
      <c r="H1023" s="1350"/>
      <c r="I1023" s="256"/>
      <c r="J1023" s="257"/>
    </row>
    <row r="1024" spans="1:10" ht="15" x14ac:dyDescent="0.25">
      <c r="A1024" s="255"/>
      <c r="B1024" s="256"/>
      <c r="C1024" s="1646"/>
      <c r="D1024" s="256"/>
      <c r="E1024" s="1234"/>
      <c r="F1024" s="256"/>
      <c r="G1024" s="1350"/>
      <c r="H1024" s="1350"/>
      <c r="I1024" s="256"/>
      <c r="J1024" s="257"/>
    </row>
    <row r="1025" spans="1:10" ht="15" x14ac:dyDescent="0.25">
      <c r="A1025" s="255"/>
      <c r="B1025" s="256"/>
      <c r="C1025" s="1646"/>
      <c r="D1025" s="256"/>
      <c r="E1025" s="1234"/>
      <c r="F1025" s="256"/>
      <c r="G1025" s="1350"/>
      <c r="H1025" s="1350"/>
      <c r="I1025" s="256"/>
      <c r="J1025" s="257"/>
    </row>
    <row r="1026" spans="1:10" ht="15" x14ac:dyDescent="0.25">
      <c r="A1026" s="255"/>
      <c r="B1026" s="256"/>
      <c r="C1026" s="1646"/>
      <c r="D1026" s="256"/>
      <c r="E1026" s="1234"/>
      <c r="F1026" s="256"/>
      <c r="G1026" s="1350"/>
      <c r="H1026" s="1350"/>
      <c r="I1026" s="256"/>
      <c r="J1026" s="257"/>
    </row>
    <row r="1027" spans="1:10" ht="15" x14ac:dyDescent="0.25">
      <c r="A1027" s="255"/>
      <c r="B1027" s="256"/>
      <c r="C1027" s="1646"/>
      <c r="D1027" s="256"/>
      <c r="E1027" s="1234"/>
      <c r="F1027" s="256"/>
      <c r="G1027" s="1350"/>
      <c r="H1027" s="1350"/>
      <c r="I1027" s="256"/>
      <c r="J1027" s="257"/>
    </row>
    <row r="1028" spans="1:10" ht="15" x14ac:dyDescent="0.25">
      <c r="A1028" s="255"/>
      <c r="B1028" s="256"/>
      <c r="C1028" s="1646"/>
      <c r="D1028" s="256"/>
      <c r="E1028" s="1234"/>
      <c r="F1028" s="256"/>
      <c r="G1028" s="1350"/>
      <c r="H1028" s="1350"/>
      <c r="I1028" s="256"/>
      <c r="J1028" s="257"/>
    </row>
    <row r="1029" spans="1:10" ht="15" x14ac:dyDescent="0.25">
      <c r="A1029" s="255"/>
      <c r="B1029" s="256"/>
      <c r="C1029" s="1646"/>
      <c r="D1029" s="256"/>
      <c r="E1029" s="1234"/>
      <c r="F1029" s="256"/>
      <c r="G1029" s="1350"/>
      <c r="H1029" s="1350"/>
      <c r="I1029" s="256"/>
      <c r="J1029" s="257"/>
    </row>
    <row r="1030" spans="1:10" ht="15" x14ac:dyDescent="0.25">
      <c r="A1030" s="255"/>
      <c r="B1030" s="256"/>
      <c r="C1030" s="1646"/>
      <c r="D1030" s="256"/>
      <c r="E1030" s="1234"/>
      <c r="F1030" s="256"/>
      <c r="G1030" s="1350"/>
      <c r="H1030" s="1350"/>
      <c r="I1030" s="256"/>
      <c r="J1030" s="257"/>
    </row>
    <row r="1031" spans="1:10" ht="15" x14ac:dyDescent="0.25">
      <c r="A1031" s="255"/>
      <c r="B1031" s="256"/>
      <c r="C1031" s="1646"/>
      <c r="D1031" s="256"/>
      <c r="E1031" s="1234"/>
      <c r="F1031" s="256"/>
      <c r="G1031" s="1350"/>
      <c r="H1031" s="1350"/>
      <c r="I1031" s="256"/>
      <c r="J1031" s="257"/>
    </row>
    <row r="1032" spans="1:10" ht="15" x14ac:dyDescent="0.25">
      <c r="A1032" s="255"/>
      <c r="B1032" s="256"/>
      <c r="C1032" s="1646"/>
      <c r="D1032" s="256"/>
      <c r="E1032" s="1234"/>
      <c r="F1032" s="256"/>
      <c r="G1032" s="1350"/>
      <c r="H1032" s="1350"/>
      <c r="I1032" s="256"/>
      <c r="J1032" s="257"/>
    </row>
    <row r="1033" spans="1:10" ht="15" x14ac:dyDescent="0.25">
      <c r="A1033" s="255"/>
      <c r="B1033" s="256"/>
      <c r="C1033" s="1646"/>
      <c r="D1033" s="256"/>
      <c r="E1033" s="1234"/>
      <c r="F1033" s="256"/>
      <c r="G1033" s="1350"/>
      <c r="H1033" s="1350"/>
      <c r="I1033" s="256"/>
      <c r="J1033" s="257"/>
    </row>
    <row r="1034" spans="1:10" ht="15" x14ac:dyDescent="0.25">
      <c r="A1034" s="255"/>
      <c r="B1034" s="256"/>
      <c r="C1034" s="1646"/>
      <c r="D1034" s="256"/>
      <c r="E1034" s="1234"/>
      <c r="F1034" s="256"/>
      <c r="G1034" s="1350"/>
      <c r="H1034" s="1350"/>
      <c r="I1034" s="256"/>
      <c r="J1034" s="257"/>
    </row>
    <row r="1035" spans="1:10" ht="15" x14ac:dyDescent="0.25">
      <c r="A1035" s="255"/>
      <c r="B1035" s="256"/>
      <c r="C1035" s="1646"/>
      <c r="D1035" s="256"/>
      <c r="E1035" s="1234"/>
      <c r="F1035" s="256"/>
      <c r="G1035" s="1350"/>
      <c r="H1035" s="1350"/>
      <c r="I1035" s="256"/>
      <c r="J1035" s="257"/>
    </row>
    <row r="1036" spans="1:10" ht="15" x14ac:dyDescent="0.25">
      <c r="A1036" s="255"/>
      <c r="B1036" s="256"/>
      <c r="C1036" s="1646"/>
      <c r="D1036" s="256"/>
      <c r="E1036" s="1234"/>
      <c r="F1036" s="256"/>
      <c r="G1036" s="1350"/>
      <c r="H1036" s="1350"/>
      <c r="I1036" s="256"/>
      <c r="J1036" s="257"/>
    </row>
    <row r="1037" spans="1:10" ht="15" x14ac:dyDescent="0.25">
      <c r="A1037" s="255"/>
      <c r="B1037" s="256"/>
      <c r="C1037" s="1646"/>
      <c r="D1037" s="256"/>
      <c r="E1037" s="1234"/>
      <c r="F1037" s="256"/>
      <c r="G1037" s="1350"/>
      <c r="H1037" s="1350"/>
      <c r="I1037" s="256"/>
      <c r="J1037" s="257"/>
    </row>
    <row r="1038" spans="1:10" ht="15" x14ac:dyDescent="0.25">
      <c r="A1038" s="255"/>
      <c r="B1038" s="256"/>
      <c r="C1038" s="1646"/>
      <c r="D1038" s="256"/>
      <c r="E1038" s="1234"/>
      <c r="F1038" s="256"/>
      <c r="G1038" s="1350"/>
      <c r="H1038" s="1350"/>
      <c r="I1038" s="256"/>
      <c r="J1038" s="257"/>
    </row>
    <row r="1039" spans="1:10" ht="15" x14ac:dyDescent="0.25">
      <c r="A1039" s="255"/>
      <c r="B1039" s="256"/>
      <c r="C1039" s="1646"/>
      <c r="D1039" s="256"/>
      <c r="E1039" s="1234"/>
      <c r="F1039" s="256"/>
      <c r="G1039" s="1350"/>
      <c r="H1039" s="1350"/>
      <c r="I1039" s="256"/>
      <c r="J1039" s="257"/>
    </row>
    <row r="1040" spans="1:10" ht="15" x14ac:dyDescent="0.25">
      <c r="A1040" s="255"/>
      <c r="B1040" s="256"/>
      <c r="C1040" s="1646"/>
      <c r="D1040" s="256"/>
      <c r="E1040" s="1234"/>
      <c r="F1040" s="256"/>
      <c r="G1040" s="1350"/>
      <c r="H1040" s="1350"/>
      <c r="I1040" s="256"/>
      <c r="J1040" s="257"/>
    </row>
    <row r="1041" spans="1:10" ht="15" x14ac:dyDescent="0.25">
      <c r="A1041" s="255"/>
      <c r="B1041" s="256"/>
      <c r="C1041" s="1646"/>
      <c r="D1041" s="256"/>
      <c r="E1041" s="1234"/>
      <c r="F1041" s="256"/>
      <c r="G1041" s="1350"/>
      <c r="H1041" s="1350"/>
      <c r="I1041" s="256"/>
      <c r="J1041" s="257"/>
    </row>
    <row r="1042" spans="1:10" ht="15" x14ac:dyDescent="0.25">
      <c r="A1042" s="255"/>
      <c r="B1042" s="256"/>
      <c r="C1042" s="1646"/>
      <c r="D1042" s="256"/>
      <c r="E1042" s="1234"/>
      <c r="F1042" s="256"/>
      <c r="G1042" s="1350"/>
      <c r="H1042" s="1350"/>
      <c r="I1042" s="256"/>
      <c r="J1042" s="257"/>
    </row>
    <row r="1043" spans="1:10" ht="15" x14ac:dyDescent="0.25">
      <c r="A1043" s="255"/>
      <c r="B1043" s="256"/>
      <c r="C1043" s="1646"/>
      <c r="D1043" s="256"/>
      <c r="E1043" s="1234"/>
      <c r="F1043" s="256"/>
      <c r="G1043" s="1350"/>
      <c r="H1043" s="1350"/>
      <c r="I1043" s="256"/>
      <c r="J1043" s="257"/>
    </row>
    <row r="1044" spans="1:10" ht="15" x14ac:dyDescent="0.25">
      <c r="A1044" s="255"/>
      <c r="B1044" s="256"/>
      <c r="C1044" s="1646"/>
      <c r="D1044" s="256"/>
      <c r="E1044" s="1234"/>
      <c r="F1044" s="256"/>
      <c r="G1044" s="1350"/>
      <c r="H1044" s="1350"/>
      <c r="I1044" s="256"/>
      <c r="J1044" s="257"/>
    </row>
    <row r="1045" spans="1:10" ht="15" x14ac:dyDescent="0.25">
      <c r="A1045" s="255"/>
      <c r="B1045" s="256"/>
      <c r="C1045" s="1646"/>
      <c r="D1045" s="256"/>
      <c r="E1045" s="1234"/>
      <c r="F1045" s="256"/>
      <c r="G1045" s="1350"/>
      <c r="H1045" s="1350"/>
      <c r="I1045" s="256"/>
      <c r="J1045" s="257"/>
    </row>
    <row r="1046" spans="1:10" ht="15" x14ac:dyDescent="0.25">
      <c r="A1046" s="255"/>
      <c r="B1046" s="256"/>
      <c r="C1046" s="1646"/>
      <c r="D1046" s="256"/>
      <c r="E1046" s="1234"/>
      <c r="F1046" s="256"/>
      <c r="G1046" s="1350"/>
      <c r="H1046" s="1350"/>
      <c r="I1046" s="256"/>
      <c r="J1046" s="257"/>
    </row>
    <row r="1047" spans="1:10" ht="15" x14ac:dyDescent="0.25">
      <c r="A1047" s="255"/>
      <c r="B1047" s="256"/>
      <c r="C1047" s="1646"/>
      <c r="D1047" s="256"/>
      <c r="E1047" s="1234"/>
      <c r="F1047" s="256"/>
      <c r="G1047" s="1350"/>
      <c r="H1047" s="1350"/>
      <c r="I1047" s="256"/>
      <c r="J1047" s="257"/>
    </row>
    <row r="1048" spans="1:10" ht="15" x14ac:dyDescent="0.25">
      <c r="A1048" s="255"/>
      <c r="B1048" s="256"/>
      <c r="C1048" s="1646"/>
      <c r="D1048" s="256"/>
      <c r="E1048" s="1234"/>
      <c r="F1048" s="256"/>
      <c r="G1048" s="1350"/>
      <c r="H1048" s="1350"/>
      <c r="I1048" s="256"/>
      <c r="J1048" s="257"/>
    </row>
    <row r="1049" spans="1:10" ht="15" x14ac:dyDescent="0.25">
      <c r="A1049" s="255"/>
      <c r="B1049" s="256"/>
      <c r="C1049" s="1646"/>
      <c r="D1049" s="256"/>
      <c r="E1049" s="1234"/>
      <c r="F1049" s="256"/>
      <c r="G1049" s="1350"/>
      <c r="H1049" s="1350"/>
      <c r="I1049" s="256"/>
      <c r="J1049" s="257"/>
    </row>
    <row r="1050" spans="1:10" ht="15" x14ac:dyDescent="0.25">
      <c r="A1050" s="255"/>
      <c r="B1050" s="256"/>
      <c r="C1050" s="1646"/>
      <c r="D1050" s="256"/>
      <c r="E1050" s="1234"/>
      <c r="F1050" s="256"/>
      <c r="G1050" s="1350"/>
      <c r="H1050" s="1350"/>
      <c r="I1050" s="256"/>
      <c r="J1050" s="257"/>
    </row>
    <row r="1051" spans="1:10" ht="15" x14ac:dyDescent="0.25">
      <c r="A1051" s="255"/>
      <c r="B1051" s="256"/>
      <c r="C1051" s="1646"/>
      <c r="D1051" s="256"/>
      <c r="E1051" s="1234"/>
      <c r="F1051" s="256"/>
      <c r="G1051" s="1350"/>
      <c r="H1051" s="1350"/>
      <c r="I1051" s="256"/>
      <c r="J1051" s="257"/>
    </row>
    <row r="1052" spans="1:10" ht="15" x14ac:dyDescent="0.25">
      <c r="A1052" s="255"/>
      <c r="B1052" s="256"/>
      <c r="C1052" s="1646"/>
      <c r="D1052" s="256"/>
      <c r="E1052" s="1234"/>
      <c r="F1052" s="256"/>
      <c r="G1052" s="1350"/>
      <c r="H1052" s="1350"/>
      <c r="I1052" s="256"/>
      <c r="J1052" s="257"/>
    </row>
    <row r="1053" spans="1:10" ht="15" x14ac:dyDescent="0.25">
      <c r="A1053" s="255"/>
      <c r="B1053" s="256"/>
      <c r="C1053" s="1646"/>
      <c r="D1053" s="256"/>
      <c r="E1053" s="1234"/>
      <c r="F1053" s="256"/>
      <c r="G1053" s="1350"/>
      <c r="H1053" s="1350"/>
      <c r="I1053" s="256"/>
      <c r="J1053" s="257"/>
    </row>
    <row r="1054" spans="1:10" ht="15" x14ac:dyDescent="0.25">
      <c r="A1054" s="255"/>
      <c r="B1054" s="256"/>
      <c r="C1054" s="1646"/>
      <c r="D1054" s="256"/>
      <c r="E1054" s="1234"/>
      <c r="F1054" s="256"/>
      <c r="G1054" s="1350"/>
      <c r="H1054" s="1350"/>
      <c r="I1054" s="256"/>
      <c r="J1054" s="257"/>
    </row>
    <row r="1055" spans="1:10" ht="15" x14ac:dyDescent="0.25">
      <c r="A1055" s="255"/>
      <c r="B1055" s="256"/>
      <c r="C1055" s="1646"/>
      <c r="D1055" s="256"/>
      <c r="E1055" s="1234"/>
      <c r="F1055" s="256"/>
      <c r="G1055" s="1350"/>
      <c r="H1055" s="1350"/>
      <c r="I1055" s="256"/>
      <c r="J1055" s="257"/>
    </row>
    <row r="1056" spans="1:10" ht="15" x14ac:dyDescent="0.25">
      <c r="A1056" s="255"/>
      <c r="B1056" s="256"/>
      <c r="C1056" s="1646"/>
      <c r="D1056" s="256"/>
      <c r="E1056" s="1234"/>
      <c r="F1056" s="256"/>
      <c r="G1056" s="1350"/>
      <c r="H1056" s="1350"/>
      <c r="I1056" s="256"/>
      <c r="J1056" s="257"/>
    </row>
    <row r="1057" spans="1:10" ht="15" x14ac:dyDescent="0.25">
      <c r="A1057" s="255"/>
      <c r="B1057" s="256"/>
      <c r="C1057" s="1646"/>
      <c r="D1057" s="256"/>
      <c r="E1057" s="1234"/>
      <c r="F1057" s="256"/>
      <c r="G1057" s="1350"/>
      <c r="H1057" s="1350"/>
      <c r="I1057" s="256"/>
      <c r="J1057" s="257"/>
    </row>
    <row r="1058" spans="1:10" ht="15" x14ac:dyDescent="0.25">
      <c r="A1058" s="255"/>
      <c r="B1058" s="256"/>
      <c r="C1058" s="1646"/>
      <c r="D1058" s="256"/>
      <c r="E1058" s="1234"/>
      <c r="F1058" s="256"/>
      <c r="G1058" s="1350"/>
      <c r="H1058" s="1350"/>
      <c r="I1058" s="256"/>
      <c r="J1058" s="257"/>
    </row>
    <row r="1059" spans="1:10" ht="15" x14ac:dyDescent="0.25">
      <c r="A1059" s="255"/>
      <c r="B1059" s="256"/>
      <c r="C1059" s="1646"/>
      <c r="D1059" s="256"/>
      <c r="E1059" s="1234"/>
      <c r="F1059" s="256"/>
      <c r="G1059" s="1350"/>
      <c r="H1059" s="1350"/>
      <c r="I1059" s="256"/>
      <c r="J1059" s="257"/>
    </row>
    <row r="1060" spans="1:10" ht="15" x14ac:dyDescent="0.25">
      <c r="A1060" s="255"/>
      <c r="B1060" s="256"/>
      <c r="C1060" s="1646"/>
      <c r="D1060" s="256"/>
      <c r="E1060" s="1234"/>
      <c r="F1060" s="256"/>
      <c r="G1060" s="1350"/>
      <c r="H1060" s="1350"/>
      <c r="I1060" s="256"/>
      <c r="J1060" s="257"/>
    </row>
    <row r="1061" spans="1:10" ht="15" x14ac:dyDescent="0.25">
      <c r="A1061" s="255"/>
      <c r="B1061" s="256"/>
      <c r="C1061" s="1646"/>
      <c r="D1061" s="256"/>
      <c r="E1061" s="1234"/>
      <c r="F1061" s="256"/>
      <c r="G1061" s="1350"/>
      <c r="H1061" s="1350"/>
      <c r="I1061" s="256"/>
      <c r="J1061" s="257"/>
    </row>
    <row r="1062" spans="1:10" ht="15" x14ac:dyDescent="0.25">
      <c r="A1062" s="255"/>
      <c r="B1062" s="256"/>
      <c r="C1062" s="1646"/>
      <c r="D1062" s="256"/>
      <c r="E1062" s="1234"/>
      <c r="F1062" s="256"/>
      <c r="G1062" s="1350"/>
      <c r="H1062" s="1350"/>
      <c r="I1062" s="256"/>
      <c r="J1062" s="257"/>
    </row>
    <row r="1063" spans="1:10" ht="15" x14ac:dyDescent="0.25">
      <c r="A1063" s="255"/>
      <c r="B1063" s="256"/>
      <c r="C1063" s="1646"/>
      <c r="D1063" s="256"/>
      <c r="E1063" s="1234"/>
      <c r="F1063" s="256"/>
      <c r="G1063" s="1350"/>
      <c r="H1063" s="1350"/>
      <c r="I1063" s="256"/>
      <c r="J1063" s="257"/>
    </row>
    <row r="1064" spans="1:10" ht="15" x14ac:dyDescent="0.25">
      <c r="A1064" s="255"/>
      <c r="B1064" s="256"/>
      <c r="C1064" s="1646"/>
      <c r="D1064" s="256"/>
      <c r="E1064" s="1234"/>
      <c r="F1064" s="256"/>
      <c r="G1064" s="1350"/>
      <c r="H1064" s="1350"/>
      <c r="I1064" s="256"/>
      <c r="J1064" s="257"/>
    </row>
    <row r="1065" spans="1:10" ht="15" x14ac:dyDescent="0.25">
      <c r="A1065" s="255"/>
      <c r="B1065" s="256"/>
      <c r="C1065" s="1646"/>
      <c r="D1065" s="256"/>
      <c r="E1065" s="1234"/>
      <c r="F1065" s="256"/>
      <c r="G1065" s="1350"/>
      <c r="H1065" s="1350"/>
      <c r="I1065" s="256"/>
      <c r="J1065" s="257"/>
    </row>
    <row r="1066" spans="1:10" ht="15" x14ac:dyDescent="0.25">
      <c r="A1066" s="255"/>
      <c r="B1066" s="256"/>
      <c r="C1066" s="1646"/>
      <c r="D1066" s="256"/>
      <c r="E1066" s="1234"/>
      <c r="F1066" s="256"/>
      <c r="G1066" s="1350"/>
      <c r="H1066" s="1350"/>
      <c r="I1066" s="256"/>
      <c r="J1066" s="257"/>
    </row>
    <row r="1067" spans="1:10" ht="15" x14ac:dyDescent="0.25">
      <c r="A1067" s="255"/>
      <c r="B1067" s="256"/>
      <c r="C1067" s="1646"/>
      <c r="D1067" s="256"/>
      <c r="E1067" s="1234"/>
      <c r="F1067" s="256"/>
      <c r="G1067" s="1350"/>
      <c r="H1067" s="1350"/>
      <c r="I1067" s="256"/>
      <c r="J1067" s="257"/>
    </row>
    <row r="1068" spans="1:10" ht="15" x14ac:dyDescent="0.25">
      <c r="A1068" s="255"/>
      <c r="B1068" s="256"/>
      <c r="C1068" s="1646"/>
      <c r="D1068" s="256"/>
      <c r="E1068" s="1234"/>
      <c r="F1068" s="256"/>
      <c r="G1068" s="1350"/>
      <c r="H1068" s="1350"/>
      <c r="I1068" s="256"/>
      <c r="J1068" s="257"/>
    </row>
    <row r="1069" spans="1:10" ht="15" x14ac:dyDescent="0.25">
      <c r="A1069" s="255"/>
      <c r="B1069" s="256"/>
      <c r="C1069" s="1646"/>
      <c r="D1069" s="256"/>
      <c r="E1069" s="1234"/>
      <c r="F1069" s="256"/>
      <c r="G1069" s="1350"/>
      <c r="H1069" s="1350"/>
      <c r="I1069" s="256"/>
      <c r="J1069" s="257"/>
    </row>
    <row r="1070" spans="1:10" ht="15" x14ac:dyDescent="0.25">
      <c r="A1070" s="255"/>
      <c r="B1070" s="256"/>
      <c r="C1070" s="1646"/>
      <c r="D1070" s="256"/>
      <c r="E1070" s="1234"/>
      <c r="F1070" s="256"/>
      <c r="G1070" s="1350"/>
      <c r="H1070" s="1350"/>
      <c r="I1070" s="256"/>
      <c r="J1070" s="257"/>
    </row>
    <row r="1071" spans="1:10" ht="15" x14ac:dyDescent="0.25">
      <c r="A1071" s="255"/>
      <c r="B1071" s="256"/>
      <c r="C1071" s="1646"/>
      <c r="D1071" s="256"/>
      <c r="E1071" s="1234"/>
      <c r="F1071" s="256"/>
      <c r="G1071" s="1350"/>
      <c r="H1071" s="1350"/>
      <c r="I1071" s="256"/>
      <c r="J1071" s="257"/>
    </row>
    <row r="1072" spans="1:10" ht="15" x14ac:dyDescent="0.25">
      <c r="A1072" s="255"/>
      <c r="B1072" s="256"/>
      <c r="C1072" s="1646"/>
      <c r="D1072" s="256"/>
      <c r="E1072" s="1234"/>
      <c r="F1072" s="256"/>
      <c r="G1072" s="1350"/>
      <c r="H1072" s="1350"/>
      <c r="I1072" s="256"/>
      <c r="J1072" s="257"/>
    </row>
    <row r="1073" spans="1:10" ht="15" x14ac:dyDescent="0.25">
      <c r="A1073" s="255"/>
      <c r="B1073" s="256"/>
      <c r="C1073" s="1646"/>
      <c r="D1073" s="256"/>
      <c r="E1073" s="1234"/>
      <c r="F1073" s="256"/>
      <c r="G1073" s="1350"/>
      <c r="H1073" s="1350"/>
      <c r="I1073" s="256"/>
      <c r="J1073" s="257"/>
    </row>
    <row r="1074" spans="1:10" ht="15" x14ac:dyDescent="0.25">
      <c r="A1074" s="255"/>
      <c r="B1074" s="256"/>
      <c r="C1074" s="1646"/>
      <c r="D1074" s="256"/>
      <c r="E1074" s="1234"/>
      <c r="F1074" s="256"/>
      <c r="G1074" s="1350"/>
      <c r="H1074" s="1350"/>
      <c r="I1074" s="256"/>
      <c r="J1074" s="257"/>
    </row>
    <row r="1075" spans="1:10" ht="15" x14ac:dyDescent="0.25">
      <c r="A1075" s="255"/>
      <c r="B1075" s="256"/>
      <c r="C1075" s="1646"/>
      <c r="D1075" s="256"/>
      <c r="E1075" s="1234"/>
      <c r="F1075" s="256"/>
      <c r="G1075" s="1350"/>
      <c r="H1075" s="1350"/>
      <c r="I1075" s="256"/>
      <c r="J1075" s="257"/>
    </row>
    <row r="1076" spans="1:10" ht="15" x14ac:dyDescent="0.25">
      <c r="A1076" s="255"/>
      <c r="B1076" s="256"/>
      <c r="C1076" s="1646"/>
      <c r="D1076" s="256"/>
      <c r="E1076" s="1234"/>
      <c r="F1076" s="256"/>
      <c r="G1076" s="1350"/>
      <c r="H1076" s="1350"/>
      <c r="I1076" s="256"/>
      <c r="J1076" s="257"/>
    </row>
    <row r="1077" spans="1:10" ht="15" x14ac:dyDescent="0.25">
      <c r="A1077" s="255"/>
      <c r="B1077" s="256"/>
      <c r="C1077" s="1646"/>
      <c r="D1077" s="256"/>
      <c r="E1077" s="1234"/>
      <c r="F1077" s="256"/>
      <c r="G1077" s="1350"/>
      <c r="H1077" s="1350"/>
      <c r="I1077" s="256"/>
      <c r="J1077" s="257"/>
    </row>
    <row r="1078" spans="1:10" ht="15" x14ac:dyDescent="0.25">
      <c r="A1078" s="255"/>
      <c r="B1078" s="256"/>
      <c r="C1078" s="1646"/>
      <c r="D1078" s="256"/>
      <c r="E1078" s="1234"/>
      <c r="F1078" s="256"/>
      <c r="G1078" s="1350"/>
      <c r="H1078" s="1350"/>
      <c r="I1078" s="256"/>
      <c r="J1078" s="257"/>
    </row>
    <row r="1079" spans="1:10" ht="15" x14ac:dyDescent="0.25">
      <c r="A1079" s="255"/>
      <c r="B1079" s="256"/>
      <c r="C1079" s="1646"/>
      <c r="D1079" s="256"/>
      <c r="E1079" s="1234"/>
      <c r="F1079" s="256"/>
      <c r="G1079" s="1350"/>
      <c r="H1079" s="1350"/>
      <c r="I1079" s="256"/>
      <c r="J1079" s="257"/>
    </row>
    <row r="1080" spans="1:10" ht="15" x14ac:dyDescent="0.25">
      <c r="A1080" s="255"/>
      <c r="B1080" s="256"/>
      <c r="C1080" s="1646"/>
      <c r="D1080" s="256"/>
      <c r="E1080" s="1234"/>
      <c r="F1080" s="256"/>
      <c r="G1080" s="1350"/>
      <c r="H1080" s="1350"/>
      <c r="I1080" s="256"/>
      <c r="J1080" s="257"/>
    </row>
    <row r="1081" spans="1:10" ht="15" x14ac:dyDescent="0.25">
      <c r="A1081" s="255"/>
      <c r="B1081" s="256"/>
      <c r="C1081" s="1646"/>
      <c r="D1081" s="256"/>
      <c r="E1081" s="1234"/>
      <c r="F1081" s="256"/>
      <c r="G1081" s="1350"/>
      <c r="H1081" s="1350"/>
      <c r="I1081" s="256"/>
      <c r="J1081" s="257"/>
    </row>
    <row r="1082" spans="1:10" ht="15" x14ac:dyDescent="0.25">
      <c r="A1082" s="255"/>
      <c r="B1082" s="256"/>
      <c r="C1082" s="1646"/>
      <c r="D1082" s="256"/>
      <c r="E1082" s="1234"/>
      <c r="F1082" s="256"/>
      <c r="G1082" s="1350"/>
      <c r="H1082" s="1350"/>
      <c r="I1082" s="256"/>
      <c r="J1082" s="257"/>
    </row>
    <row r="1083" spans="1:10" ht="15" x14ac:dyDescent="0.25">
      <c r="A1083" s="255"/>
      <c r="B1083" s="256"/>
      <c r="C1083" s="1646"/>
      <c r="D1083" s="256"/>
      <c r="E1083" s="1234"/>
      <c r="F1083" s="256"/>
      <c r="G1083" s="1350"/>
      <c r="H1083" s="1350"/>
      <c r="I1083" s="256"/>
      <c r="J1083" s="257"/>
    </row>
    <row r="1084" spans="1:10" ht="15" x14ac:dyDescent="0.25">
      <c r="A1084" s="255"/>
      <c r="B1084" s="256"/>
      <c r="C1084" s="1646"/>
      <c r="D1084" s="256"/>
      <c r="E1084" s="1234"/>
      <c r="F1084" s="256"/>
      <c r="G1084" s="1350"/>
      <c r="H1084" s="1350"/>
      <c r="I1084" s="256"/>
      <c r="J1084" s="257"/>
    </row>
    <row r="1085" spans="1:10" ht="15" x14ac:dyDescent="0.25">
      <c r="A1085" s="255"/>
      <c r="B1085" s="256"/>
      <c r="C1085" s="1646"/>
      <c r="D1085" s="256"/>
      <c r="E1085" s="1234"/>
      <c r="F1085" s="256"/>
      <c r="G1085" s="1350"/>
      <c r="H1085" s="1350"/>
      <c r="I1085" s="256"/>
      <c r="J1085" s="257"/>
    </row>
    <row r="1086" spans="1:10" ht="15" x14ac:dyDescent="0.25">
      <c r="A1086" s="255"/>
      <c r="B1086" s="256"/>
      <c r="C1086" s="1646"/>
      <c r="D1086" s="256"/>
      <c r="E1086" s="1234"/>
      <c r="F1086" s="256"/>
      <c r="G1086" s="1350"/>
      <c r="H1086" s="1350"/>
      <c r="I1086" s="256"/>
      <c r="J1086" s="257"/>
    </row>
    <row r="1087" spans="1:10" ht="15" x14ac:dyDescent="0.25">
      <c r="A1087" s="255"/>
      <c r="B1087" s="256"/>
      <c r="C1087" s="1646"/>
      <c r="D1087" s="256"/>
      <c r="E1087" s="1234"/>
      <c r="F1087" s="256"/>
      <c r="G1087" s="1350"/>
      <c r="H1087" s="1350"/>
      <c r="I1087" s="256"/>
      <c r="J1087" s="257"/>
    </row>
    <row r="1088" spans="1:10" ht="15" x14ac:dyDescent="0.25">
      <c r="A1088" s="255"/>
      <c r="B1088" s="256"/>
      <c r="C1088" s="1646"/>
      <c r="D1088" s="256"/>
      <c r="E1088" s="1234"/>
      <c r="F1088" s="256"/>
      <c r="G1088" s="1350"/>
      <c r="H1088" s="1350"/>
      <c r="I1088" s="256"/>
      <c r="J1088" s="257"/>
    </row>
    <row r="1089" spans="1:10" ht="15" x14ac:dyDescent="0.25">
      <c r="A1089" s="255"/>
      <c r="B1089" s="256"/>
      <c r="C1089" s="1646"/>
      <c r="D1089" s="256"/>
      <c r="E1089" s="1234"/>
      <c r="F1089" s="256"/>
      <c r="G1089" s="1350"/>
      <c r="H1089" s="1350"/>
      <c r="I1089" s="256"/>
      <c r="J1089" s="257"/>
    </row>
    <row r="1090" spans="1:10" ht="15" x14ac:dyDescent="0.25">
      <c r="A1090" s="255"/>
      <c r="B1090" s="256"/>
      <c r="C1090" s="1646"/>
      <c r="D1090" s="256"/>
      <c r="E1090" s="1234"/>
      <c r="F1090" s="256"/>
      <c r="G1090" s="1350"/>
      <c r="H1090" s="1350"/>
      <c r="I1090" s="256"/>
      <c r="J1090" s="257"/>
    </row>
    <row r="1091" spans="1:10" ht="15" x14ac:dyDescent="0.25">
      <c r="A1091" s="255"/>
      <c r="B1091" s="256"/>
      <c r="C1091" s="1646"/>
      <c r="D1091" s="256"/>
      <c r="E1091" s="1234"/>
      <c r="F1091" s="256"/>
      <c r="G1091" s="1350"/>
      <c r="H1091" s="1350"/>
      <c r="I1091" s="256"/>
      <c r="J1091" s="257"/>
    </row>
    <row r="1092" spans="1:10" ht="15" x14ac:dyDescent="0.25">
      <c r="A1092" s="255"/>
      <c r="B1092" s="256"/>
      <c r="C1092" s="1646"/>
      <c r="D1092" s="256"/>
      <c r="E1092" s="1234"/>
      <c r="F1092" s="256"/>
      <c r="G1092" s="1350"/>
      <c r="H1092" s="1350"/>
      <c r="I1092" s="256"/>
      <c r="J1092" s="257"/>
    </row>
    <row r="1093" spans="1:10" ht="15" x14ac:dyDescent="0.25">
      <c r="A1093" s="255"/>
      <c r="B1093" s="256"/>
      <c r="C1093" s="1646"/>
      <c r="D1093" s="256"/>
      <c r="E1093" s="1234"/>
      <c r="F1093" s="256"/>
      <c r="G1093" s="1350"/>
      <c r="H1093" s="1350"/>
      <c r="I1093" s="256"/>
      <c r="J1093" s="257"/>
    </row>
    <row r="1094" spans="1:10" ht="15" x14ac:dyDescent="0.25">
      <c r="A1094" s="255"/>
      <c r="B1094" s="256"/>
      <c r="C1094" s="1646"/>
      <c r="D1094" s="256"/>
      <c r="E1094" s="1234"/>
      <c r="F1094" s="256"/>
      <c r="G1094" s="1350"/>
      <c r="H1094" s="1350"/>
      <c r="I1094" s="256"/>
      <c r="J1094" s="257"/>
    </row>
    <row r="1095" spans="1:10" ht="15" x14ac:dyDescent="0.25">
      <c r="A1095" s="255"/>
      <c r="B1095" s="256"/>
      <c r="C1095" s="1646"/>
      <c r="D1095" s="256"/>
      <c r="E1095" s="1234"/>
      <c r="F1095" s="256"/>
      <c r="G1095" s="1350"/>
      <c r="H1095" s="1350"/>
      <c r="I1095" s="256"/>
      <c r="J1095" s="257"/>
    </row>
    <row r="1096" spans="1:10" ht="15" x14ac:dyDescent="0.25">
      <c r="A1096" s="255"/>
      <c r="B1096" s="256"/>
      <c r="C1096" s="1646"/>
      <c r="D1096" s="256"/>
      <c r="E1096" s="1234"/>
      <c r="F1096" s="256"/>
      <c r="G1096" s="1350"/>
      <c r="H1096" s="1350"/>
      <c r="I1096" s="256"/>
      <c r="J1096" s="257"/>
    </row>
    <row r="1097" spans="1:10" ht="15" x14ac:dyDescent="0.25">
      <c r="A1097" s="255"/>
      <c r="B1097" s="256"/>
      <c r="C1097" s="1646"/>
      <c r="D1097" s="256"/>
      <c r="E1097" s="1234"/>
      <c r="F1097" s="256"/>
      <c r="G1097" s="1350"/>
      <c r="H1097" s="1350"/>
      <c r="I1097" s="256"/>
      <c r="J1097" s="257"/>
    </row>
    <row r="1098" spans="1:10" ht="15" x14ac:dyDescent="0.25">
      <c r="A1098" s="255"/>
      <c r="B1098" s="256"/>
      <c r="C1098" s="1646"/>
      <c r="D1098" s="256"/>
      <c r="E1098" s="1234"/>
      <c r="F1098" s="256"/>
      <c r="G1098" s="1350"/>
      <c r="H1098" s="1350"/>
      <c r="I1098" s="256"/>
      <c r="J1098" s="257"/>
    </row>
    <row r="1099" spans="1:10" ht="15" x14ac:dyDescent="0.25">
      <c r="A1099" s="255"/>
      <c r="B1099" s="256"/>
      <c r="C1099" s="1646"/>
      <c r="D1099" s="256"/>
      <c r="E1099" s="1234"/>
      <c r="F1099" s="256"/>
      <c r="G1099" s="1350"/>
      <c r="H1099" s="1350"/>
      <c r="I1099" s="256"/>
      <c r="J1099" s="257"/>
    </row>
    <row r="1100" spans="1:10" ht="15" x14ac:dyDescent="0.25">
      <c r="A1100" s="255"/>
      <c r="B1100" s="256"/>
      <c r="C1100" s="1646"/>
      <c r="D1100" s="256"/>
      <c r="E1100" s="1234"/>
      <c r="F1100" s="256"/>
      <c r="G1100" s="1350"/>
      <c r="H1100" s="1350"/>
      <c r="I1100" s="256"/>
      <c r="J1100" s="257"/>
    </row>
    <row r="1101" spans="1:10" ht="15" x14ac:dyDescent="0.25">
      <c r="A1101" s="255"/>
      <c r="B1101" s="256"/>
      <c r="C1101" s="1646"/>
      <c r="D1101" s="256"/>
      <c r="E1101" s="1234"/>
      <c r="F1101" s="256"/>
      <c r="G1101" s="1350"/>
      <c r="H1101" s="1350"/>
      <c r="I1101" s="256"/>
      <c r="J1101" s="257"/>
    </row>
    <row r="1102" spans="1:10" ht="15" x14ac:dyDescent="0.25">
      <c r="A1102" s="255"/>
      <c r="B1102" s="256"/>
      <c r="C1102" s="1646"/>
      <c r="D1102" s="256"/>
      <c r="E1102" s="1234"/>
      <c r="F1102" s="256"/>
      <c r="G1102" s="1350"/>
      <c r="H1102" s="1350"/>
      <c r="I1102" s="256"/>
      <c r="J1102" s="257"/>
    </row>
    <row r="1103" spans="1:10" ht="15" x14ac:dyDescent="0.25">
      <c r="A1103" s="255"/>
      <c r="B1103" s="256"/>
      <c r="C1103" s="1646"/>
      <c r="D1103" s="256"/>
      <c r="E1103" s="1234"/>
      <c r="F1103" s="256"/>
      <c r="G1103" s="1350"/>
      <c r="H1103" s="1350"/>
      <c r="I1103" s="256"/>
      <c r="J1103" s="257"/>
    </row>
    <row r="1104" spans="1:10" ht="15" x14ac:dyDescent="0.25">
      <c r="A1104" s="255"/>
      <c r="B1104" s="256"/>
      <c r="C1104" s="1646"/>
      <c r="D1104" s="256"/>
      <c r="E1104" s="1234"/>
      <c r="F1104" s="256"/>
      <c r="G1104" s="1350"/>
      <c r="H1104" s="1350"/>
      <c r="I1104" s="256"/>
      <c r="J1104" s="257"/>
    </row>
    <row r="1105" spans="1:10" ht="15" x14ac:dyDescent="0.25">
      <c r="A1105" s="255"/>
      <c r="B1105" s="256"/>
      <c r="C1105" s="1646"/>
      <c r="D1105" s="256"/>
      <c r="E1105" s="1234"/>
      <c r="F1105" s="256"/>
      <c r="G1105" s="1350"/>
      <c r="H1105" s="1350"/>
      <c r="I1105" s="256"/>
      <c r="J1105" s="257"/>
    </row>
    <row r="1106" spans="1:10" ht="15" x14ac:dyDescent="0.25">
      <c r="A1106" s="255"/>
      <c r="B1106" s="256"/>
      <c r="C1106" s="1646"/>
      <c r="D1106" s="256"/>
      <c r="E1106" s="1234"/>
      <c r="F1106" s="256"/>
      <c r="G1106" s="1350"/>
      <c r="H1106" s="1350"/>
      <c r="I1106" s="256"/>
      <c r="J1106" s="257"/>
    </row>
    <row r="1107" spans="1:10" ht="15" x14ac:dyDescent="0.25">
      <c r="A1107" s="255"/>
      <c r="B1107" s="256"/>
      <c r="C1107" s="1646"/>
      <c r="D1107" s="256"/>
      <c r="E1107" s="1234"/>
      <c r="F1107" s="256"/>
      <c r="G1107" s="1350"/>
      <c r="H1107" s="1350"/>
      <c r="I1107" s="256"/>
      <c r="J1107" s="257"/>
    </row>
    <row r="1108" spans="1:10" ht="15" x14ac:dyDescent="0.25">
      <c r="A1108" s="255"/>
      <c r="B1108" s="256"/>
      <c r="C1108" s="1646"/>
      <c r="D1108" s="256"/>
      <c r="E1108" s="1234"/>
      <c r="F1108" s="256"/>
      <c r="G1108" s="1350"/>
      <c r="H1108" s="1350"/>
      <c r="I1108" s="256"/>
      <c r="J1108" s="257"/>
    </row>
    <row r="1109" spans="1:10" ht="15" x14ac:dyDescent="0.25">
      <c r="A1109" s="255"/>
      <c r="B1109" s="256"/>
      <c r="C1109" s="1646"/>
      <c r="D1109" s="256"/>
      <c r="E1109" s="1234"/>
      <c r="F1109" s="256"/>
      <c r="G1109" s="1350"/>
      <c r="H1109" s="1350"/>
      <c r="I1109" s="256"/>
      <c r="J1109" s="257"/>
    </row>
    <row r="1110" spans="1:10" ht="15" x14ac:dyDescent="0.25">
      <c r="A1110" s="255"/>
      <c r="B1110" s="256"/>
      <c r="C1110" s="1646"/>
      <c r="D1110" s="256"/>
      <c r="E1110" s="1234"/>
      <c r="F1110" s="256"/>
      <c r="G1110" s="1350"/>
      <c r="H1110" s="1350"/>
      <c r="I1110" s="256"/>
      <c r="J1110" s="257"/>
    </row>
    <row r="1111" spans="1:10" ht="15" x14ac:dyDescent="0.25">
      <c r="A1111" s="255"/>
      <c r="B1111" s="256"/>
      <c r="C1111" s="1646"/>
      <c r="D1111" s="256"/>
      <c r="E1111" s="1234"/>
      <c r="F1111" s="256"/>
      <c r="G1111" s="1350"/>
      <c r="H1111" s="1350"/>
      <c r="I1111" s="256"/>
      <c r="J1111" s="257"/>
    </row>
    <row r="1112" spans="1:10" ht="15" x14ac:dyDescent="0.25">
      <c r="A1112" s="255"/>
      <c r="B1112" s="256"/>
      <c r="C1112" s="1646"/>
      <c r="D1112" s="256"/>
      <c r="E1112" s="1234"/>
      <c r="F1112" s="256"/>
      <c r="G1112" s="1350"/>
      <c r="H1112" s="1350"/>
      <c r="I1112" s="256"/>
      <c r="J1112" s="257"/>
    </row>
    <row r="1113" spans="1:10" ht="15" x14ac:dyDescent="0.25">
      <c r="A1113" s="255"/>
      <c r="B1113" s="256"/>
      <c r="C1113" s="1646"/>
      <c r="D1113" s="256"/>
      <c r="E1113" s="1234"/>
      <c r="F1113" s="256"/>
      <c r="G1113" s="1350"/>
      <c r="H1113" s="1350"/>
      <c r="I1113" s="256"/>
      <c r="J1113" s="257"/>
    </row>
    <row r="1114" spans="1:10" ht="15" x14ac:dyDescent="0.25">
      <c r="A1114" s="255"/>
      <c r="B1114" s="256"/>
      <c r="C1114" s="1646"/>
      <c r="D1114" s="256"/>
      <c r="E1114" s="1234"/>
      <c r="F1114" s="256"/>
      <c r="G1114" s="1350"/>
      <c r="H1114" s="1350"/>
      <c r="I1114" s="256"/>
      <c r="J1114" s="257"/>
    </row>
    <row r="1115" spans="1:10" ht="15" x14ac:dyDescent="0.25">
      <c r="A1115" s="255"/>
      <c r="B1115" s="256"/>
      <c r="C1115" s="1646"/>
      <c r="D1115" s="256"/>
      <c r="E1115" s="1234"/>
      <c r="F1115" s="256"/>
      <c r="G1115" s="1350"/>
      <c r="H1115" s="1350"/>
      <c r="I1115" s="256"/>
      <c r="J1115" s="257"/>
    </row>
    <row r="1116" spans="1:10" ht="15" x14ac:dyDescent="0.25">
      <c r="A1116" s="255"/>
      <c r="B1116" s="256"/>
      <c r="C1116" s="1646"/>
      <c r="D1116" s="256"/>
      <c r="E1116" s="1234"/>
      <c r="F1116" s="256"/>
      <c r="G1116" s="1350"/>
      <c r="H1116" s="1350"/>
      <c r="I1116" s="256"/>
      <c r="J1116" s="257"/>
    </row>
    <row r="1117" spans="1:10" ht="15" x14ac:dyDescent="0.25">
      <c r="A1117" s="255"/>
      <c r="B1117" s="256"/>
      <c r="C1117" s="1646"/>
      <c r="D1117" s="256"/>
      <c r="E1117" s="1234"/>
      <c r="F1117" s="256"/>
      <c r="G1117" s="1350"/>
      <c r="H1117" s="1350"/>
      <c r="I1117" s="256"/>
      <c r="J1117" s="257"/>
    </row>
    <row r="1118" spans="1:10" ht="15" x14ac:dyDescent="0.25">
      <c r="A1118" s="255"/>
      <c r="B1118" s="256"/>
      <c r="C1118" s="1646"/>
      <c r="D1118" s="256"/>
      <c r="E1118" s="1234"/>
      <c r="F1118" s="256"/>
      <c r="G1118" s="1350"/>
      <c r="H1118" s="1350"/>
      <c r="I1118" s="256"/>
      <c r="J1118" s="257"/>
    </row>
    <row r="1119" spans="1:10" ht="15" x14ac:dyDescent="0.25">
      <c r="A1119" s="255"/>
      <c r="B1119" s="256"/>
      <c r="C1119" s="1646"/>
      <c r="D1119" s="256"/>
      <c r="E1119" s="1234"/>
      <c r="F1119" s="256"/>
      <c r="G1119" s="1350"/>
      <c r="H1119" s="1350"/>
      <c r="I1119" s="256"/>
      <c r="J1119" s="257"/>
    </row>
    <row r="1120" spans="1:10" ht="15" x14ac:dyDescent="0.25">
      <c r="A1120" s="255"/>
      <c r="B1120" s="256"/>
      <c r="C1120" s="1646"/>
      <c r="D1120" s="256"/>
      <c r="E1120" s="1234"/>
      <c r="F1120" s="256"/>
      <c r="G1120" s="1350"/>
      <c r="H1120" s="1350"/>
      <c r="I1120" s="256"/>
      <c r="J1120" s="257"/>
    </row>
    <row r="1121" spans="1:10" ht="15" x14ac:dyDescent="0.25">
      <c r="A1121" s="255"/>
      <c r="B1121" s="256"/>
      <c r="C1121" s="1646"/>
      <c r="D1121" s="256"/>
      <c r="E1121" s="1234"/>
      <c r="F1121" s="256"/>
      <c r="G1121" s="1350"/>
      <c r="H1121" s="1350"/>
      <c r="I1121" s="256"/>
      <c r="J1121" s="257"/>
    </row>
    <row r="1122" spans="1:10" ht="15" x14ac:dyDescent="0.25">
      <c r="A1122" s="255"/>
      <c r="B1122" s="256"/>
      <c r="C1122" s="1646"/>
      <c r="D1122" s="256"/>
      <c r="E1122" s="1234"/>
      <c r="F1122" s="256"/>
      <c r="G1122" s="1350"/>
      <c r="H1122" s="1350"/>
      <c r="I1122" s="256"/>
      <c r="J1122" s="257"/>
    </row>
    <row r="1123" spans="1:10" ht="15" x14ac:dyDescent="0.25">
      <c r="A1123" s="255"/>
      <c r="B1123" s="256"/>
      <c r="C1123" s="1646"/>
      <c r="D1123" s="256"/>
      <c r="E1123" s="1234"/>
      <c r="F1123" s="256"/>
      <c r="G1123" s="1350"/>
      <c r="H1123" s="1350"/>
      <c r="I1123" s="256"/>
      <c r="J1123" s="257"/>
    </row>
    <row r="1124" spans="1:10" ht="15" x14ac:dyDescent="0.25">
      <c r="A1124" s="255"/>
      <c r="B1124" s="256"/>
      <c r="C1124" s="1646"/>
      <c r="D1124" s="256"/>
      <c r="E1124" s="1234"/>
      <c r="F1124" s="256"/>
      <c r="G1124" s="1350"/>
      <c r="H1124" s="1350"/>
      <c r="I1124" s="256"/>
      <c r="J1124" s="257"/>
    </row>
    <row r="1125" spans="1:10" ht="15" x14ac:dyDescent="0.25">
      <c r="A1125" s="255"/>
      <c r="B1125" s="256"/>
      <c r="C1125" s="1646"/>
      <c r="D1125" s="256"/>
      <c r="E1125" s="1234"/>
      <c r="F1125" s="256"/>
      <c r="G1125" s="1350"/>
      <c r="H1125" s="1350"/>
      <c r="I1125" s="256"/>
      <c r="J1125" s="257"/>
    </row>
    <row r="1126" spans="1:10" ht="15" x14ac:dyDescent="0.25">
      <c r="A1126" s="255"/>
      <c r="B1126" s="256"/>
      <c r="C1126" s="1646"/>
      <c r="D1126" s="256"/>
      <c r="E1126" s="1234"/>
      <c r="F1126" s="256"/>
      <c r="G1126" s="1350"/>
      <c r="H1126" s="1350"/>
      <c r="I1126" s="256"/>
      <c r="J1126" s="257"/>
    </row>
    <row r="1127" spans="1:10" ht="15" x14ac:dyDescent="0.25">
      <c r="A1127" s="255"/>
      <c r="B1127" s="256"/>
      <c r="C1127" s="1646"/>
      <c r="D1127" s="256"/>
      <c r="E1127" s="1234"/>
      <c r="F1127" s="256"/>
      <c r="G1127" s="1350"/>
      <c r="H1127" s="1350"/>
      <c r="I1127" s="256"/>
      <c r="J1127" s="257"/>
    </row>
    <row r="1128" spans="1:10" ht="15" x14ac:dyDescent="0.25">
      <c r="A1128" s="255"/>
      <c r="B1128" s="256"/>
      <c r="C1128" s="1646"/>
      <c r="D1128" s="256"/>
      <c r="E1128" s="1234"/>
      <c r="F1128" s="256"/>
      <c r="G1128" s="1350"/>
      <c r="H1128" s="1350"/>
      <c r="I1128" s="256"/>
      <c r="J1128" s="257"/>
    </row>
    <row r="1129" spans="1:10" ht="15" x14ac:dyDescent="0.25">
      <c r="A1129" s="255"/>
      <c r="B1129" s="256"/>
      <c r="C1129" s="1646"/>
      <c r="D1129" s="256"/>
      <c r="E1129" s="1234"/>
      <c r="F1129" s="256"/>
      <c r="G1129" s="1350"/>
      <c r="H1129" s="1350"/>
      <c r="I1129" s="256"/>
      <c r="J1129" s="257"/>
    </row>
    <row r="1130" spans="1:10" ht="15" x14ac:dyDescent="0.25">
      <c r="A1130" s="255"/>
      <c r="B1130" s="256"/>
      <c r="C1130" s="1646"/>
      <c r="D1130" s="256"/>
      <c r="E1130" s="1234"/>
      <c r="F1130" s="256"/>
      <c r="G1130" s="1350"/>
      <c r="H1130" s="1350"/>
      <c r="I1130" s="256"/>
      <c r="J1130" s="257"/>
    </row>
    <row r="1131" spans="1:10" ht="15" x14ac:dyDescent="0.25">
      <c r="A1131" s="255"/>
      <c r="B1131" s="256"/>
      <c r="C1131" s="1646"/>
      <c r="D1131" s="256"/>
      <c r="E1131" s="1234"/>
      <c r="F1131" s="256"/>
      <c r="G1131" s="1350"/>
      <c r="H1131" s="1350"/>
      <c r="I1131" s="256"/>
      <c r="J1131" s="257"/>
    </row>
    <row r="1132" spans="1:10" ht="15" x14ac:dyDescent="0.25">
      <c r="A1132" s="255"/>
      <c r="B1132" s="256"/>
      <c r="C1132" s="1646"/>
      <c r="D1132" s="256"/>
      <c r="E1132" s="1234"/>
      <c r="F1132" s="256"/>
      <c r="G1132" s="1350"/>
      <c r="H1132" s="1350"/>
      <c r="I1132" s="256"/>
      <c r="J1132" s="257"/>
    </row>
    <row r="1133" spans="1:10" ht="15" x14ac:dyDescent="0.25">
      <c r="A1133" s="255"/>
      <c r="B1133" s="256"/>
      <c r="C1133" s="1646"/>
      <c r="D1133" s="256"/>
      <c r="E1133" s="1234"/>
      <c r="F1133" s="256"/>
      <c r="G1133" s="1350"/>
      <c r="H1133" s="1350"/>
      <c r="I1133" s="256"/>
      <c r="J1133" s="257"/>
    </row>
    <row r="1134" spans="1:10" ht="15" x14ac:dyDescent="0.25">
      <c r="A1134" s="255"/>
      <c r="B1134" s="256"/>
      <c r="C1134" s="1646"/>
      <c r="D1134" s="256"/>
      <c r="E1134" s="1234"/>
      <c r="F1134" s="256"/>
      <c r="G1134" s="1350"/>
      <c r="H1134" s="1350"/>
      <c r="I1134" s="256"/>
      <c r="J1134" s="257"/>
    </row>
    <row r="1135" spans="1:10" ht="15" x14ac:dyDescent="0.25">
      <c r="A1135" s="255"/>
      <c r="B1135" s="256"/>
      <c r="C1135" s="1646"/>
      <c r="D1135" s="256"/>
      <c r="E1135" s="1234"/>
      <c r="F1135" s="256"/>
      <c r="G1135" s="1350"/>
      <c r="H1135" s="1350"/>
      <c r="I1135" s="256"/>
      <c r="J1135" s="257"/>
    </row>
    <row r="1136" spans="1:10" ht="15" x14ac:dyDescent="0.25">
      <c r="A1136" s="255"/>
      <c r="B1136" s="256"/>
      <c r="C1136" s="1646"/>
      <c r="D1136" s="256"/>
      <c r="E1136" s="1234"/>
      <c r="F1136" s="256"/>
      <c r="G1136" s="1350"/>
      <c r="H1136" s="1350"/>
      <c r="I1136" s="256"/>
      <c r="J1136" s="257"/>
    </row>
    <row r="1137" spans="1:10" ht="15" x14ac:dyDescent="0.25">
      <c r="A1137" s="255"/>
      <c r="B1137" s="256"/>
      <c r="C1137" s="1646"/>
      <c r="D1137" s="256"/>
      <c r="E1137" s="1234"/>
      <c r="F1137" s="256"/>
      <c r="G1137" s="1350"/>
      <c r="H1137" s="1350"/>
      <c r="I1137" s="256"/>
      <c r="J1137" s="257"/>
    </row>
    <row r="1138" spans="1:10" ht="15" x14ac:dyDescent="0.25">
      <c r="A1138" s="255"/>
      <c r="B1138" s="256"/>
      <c r="C1138" s="1646"/>
      <c r="D1138" s="256"/>
      <c r="E1138" s="1234"/>
      <c r="F1138" s="256"/>
      <c r="G1138" s="1350"/>
      <c r="H1138" s="1350"/>
      <c r="I1138" s="256"/>
      <c r="J1138" s="257"/>
    </row>
    <row r="1139" spans="1:10" ht="15" x14ac:dyDescent="0.25">
      <c r="A1139" s="255"/>
      <c r="B1139" s="256"/>
      <c r="C1139" s="1646"/>
      <c r="D1139" s="256"/>
      <c r="E1139" s="1234"/>
      <c r="F1139" s="256"/>
      <c r="G1139" s="1350"/>
      <c r="H1139" s="1350"/>
      <c r="I1139" s="256"/>
      <c r="J1139" s="257"/>
    </row>
    <row r="1140" spans="1:10" ht="15" x14ac:dyDescent="0.25">
      <c r="A1140" s="255"/>
      <c r="B1140" s="256"/>
      <c r="C1140" s="1646"/>
      <c r="D1140" s="256"/>
      <c r="E1140" s="1234"/>
      <c r="F1140" s="256"/>
      <c r="G1140" s="1350"/>
      <c r="H1140" s="1350"/>
      <c r="I1140" s="256"/>
      <c r="J1140" s="257"/>
    </row>
    <row r="1141" spans="1:10" ht="15" x14ac:dyDescent="0.25">
      <c r="A1141" s="255"/>
      <c r="B1141" s="256"/>
      <c r="C1141" s="1646"/>
      <c r="D1141" s="256"/>
      <c r="E1141" s="1234"/>
      <c r="F1141" s="256"/>
      <c r="G1141" s="1350"/>
      <c r="H1141" s="1350"/>
      <c r="I1141" s="256"/>
      <c r="J1141" s="257"/>
    </row>
    <row r="1142" spans="1:10" ht="15" x14ac:dyDescent="0.25">
      <c r="A1142" s="255"/>
      <c r="B1142" s="256"/>
      <c r="C1142" s="1646"/>
      <c r="D1142" s="256"/>
      <c r="E1142" s="1234"/>
      <c r="F1142" s="256"/>
      <c r="G1142" s="1350"/>
      <c r="H1142" s="1350"/>
      <c r="I1142" s="256"/>
      <c r="J1142" s="257"/>
    </row>
    <row r="1143" spans="1:10" ht="15" x14ac:dyDescent="0.25">
      <c r="A1143" s="255"/>
      <c r="B1143" s="256"/>
      <c r="C1143" s="1646"/>
      <c r="D1143" s="256"/>
      <c r="E1143" s="1234"/>
      <c r="F1143" s="256"/>
      <c r="G1143" s="1350"/>
      <c r="H1143" s="1350"/>
      <c r="I1143" s="256"/>
      <c r="J1143" s="257"/>
    </row>
    <row r="1144" spans="1:10" ht="15" x14ac:dyDescent="0.25">
      <c r="A1144" s="255"/>
      <c r="B1144" s="256"/>
      <c r="C1144" s="1646"/>
      <c r="D1144" s="256"/>
      <c r="E1144" s="1234"/>
      <c r="F1144" s="256"/>
      <c r="G1144" s="1350"/>
      <c r="H1144" s="1350"/>
      <c r="I1144" s="256"/>
      <c r="J1144" s="257"/>
    </row>
    <row r="1145" spans="1:10" ht="15" x14ac:dyDescent="0.25">
      <c r="A1145" s="255"/>
      <c r="B1145" s="256"/>
      <c r="C1145" s="1646"/>
      <c r="D1145" s="256"/>
      <c r="E1145" s="1234"/>
      <c r="F1145" s="256"/>
      <c r="G1145" s="1350"/>
      <c r="H1145" s="1350"/>
      <c r="I1145" s="256"/>
      <c r="J1145" s="257"/>
    </row>
    <row r="1146" spans="1:10" ht="15" x14ac:dyDescent="0.25">
      <c r="A1146" s="255"/>
      <c r="B1146" s="256"/>
      <c r="C1146" s="1646"/>
      <c r="D1146" s="256"/>
      <c r="E1146" s="1234"/>
      <c r="F1146" s="256"/>
      <c r="G1146" s="1350"/>
      <c r="H1146" s="1350"/>
      <c r="I1146" s="256"/>
      <c r="J1146" s="257"/>
    </row>
    <row r="1147" spans="1:10" ht="15" x14ac:dyDescent="0.25">
      <c r="A1147" s="255"/>
      <c r="B1147" s="256"/>
      <c r="C1147" s="1646"/>
      <c r="D1147" s="256"/>
      <c r="E1147" s="1234"/>
      <c r="F1147" s="256"/>
      <c r="G1147" s="1350"/>
      <c r="H1147" s="1350"/>
      <c r="I1147" s="256"/>
      <c r="J1147" s="257"/>
    </row>
    <row r="1148" spans="1:10" ht="15" x14ac:dyDescent="0.25">
      <c r="A1148" s="255"/>
      <c r="B1148" s="256"/>
      <c r="C1148" s="1646"/>
      <c r="D1148" s="256"/>
      <c r="E1148" s="1234"/>
      <c r="F1148" s="256"/>
      <c r="G1148" s="1350"/>
      <c r="H1148" s="1350"/>
      <c r="I1148" s="256"/>
      <c r="J1148" s="257"/>
    </row>
    <row r="1149" spans="1:10" ht="15" x14ac:dyDescent="0.25">
      <c r="A1149" s="255"/>
      <c r="B1149" s="256"/>
      <c r="C1149" s="1646"/>
      <c r="D1149" s="256"/>
      <c r="E1149" s="1234"/>
      <c r="F1149" s="256"/>
      <c r="G1149" s="1350"/>
      <c r="H1149" s="1350"/>
      <c r="I1149" s="256"/>
      <c r="J1149" s="257"/>
    </row>
    <row r="1150" spans="1:10" ht="15" x14ac:dyDescent="0.25">
      <c r="A1150" s="255"/>
      <c r="B1150" s="256"/>
      <c r="C1150" s="1646"/>
      <c r="D1150" s="256"/>
      <c r="E1150" s="1234"/>
      <c r="F1150" s="256"/>
      <c r="G1150" s="1350"/>
      <c r="H1150" s="1350"/>
      <c r="I1150" s="256"/>
      <c r="J1150" s="257"/>
    </row>
    <row r="1151" spans="1:10" ht="15" x14ac:dyDescent="0.25">
      <c r="A1151" s="255"/>
      <c r="B1151" s="256"/>
      <c r="C1151" s="1646"/>
      <c r="D1151" s="256"/>
      <c r="E1151" s="1234"/>
      <c r="F1151" s="256"/>
      <c r="G1151" s="1350"/>
      <c r="H1151" s="1350"/>
      <c r="I1151" s="256"/>
      <c r="J1151" s="257"/>
    </row>
    <row r="1152" spans="1:10" ht="15" x14ac:dyDescent="0.25">
      <c r="A1152" s="255"/>
      <c r="B1152" s="256"/>
      <c r="C1152" s="1646"/>
      <c r="D1152" s="256"/>
      <c r="E1152" s="1234"/>
      <c r="F1152" s="256"/>
      <c r="G1152" s="1350"/>
      <c r="H1152" s="1350"/>
      <c r="I1152" s="256"/>
      <c r="J1152" s="257"/>
    </row>
    <row r="1153" spans="1:10" ht="15" x14ac:dyDescent="0.25">
      <c r="A1153" s="255"/>
      <c r="B1153" s="256"/>
      <c r="C1153" s="1646"/>
      <c r="D1153" s="256"/>
      <c r="E1153" s="1234"/>
      <c r="F1153" s="256"/>
      <c r="G1153" s="1350"/>
      <c r="H1153" s="1350"/>
      <c r="I1153" s="256"/>
      <c r="J1153" s="257"/>
    </row>
    <row r="1154" spans="1:10" ht="15" x14ac:dyDescent="0.25">
      <c r="A1154" s="255"/>
      <c r="B1154" s="256"/>
      <c r="C1154" s="1646"/>
      <c r="D1154" s="256"/>
      <c r="E1154" s="1234"/>
      <c r="F1154" s="256"/>
      <c r="G1154" s="1350"/>
      <c r="H1154" s="1350"/>
      <c r="I1154" s="256"/>
      <c r="J1154" s="257"/>
    </row>
    <row r="1155" spans="1:10" ht="15" x14ac:dyDescent="0.25">
      <c r="A1155" s="255"/>
      <c r="B1155" s="256"/>
      <c r="C1155" s="1646"/>
      <c r="D1155" s="256"/>
      <c r="E1155" s="1234"/>
      <c r="F1155" s="256"/>
      <c r="G1155" s="1350"/>
      <c r="H1155" s="1350"/>
      <c r="I1155" s="256"/>
      <c r="J1155" s="257"/>
    </row>
    <row r="1156" spans="1:10" ht="15" x14ac:dyDescent="0.25">
      <c r="A1156" s="255"/>
      <c r="B1156" s="256"/>
      <c r="C1156" s="1646"/>
      <c r="D1156" s="256"/>
      <c r="E1156" s="1234"/>
      <c r="F1156" s="256"/>
      <c r="G1156" s="1350"/>
      <c r="H1156" s="1350"/>
      <c r="I1156" s="256"/>
      <c r="J1156" s="257"/>
    </row>
    <row r="1157" spans="1:10" ht="15" x14ac:dyDescent="0.25">
      <c r="A1157" s="255"/>
      <c r="B1157" s="256"/>
      <c r="C1157" s="1646"/>
      <c r="D1157" s="256"/>
      <c r="E1157" s="1234"/>
      <c r="F1157" s="256"/>
      <c r="G1157" s="1350"/>
      <c r="H1157" s="1350"/>
      <c r="I1157" s="256"/>
      <c r="J1157" s="257"/>
    </row>
    <row r="1158" spans="1:10" ht="15" x14ac:dyDescent="0.25">
      <c r="A1158" s="255"/>
      <c r="B1158" s="256"/>
      <c r="C1158" s="1646"/>
      <c r="D1158" s="256"/>
      <c r="E1158" s="1234"/>
      <c r="F1158" s="256"/>
      <c r="G1158" s="1350"/>
      <c r="H1158" s="1350"/>
      <c r="I1158" s="256"/>
      <c r="J1158" s="257"/>
    </row>
    <row r="1159" spans="1:10" ht="15" x14ac:dyDescent="0.25">
      <c r="A1159" s="255"/>
      <c r="B1159" s="256"/>
      <c r="C1159" s="1646"/>
      <c r="D1159" s="256"/>
      <c r="E1159" s="1234"/>
      <c r="F1159" s="256"/>
      <c r="G1159" s="1350"/>
      <c r="H1159" s="1350"/>
      <c r="I1159" s="256"/>
      <c r="J1159" s="257"/>
    </row>
    <row r="1160" spans="1:10" ht="15" x14ac:dyDescent="0.25">
      <c r="A1160" s="255"/>
      <c r="B1160" s="256"/>
      <c r="C1160" s="1646"/>
      <c r="D1160" s="256"/>
      <c r="E1160" s="1234"/>
      <c r="F1160" s="256"/>
      <c r="G1160" s="1350"/>
      <c r="H1160" s="1350"/>
      <c r="I1160" s="256"/>
      <c r="J1160" s="257"/>
    </row>
    <row r="1161" spans="1:10" ht="15" x14ac:dyDescent="0.25">
      <c r="A1161" s="255"/>
      <c r="B1161" s="256"/>
      <c r="C1161" s="1646"/>
      <c r="D1161" s="256"/>
      <c r="E1161" s="1234"/>
      <c r="F1161" s="256"/>
      <c r="G1161" s="1350"/>
      <c r="H1161" s="1350"/>
      <c r="I1161" s="256"/>
      <c r="J1161" s="257"/>
    </row>
    <row r="1162" spans="1:10" ht="15" x14ac:dyDescent="0.25">
      <c r="A1162" s="255"/>
      <c r="B1162" s="256"/>
      <c r="C1162" s="1646"/>
      <c r="D1162" s="256"/>
      <c r="E1162" s="1234"/>
      <c r="F1162" s="256"/>
      <c r="G1162" s="1350"/>
      <c r="H1162" s="1350"/>
      <c r="I1162" s="256"/>
      <c r="J1162" s="257"/>
    </row>
    <row r="1163" spans="1:10" ht="15" x14ac:dyDescent="0.25">
      <c r="A1163" s="255"/>
      <c r="B1163" s="256"/>
      <c r="C1163" s="1646"/>
      <c r="D1163" s="256"/>
      <c r="E1163" s="1234"/>
      <c r="F1163" s="256"/>
      <c r="G1163" s="1350"/>
      <c r="H1163" s="1350"/>
      <c r="I1163" s="256"/>
      <c r="J1163" s="257"/>
    </row>
    <row r="1164" spans="1:10" ht="15" x14ac:dyDescent="0.25">
      <c r="A1164" s="255"/>
      <c r="B1164" s="256"/>
      <c r="C1164" s="1646"/>
      <c r="D1164" s="256"/>
      <c r="E1164" s="1234"/>
      <c r="F1164" s="256"/>
      <c r="G1164" s="1350"/>
      <c r="H1164" s="1350"/>
      <c r="I1164" s="256"/>
      <c r="J1164" s="257"/>
    </row>
    <row r="1165" spans="1:10" ht="15" x14ac:dyDescent="0.25">
      <c r="A1165" s="255"/>
      <c r="B1165" s="256"/>
      <c r="C1165" s="1646"/>
      <c r="D1165" s="256"/>
      <c r="E1165" s="1234"/>
      <c r="F1165" s="256"/>
      <c r="G1165" s="1350"/>
      <c r="H1165" s="1350"/>
      <c r="I1165" s="256"/>
      <c r="J1165" s="257"/>
    </row>
    <row r="1166" spans="1:10" ht="15" x14ac:dyDescent="0.25">
      <c r="A1166" s="255"/>
      <c r="B1166" s="256"/>
      <c r="C1166" s="1646"/>
      <c r="D1166" s="256"/>
      <c r="E1166" s="1234"/>
      <c r="F1166" s="256"/>
      <c r="G1166" s="1350"/>
      <c r="H1166" s="1350"/>
      <c r="I1166" s="256"/>
      <c r="J1166" s="257"/>
    </row>
    <row r="1167" spans="1:10" ht="15" x14ac:dyDescent="0.25">
      <c r="A1167" s="255"/>
      <c r="B1167" s="256"/>
      <c r="C1167" s="1646"/>
      <c r="D1167" s="256"/>
      <c r="E1167" s="1234"/>
      <c r="F1167" s="256"/>
      <c r="G1167" s="1350"/>
      <c r="H1167" s="1350"/>
      <c r="I1167" s="256"/>
      <c r="J1167" s="257"/>
    </row>
    <row r="1168" spans="1:10" ht="15" x14ac:dyDescent="0.25">
      <c r="A1168" s="255"/>
      <c r="B1168" s="256"/>
      <c r="C1168" s="1646"/>
      <c r="D1168" s="256"/>
      <c r="E1168" s="1234"/>
      <c r="F1168" s="256"/>
      <c r="G1168" s="1350"/>
      <c r="H1168" s="1350"/>
      <c r="I1168" s="256"/>
      <c r="J1168" s="257"/>
    </row>
    <row r="1169" spans="1:10" ht="15" x14ac:dyDescent="0.25">
      <c r="A1169" s="255"/>
      <c r="B1169" s="256"/>
      <c r="C1169" s="1646"/>
      <c r="D1169" s="256"/>
      <c r="E1169" s="1234"/>
      <c r="F1169" s="256"/>
      <c r="G1169" s="1350"/>
      <c r="H1169" s="1350"/>
      <c r="I1169" s="256"/>
      <c r="J1169" s="257"/>
    </row>
    <row r="1170" spans="1:10" ht="15" x14ac:dyDescent="0.25">
      <c r="A1170" s="255"/>
      <c r="B1170" s="256"/>
      <c r="C1170" s="1646"/>
      <c r="D1170" s="256"/>
      <c r="E1170" s="1234"/>
      <c r="F1170" s="256"/>
      <c r="G1170" s="1350"/>
      <c r="H1170" s="1350"/>
      <c r="I1170" s="256"/>
      <c r="J1170" s="257"/>
    </row>
    <row r="1171" spans="1:10" ht="15" x14ac:dyDescent="0.25">
      <c r="A1171" s="255"/>
      <c r="B1171" s="256"/>
      <c r="C1171" s="1646"/>
      <c r="D1171" s="256"/>
      <c r="E1171" s="1234"/>
      <c r="F1171" s="256"/>
      <c r="G1171" s="1350"/>
      <c r="H1171" s="1350"/>
      <c r="I1171" s="256"/>
      <c r="J1171" s="257"/>
    </row>
    <row r="1172" spans="1:10" ht="15" x14ac:dyDescent="0.25">
      <c r="A1172" s="255"/>
      <c r="B1172" s="256"/>
      <c r="C1172" s="1646"/>
      <c r="D1172" s="256"/>
      <c r="E1172" s="1234"/>
      <c r="F1172" s="256"/>
      <c r="G1172" s="1350"/>
      <c r="H1172" s="1350"/>
      <c r="I1172" s="256"/>
      <c r="J1172" s="257"/>
    </row>
    <row r="1173" spans="1:10" ht="15" x14ac:dyDescent="0.25">
      <c r="A1173" s="255"/>
      <c r="B1173" s="256"/>
      <c r="C1173" s="1646"/>
      <c r="D1173" s="256"/>
      <c r="E1173" s="1234"/>
      <c r="F1173" s="256"/>
      <c r="G1173" s="1350"/>
      <c r="H1173" s="1350"/>
      <c r="I1173" s="256"/>
      <c r="J1173" s="257"/>
    </row>
    <row r="1174" spans="1:10" ht="15" x14ac:dyDescent="0.25">
      <c r="A1174" s="255"/>
      <c r="B1174" s="256"/>
      <c r="C1174" s="1646"/>
      <c r="D1174" s="256"/>
      <c r="E1174" s="1234"/>
      <c r="F1174" s="256"/>
      <c r="G1174" s="1350"/>
      <c r="H1174" s="1350"/>
      <c r="I1174" s="256"/>
      <c r="J1174" s="257"/>
    </row>
    <row r="1175" spans="1:10" ht="15" x14ac:dyDescent="0.25">
      <c r="A1175" s="255"/>
      <c r="B1175" s="256"/>
      <c r="C1175" s="1646"/>
      <c r="D1175" s="256"/>
      <c r="E1175" s="1234"/>
      <c r="F1175" s="256"/>
      <c r="G1175" s="1350"/>
      <c r="H1175" s="1350"/>
      <c r="I1175" s="256"/>
      <c r="J1175" s="257"/>
    </row>
    <row r="1176" spans="1:10" ht="15" x14ac:dyDescent="0.25">
      <c r="A1176" s="255"/>
      <c r="B1176" s="256"/>
      <c r="C1176" s="1646"/>
      <c r="D1176" s="256"/>
      <c r="E1176" s="1234"/>
      <c r="F1176" s="256"/>
      <c r="G1176" s="1350"/>
      <c r="H1176" s="1350"/>
      <c r="I1176" s="256"/>
      <c r="J1176" s="257"/>
    </row>
    <row r="1177" spans="1:10" ht="15" x14ac:dyDescent="0.25">
      <c r="A1177" s="255"/>
      <c r="B1177" s="256"/>
      <c r="C1177" s="1646"/>
      <c r="D1177" s="256"/>
      <c r="E1177" s="1234"/>
      <c r="F1177" s="256"/>
      <c r="G1177" s="1350"/>
      <c r="H1177" s="1350"/>
      <c r="I1177" s="256"/>
      <c r="J1177" s="257"/>
    </row>
    <row r="1178" spans="1:10" ht="15" x14ac:dyDescent="0.25">
      <c r="A1178" s="255"/>
      <c r="B1178" s="256"/>
      <c r="C1178" s="1646"/>
      <c r="D1178" s="256"/>
      <c r="E1178" s="1234"/>
      <c r="F1178" s="256"/>
      <c r="G1178" s="1350"/>
      <c r="H1178" s="1350"/>
      <c r="I1178" s="256"/>
      <c r="J1178" s="257"/>
    </row>
    <row r="1179" spans="1:10" ht="15" x14ac:dyDescent="0.25">
      <c r="A1179" s="255"/>
      <c r="B1179" s="256"/>
      <c r="C1179" s="1646"/>
      <c r="D1179" s="256"/>
      <c r="E1179" s="1234"/>
      <c r="F1179" s="256"/>
      <c r="G1179" s="1350"/>
      <c r="H1179" s="1350"/>
      <c r="I1179" s="256"/>
      <c r="J1179" s="257"/>
    </row>
    <row r="1180" spans="1:10" ht="15" x14ac:dyDescent="0.25">
      <c r="A1180" s="255"/>
      <c r="B1180" s="256"/>
      <c r="C1180" s="1646"/>
      <c r="D1180" s="256"/>
      <c r="E1180" s="1234"/>
      <c r="F1180" s="256"/>
      <c r="G1180" s="1350"/>
      <c r="H1180" s="1350"/>
      <c r="I1180" s="256"/>
      <c r="J1180" s="257"/>
    </row>
    <row r="1181" spans="1:10" ht="15" x14ac:dyDescent="0.25">
      <c r="A1181" s="255"/>
      <c r="B1181" s="256"/>
      <c r="C1181" s="1646"/>
      <c r="D1181" s="256"/>
      <c r="E1181" s="1234"/>
      <c r="F1181" s="256"/>
      <c r="G1181" s="1350"/>
      <c r="H1181" s="1350"/>
      <c r="I1181" s="256"/>
      <c r="J1181" s="257"/>
    </row>
    <row r="1182" spans="1:10" ht="15" x14ac:dyDescent="0.25">
      <c r="A1182" s="255"/>
      <c r="B1182" s="256"/>
      <c r="C1182" s="1646"/>
      <c r="D1182" s="256"/>
      <c r="E1182" s="1234"/>
      <c r="F1182" s="256"/>
      <c r="G1182" s="1350"/>
      <c r="H1182" s="1350"/>
      <c r="I1182" s="256"/>
      <c r="J1182" s="257"/>
    </row>
    <row r="1183" spans="1:10" ht="15" x14ac:dyDescent="0.25">
      <c r="A1183" s="255"/>
      <c r="B1183" s="256"/>
      <c r="C1183" s="1646"/>
      <c r="D1183" s="256"/>
      <c r="E1183" s="1234"/>
      <c r="F1183" s="256"/>
      <c r="G1183" s="1350"/>
      <c r="H1183" s="1350"/>
      <c r="I1183" s="256"/>
      <c r="J1183" s="257"/>
    </row>
    <row r="1184" spans="1:10" ht="15" x14ac:dyDescent="0.25">
      <c r="A1184" s="255"/>
      <c r="B1184" s="256"/>
      <c r="C1184" s="1646"/>
      <c r="D1184" s="256"/>
      <c r="E1184" s="1234"/>
      <c r="F1184" s="256"/>
      <c r="G1184" s="1350"/>
      <c r="H1184" s="1350"/>
      <c r="I1184" s="256"/>
      <c r="J1184" s="257"/>
    </row>
    <row r="1185" spans="1:10" ht="15" x14ac:dyDescent="0.25">
      <c r="A1185" s="255"/>
      <c r="B1185" s="256"/>
      <c r="C1185" s="1646"/>
      <c r="D1185" s="256"/>
      <c r="E1185" s="1234"/>
      <c r="F1185" s="256"/>
      <c r="G1185" s="1350"/>
      <c r="H1185" s="1350"/>
      <c r="I1185" s="256"/>
      <c r="J1185" s="257"/>
    </row>
    <row r="1186" spans="1:10" ht="15" x14ac:dyDescent="0.25">
      <c r="A1186" s="255"/>
      <c r="B1186" s="256"/>
      <c r="C1186" s="1646"/>
      <c r="D1186" s="256"/>
      <c r="E1186" s="1234"/>
      <c r="F1186" s="256"/>
      <c r="G1186" s="1350"/>
      <c r="H1186" s="1350"/>
      <c r="I1186" s="256"/>
      <c r="J1186" s="257"/>
    </row>
    <row r="1187" spans="1:10" ht="15" x14ac:dyDescent="0.25">
      <c r="A1187" s="255"/>
      <c r="B1187" s="256"/>
      <c r="C1187" s="1646"/>
      <c r="D1187" s="256"/>
      <c r="E1187" s="1234"/>
      <c r="F1187" s="256"/>
      <c r="G1187" s="1350"/>
      <c r="H1187" s="1350"/>
      <c r="I1187" s="256"/>
      <c r="J1187" s="257"/>
    </row>
    <row r="1188" spans="1:10" ht="15" x14ac:dyDescent="0.25">
      <c r="A1188" s="255"/>
      <c r="B1188" s="256"/>
      <c r="C1188" s="1646"/>
      <c r="D1188" s="256"/>
      <c r="E1188" s="1234"/>
      <c r="F1188" s="256"/>
      <c r="G1188" s="1350"/>
      <c r="H1188" s="1350"/>
      <c r="I1188" s="256"/>
      <c r="J1188" s="257"/>
    </row>
    <row r="1189" spans="1:10" ht="15" x14ac:dyDescent="0.25">
      <c r="A1189" s="255"/>
      <c r="B1189" s="256"/>
      <c r="C1189" s="1646"/>
      <c r="D1189" s="256"/>
      <c r="E1189" s="1234"/>
      <c r="F1189" s="256"/>
      <c r="G1189" s="1350"/>
      <c r="H1189" s="1350"/>
      <c r="I1189" s="256"/>
      <c r="J1189" s="257"/>
    </row>
    <row r="1190" spans="1:10" ht="15" x14ac:dyDescent="0.25">
      <c r="A1190" s="255"/>
      <c r="B1190" s="256"/>
      <c r="C1190" s="1646"/>
      <c r="D1190" s="256"/>
      <c r="E1190" s="1234"/>
      <c r="F1190" s="256"/>
      <c r="G1190" s="1350"/>
      <c r="H1190" s="1350"/>
      <c r="I1190" s="256"/>
      <c r="J1190" s="257"/>
    </row>
    <row r="1191" spans="1:10" ht="15" x14ac:dyDescent="0.25">
      <c r="A1191" s="255"/>
      <c r="B1191" s="256"/>
      <c r="C1191" s="1646"/>
      <c r="D1191" s="256"/>
      <c r="E1191" s="1234"/>
      <c r="F1191" s="256"/>
      <c r="G1191" s="1350"/>
      <c r="H1191" s="1350"/>
      <c r="I1191" s="256"/>
      <c r="J1191" s="257"/>
    </row>
    <row r="1192" spans="1:10" ht="15" x14ac:dyDescent="0.25">
      <c r="A1192" s="255"/>
      <c r="B1192" s="256"/>
      <c r="C1192" s="1646"/>
      <c r="D1192" s="256"/>
      <c r="E1192" s="1234"/>
      <c r="F1192" s="256"/>
      <c r="G1192" s="1350"/>
      <c r="H1192" s="1350"/>
      <c r="I1192" s="256"/>
      <c r="J1192" s="257"/>
    </row>
    <row r="1193" spans="1:10" ht="15" x14ac:dyDescent="0.25">
      <c r="A1193" s="255"/>
      <c r="B1193" s="256"/>
      <c r="C1193" s="1646"/>
      <c r="D1193" s="256"/>
      <c r="E1193" s="1234"/>
      <c r="F1193" s="256"/>
      <c r="G1193" s="1350"/>
      <c r="H1193" s="1350"/>
      <c r="I1193" s="256"/>
      <c r="J1193" s="257"/>
    </row>
    <row r="1194" spans="1:10" ht="15" x14ac:dyDescent="0.25">
      <c r="A1194" s="255"/>
      <c r="B1194" s="256"/>
      <c r="C1194" s="1646"/>
      <c r="D1194" s="256"/>
      <c r="E1194" s="1234"/>
      <c r="F1194" s="256"/>
      <c r="G1194" s="1350"/>
      <c r="H1194" s="1350"/>
      <c r="I1194" s="256"/>
      <c r="J1194" s="257"/>
    </row>
    <row r="1195" spans="1:10" ht="15" x14ac:dyDescent="0.25">
      <c r="A1195" s="255"/>
      <c r="B1195" s="256"/>
      <c r="C1195" s="1646"/>
      <c r="D1195" s="256"/>
      <c r="E1195" s="1234"/>
      <c r="F1195" s="256"/>
      <c r="G1195" s="1350"/>
      <c r="H1195" s="1350"/>
      <c r="I1195" s="256"/>
      <c r="J1195" s="257"/>
    </row>
    <row r="1196" spans="1:10" ht="15" x14ac:dyDescent="0.25">
      <c r="A1196" s="255"/>
      <c r="B1196" s="256"/>
      <c r="C1196" s="1646"/>
      <c r="D1196" s="256"/>
      <c r="E1196" s="1234"/>
      <c r="F1196" s="256"/>
      <c r="G1196" s="1350"/>
      <c r="H1196" s="1350"/>
      <c r="I1196" s="256"/>
      <c r="J1196" s="257"/>
    </row>
    <row r="1197" spans="1:10" ht="15" x14ac:dyDescent="0.25">
      <c r="A1197" s="255"/>
      <c r="B1197" s="256"/>
      <c r="C1197" s="1646"/>
      <c r="D1197" s="256"/>
      <c r="E1197" s="1234"/>
      <c r="F1197" s="256"/>
      <c r="G1197" s="1350"/>
      <c r="H1197" s="1350"/>
      <c r="I1197" s="256"/>
      <c r="J1197" s="257"/>
    </row>
    <row r="1198" spans="1:10" ht="15" x14ac:dyDescent="0.25">
      <c r="A1198" s="255"/>
      <c r="B1198" s="256"/>
      <c r="C1198" s="1646"/>
      <c r="D1198" s="256"/>
      <c r="E1198" s="1234"/>
      <c r="F1198" s="256"/>
      <c r="G1198" s="1350"/>
      <c r="H1198" s="1350"/>
      <c r="I1198" s="256"/>
      <c r="J1198" s="257"/>
    </row>
    <row r="1199" spans="1:10" ht="15" x14ac:dyDescent="0.25">
      <c r="A1199" s="255"/>
      <c r="B1199" s="256"/>
      <c r="C1199" s="1646"/>
      <c r="D1199" s="256"/>
      <c r="E1199" s="1234"/>
      <c r="F1199" s="256"/>
      <c r="G1199" s="1350"/>
      <c r="H1199" s="1350"/>
      <c r="I1199" s="256"/>
      <c r="J1199" s="257"/>
    </row>
    <row r="1200" spans="1:10" ht="15" x14ac:dyDescent="0.25">
      <c r="A1200" s="255"/>
      <c r="B1200" s="256"/>
      <c r="C1200" s="1646"/>
      <c r="D1200" s="256"/>
      <c r="E1200" s="1234"/>
      <c r="F1200" s="256"/>
      <c r="G1200" s="1350"/>
      <c r="H1200" s="1350"/>
      <c r="I1200" s="256"/>
      <c r="J1200" s="257"/>
    </row>
    <row r="1201" spans="1:10" ht="15" x14ac:dyDescent="0.25">
      <c r="A1201" s="255"/>
      <c r="B1201" s="256"/>
      <c r="C1201" s="1646"/>
      <c r="D1201" s="256"/>
      <c r="E1201" s="1234"/>
      <c r="F1201" s="256"/>
      <c r="G1201" s="1350"/>
      <c r="H1201" s="1350"/>
      <c r="I1201" s="256"/>
      <c r="J1201" s="257"/>
    </row>
    <row r="1202" spans="1:10" ht="15" x14ac:dyDescent="0.25">
      <c r="A1202" s="255"/>
      <c r="B1202" s="256"/>
      <c r="C1202" s="1646"/>
      <c r="D1202" s="256"/>
      <c r="E1202" s="1234"/>
      <c r="F1202" s="256"/>
      <c r="G1202" s="1350"/>
      <c r="H1202" s="1350"/>
      <c r="I1202" s="256"/>
      <c r="J1202" s="257"/>
    </row>
    <row r="1203" spans="1:10" ht="15" x14ac:dyDescent="0.25">
      <c r="A1203" s="255"/>
      <c r="B1203" s="256"/>
      <c r="C1203" s="1646"/>
      <c r="D1203" s="256"/>
      <c r="E1203" s="1234"/>
      <c r="F1203" s="256"/>
      <c r="G1203" s="1350"/>
      <c r="H1203" s="1350"/>
      <c r="I1203" s="256"/>
      <c r="J1203" s="257"/>
    </row>
    <row r="1204" spans="1:10" ht="15" x14ac:dyDescent="0.25">
      <c r="A1204" s="255"/>
      <c r="B1204" s="256"/>
      <c r="C1204" s="1646"/>
      <c r="D1204" s="256"/>
      <c r="E1204" s="1234"/>
      <c r="F1204" s="256"/>
      <c r="G1204" s="1350"/>
      <c r="H1204" s="1350"/>
      <c r="I1204" s="256"/>
      <c r="J1204" s="257"/>
    </row>
    <row r="1205" spans="1:10" ht="15" x14ac:dyDescent="0.25">
      <c r="A1205" s="255"/>
      <c r="B1205" s="256"/>
      <c r="C1205" s="1646"/>
      <c r="D1205" s="256"/>
      <c r="E1205" s="1234"/>
      <c r="F1205" s="256"/>
      <c r="G1205" s="1350"/>
      <c r="H1205" s="1350"/>
      <c r="I1205" s="256"/>
      <c r="J1205" s="257"/>
    </row>
    <row r="1206" spans="1:10" ht="15" x14ac:dyDescent="0.25">
      <c r="A1206" s="255"/>
      <c r="B1206" s="256"/>
      <c r="C1206" s="1646"/>
      <c r="D1206" s="256"/>
      <c r="E1206" s="1234"/>
      <c r="F1206" s="256"/>
      <c r="G1206" s="1350"/>
      <c r="H1206" s="1350"/>
      <c r="I1206" s="256"/>
      <c r="J1206" s="257"/>
    </row>
    <row r="1207" spans="1:10" ht="15" x14ac:dyDescent="0.25">
      <c r="A1207" s="255"/>
      <c r="B1207" s="256"/>
      <c r="C1207" s="1646"/>
      <c r="D1207" s="256"/>
      <c r="E1207" s="1234"/>
      <c r="F1207" s="256"/>
      <c r="G1207" s="1350"/>
      <c r="H1207" s="1350"/>
      <c r="I1207" s="256"/>
      <c r="J1207" s="257"/>
    </row>
    <row r="1208" spans="1:10" ht="15" x14ac:dyDescent="0.25">
      <c r="A1208" s="255"/>
      <c r="B1208" s="256"/>
      <c r="C1208" s="1646"/>
      <c r="D1208" s="256"/>
      <c r="E1208" s="1234"/>
      <c r="F1208" s="256"/>
      <c r="G1208" s="1350"/>
      <c r="H1208" s="1350"/>
      <c r="I1208" s="256"/>
      <c r="J1208" s="257"/>
    </row>
    <row r="1209" spans="1:10" ht="15" x14ac:dyDescent="0.25">
      <c r="A1209" s="255"/>
      <c r="B1209" s="256"/>
      <c r="C1209" s="1646"/>
      <c r="D1209" s="256"/>
      <c r="E1209" s="1234"/>
      <c r="F1209" s="256"/>
      <c r="G1209" s="1350"/>
      <c r="H1209" s="1350"/>
      <c r="I1209" s="256"/>
      <c r="J1209" s="257"/>
    </row>
    <row r="1210" spans="1:10" ht="15" x14ac:dyDescent="0.25">
      <c r="A1210" s="255"/>
      <c r="B1210" s="256"/>
      <c r="C1210" s="1646"/>
      <c r="D1210" s="256"/>
      <c r="E1210" s="1234"/>
      <c r="F1210" s="256"/>
      <c r="G1210" s="1350"/>
      <c r="H1210" s="1350"/>
      <c r="I1210" s="256"/>
      <c r="J1210" s="257"/>
    </row>
    <row r="1211" spans="1:10" ht="15" x14ac:dyDescent="0.25">
      <c r="A1211" s="255"/>
      <c r="B1211" s="256"/>
      <c r="C1211" s="1646"/>
      <c r="D1211" s="256"/>
      <c r="E1211" s="1234"/>
      <c r="F1211" s="256"/>
      <c r="G1211" s="1350"/>
      <c r="H1211" s="1350"/>
      <c r="I1211" s="256"/>
      <c r="J1211" s="257"/>
    </row>
    <row r="1212" spans="1:10" ht="15" x14ac:dyDescent="0.25">
      <c r="A1212" s="255"/>
      <c r="B1212" s="256"/>
      <c r="C1212" s="1646"/>
      <c r="D1212" s="256"/>
      <c r="E1212" s="1234"/>
      <c r="F1212" s="256"/>
      <c r="G1212" s="1350"/>
      <c r="H1212" s="1350"/>
      <c r="I1212" s="256"/>
      <c r="J1212" s="257"/>
    </row>
    <row r="1213" spans="1:10" ht="15" x14ac:dyDescent="0.25">
      <c r="A1213" s="255"/>
      <c r="B1213" s="256"/>
      <c r="C1213" s="1646"/>
      <c r="D1213" s="256"/>
      <c r="E1213" s="1234"/>
      <c r="F1213" s="256"/>
      <c r="G1213" s="1350"/>
      <c r="H1213" s="1350"/>
      <c r="I1213" s="256"/>
      <c r="J1213" s="257"/>
    </row>
    <row r="1214" spans="1:10" ht="15" x14ac:dyDescent="0.25">
      <c r="A1214" s="255"/>
      <c r="B1214" s="256"/>
      <c r="C1214" s="1646"/>
      <c r="D1214" s="256"/>
      <c r="E1214" s="1234"/>
      <c r="F1214" s="256"/>
      <c r="G1214" s="1350"/>
      <c r="H1214" s="1350"/>
      <c r="I1214" s="256"/>
      <c r="J1214" s="257"/>
    </row>
    <row r="1215" spans="1:10" ht="15" x14ac:dyDescent="0.25">
      <c r="A1215" s="255"/>
      <c r="B1215" s="256"/>
      <c r="C1215" s="1646"/>
      <c r="D1215" s="256"/>
      <c r="E1215" s="1234"/>
      <c r="F1215" s="256"/>
      <c r="G1215" s="1350"/>
      <c r="H1215" s="1350"/>
      <c r="I1215" s="256"/>
      <c r="J1215" s="257"/>
    </row>
    <row r="1216" spans="1:10" ht="15" x14ac:dyDescent="0.25">
      <c r="A1216" s="255"/>
      <c r="B1216" s="256"/>
      <c r="C1216" s="1646"/>
      <c r="D1216" s="256"/>
      <c r="E1216" s="1234"/>
      <c r="F1216" s="256"/>
      <c r="G1216" s="1350"/>
      <c r="H1216" s="1350"/>
      <c r="I1216" s="256"/>
      <c r="J1216" s="257"/>
    </row>
    <row r="1217" spans="1:10" ht="15" x14ac:dyDescent="0.25">
      <c r="A1217" s="255"/>
      <c r="B1217" s="256"/>
      <c r="C1217" s="1646"/>
      <c r="D1217" s="256"/>
      <c r="E1217" s="1234"/>
      <c r="F1217" s="256"/>
      <c r="G1217" s="1350"/>
      <c r="H1217" s="1350"/>
      <c r="I1217" s="256"/>
      <c r="J1217" s="257"/>
    </row>
    <row r="1218" spans="1:10" ht="15" x14ac:dyDescent="0.25">
      <c r="A1218" s="255"/>
      <c r="B1218" s="256"/>
      <c r="C1218" s="1646"/>
      <c r="D1218" s="256"/>
      <c r="E1218" s="1234"/>
      <c r="F1218" s="256"/>
      <c r="G1218" s="1350"/>
      <c r="H1218" s="1350"/>
      <c r="I1218" s="256"/>
      <c r="J1218" s="257"/>
    </row>
    <row r="1219" spans="1:10" ht="15" x14ac:dyDescent="0.25">
      <c r="A1219" s="255"/>
      <c r="B1219" s="256"/>
      <c r="C1219" s="1646"/>
      <c r="D1219" s="256"/>
      <c r="E1219" s="1234"/>
      <c r="F1219" s="256"/>
      <c r="G1219" s="1350"/>
      <c r="H1219" s="1350"/>
      <c r="I1219" s="256"/>
      <c r="J1219" s="257"/>
    </row>
    <row r="1220" spans="1:10" ht="15" x14ac:dyDescent="0.25">
      <c r="A1220" s="255"/>
      <c r="B1220" s="256"/>
      <c r="C1220" s="1646"/>
      <c r="D1220" s="256"/>
      <c r="E1220" s="1234"/>
      <c r="F1220" s="256"/>
      <c r="G1220" s="1350"/>
      <c r="H1220" s="1350"/>
      <c r="I1220" s="256"/>
      <c r="J1220" s="257"/>
    </row>
    <row r="1221" spans="1:10" ht="15" x14ac:dyDescent="0.25">
      <c r="A1221" s="255"/>
      <c r="B1221" s="256"/>
      <c r="C1221" s="1646"/>
      <c r="D1221" s="256"/>
      <c r="E1221" s="1234"/>
      <c r="F1221" s="256"/>
      <c r="G1221" s="1350"/>
      <c r="H1221" s="1350"/>
      <c r="I1221" s="256"/>
      <c r="J1221" s="257"/>
    </row>
    <row r="1222" spans="1:10" ht="15" x14ac:dyDescent="0.25">
      <c r="A1222" s="255"/>
      <c r="B1222" s="256"/>
      <c r="C1222" s="1646"/>
      <c r="D1222" s="256"/>
      <c r="E1222" s="1234"/>
      <c r="F1222" s="256"/>
      <c r="G1222" s="1350"/>
      <c r="H1222" s="1350"/>
      <c r="I1222" s="256"/>
      <c r="J1222" s="257"/>
    </row>
    <row r="1223" spans="1:10" ht="15" x14ac:dyDescent="0.25">
      <c r="A1223" s="255"/>
      <c r="B1223" s="256"/>
      <c r="C1223" s="1646"/>
      <c r="D1223" s="256"/>
      <c r="E1223" s="1234"/>
      <c r="F1223" s="256"/>
      <c r="G1223" s="1350"/>
      <c r="H1223" s="1350"/>
      <c r="I1223" s="256"/>
      <c r="J1223" s="257"/>
    </row>
    <row r="1224" spans="1:10" ht="15" x14ac:dyDescent="0.25">
      <c r="A1224" s="255"/>
      <c r="B1224" s="256"/>
      <c r="C1224" s="1646"/>
      <c r="D1224" s="256"/>
      <c r="E1224" s="1234"/>
      <c r="F1224" s="256"/>
      <c r="G1224" s="1350"/>
      <c r="H1224" s="1350"/>
      <c r="I1224" s="256"/>
      <c r="J1224" s="257"/>
    </row>
    <row r="1225" spans="1:10" ht="15" x14ac:dyDescent="0.25">
      <c r="A1225" s="255"/>
      <c r="B1225" s="256"/>
      <c r="C1225" s="1646"/>
      <c r="D1225" s="256"/>
      <c r="E1225" s="1234"/>
      <c r="F1225" s="256"/>
      <c r="G1225" s="1350"/>
      <c r="H1225" s="1350"/>
      <c r="I1225" s="256"/>
      <c r="J1225" s="257"/>
    </row>
    <row r="1226" spans="1:10" ht="15" x14ac:dyDescent="0.25">
      <c r="A1226" s="255"/>
      <c r="B1226" s="256"/>
      <c r="C1226" s="1646"/>
      <c r="D1226" s="256"/>
      <c r="E1226" s="1234"/>
      <c r="F1226" s="256"/>
      <c r="G1226" s="1350"/>
      <c r="H1226" s="1350"/>
      <c r="I1226" s="256"/>
      <c r="J1226" s="257"/>
    </row>
    <row r="1227" spans="1:10" ht="15" x14ac:dyDescent="0.25">
      <c r="A1227" s="255"/>
      <c r="B1227" s="256"/>
      <c r="C1227" s="1646"/>
      <c r="D1227" s="256"/>
      <c r="E1227" s="1234"/>
      <c r="F1227" s="256"/>
      <c r="G1227" s="1350"/>
      <c r="H1227" s="1350"/>
      <c r="I1227" s="256"/>
      <c r="J1227" s="257"/>
    </row>
    <row r="1228" spans="1:10" ht="15" x14ac:dyDescent="0.25">
      <c r="A1228" s="255"/>
      <c r="B1228" s="256"/>
      <c r="C1228" s="1646"/>
      <c r="D1228" s="256"/>
      <c r="E1228" s="1234"/>
      <c r="F1228" s="256"/>
      <c r="G1228" s="1350"/>
      <c r="H1228" s="1350"/>
      <c r="I1228" s="256"/>
      <c r="J1228" s="257"/>
    </row>
    <row r="1229" spans="1:10" ht="15" x14ac:dyDescent="0.25">
      <c r="A1229" s="255"/>
      <c r="B1229" s="256"/>
      <c r="C1229" s="1646"/>
      <c r="D1229" s="256"/>
      <c r="E1229" s="1234"/>
      <c r="F1229" s="256"/>
      <c r="G1229" s="1350"/>
      <c r="H1229" s="1350"/>
      <c r="I1229" s="256"/>
      <c r="J1229" s="257"/>
    </row>
    <row r="1230" spans="1:10" ht="15" x14ac:dyDescent="0.25">
      <c r="A1230" s="255"/>
      <c r="B1230" s="256"/>
      <c r="C1230" s="1646"/>
      <c r="D1230" s="256"/>
      <c r="E1230" s="1234"/>
      <c r="F1230" s="256"/>
      <c r="G1230" s="1350"/>
      <c r="H1230" s="1350"/>
      <c r="I1230" s="256"/>
      <c r="J1230" s="257"/>
    </row>
    <row r="1231" spans="1:10" ht="15" x14ac:dyDescent="0.25">
      <c r="A1231" s="255"/>
      <c r="B1231" s="256"/>
      <c r="C1231" s="1646"/>
      <c r="D1231" s="256"/>
      <c r="E1231" s="1234"/>
      <c r="F1231" s="256"/>
      <c r="G1231" s="1350"/>
      <c r="H1231" s="1350"/>
      <c r="I1231" s="256"/>
      <c r="J1231" s="257"/>
    </row>
    <row r="1232" spans="1:10" ht="15" x14ac:dyDescent="0.25">
      <c r="A1232" s="255"/>
      <c r="B1232" s="256"/>
      <c r="C1232" s="1646"/>
      <c r="D1232" s="256"/>
      <c r="E1232" s="1234"/>
      <c r="F1232" s="256"/>
      <c r="G1232" s="1350"/>
      <c r="H1232" s="1350"/>
      <c r="I1232" s="256"/>
      <c r="J1232" s="257"/>
    </row>
    <row r="1233" spans="1:10" ht="15" x14ac:dyDescent="0.25">
      <c r="A1233" s="255"/>
      <c r="B1233" s="256"/>
      <c r="C1233" s="1646"/>
      <c r="D1233" s="256"/>
      <c r="E1233" s="1234"/>
      <c r="F1233" s="256"/>
      <c r="G1233" s="1350"/>
      <c r="H1233" s="1350"/>
      <c r="I1233" s="256"/>
      <c r="J1233" s="257"/>
    </row>
    <row r="1234" spans="1:10" ht="15" x14ac:dyDescent="0.25">
      <c r="A1234" s="255"/>
      <c r="B1234" s="256"/>
      <c r="C1234" s="1646"/>
      <c r="D1234" s="256"/>
      <c r="E1234" s="1234"/>
      <c r="F1234" s="256"/>
      <c r="G1234" s="1350"/>
      <c r="H1234" s="1350"/>
      <c r="I1234" s="256"/>
      <c r="J1234" s="257"/>
    </row>
    <row r="1235" spans="1:10" ht="15" x14ac:dyDescent="0.25">
      <c r="A1235" s="255"/>
      <c r="B1235" s="256"/>
      <c r="C1235" s="1646"/>
      <c r="D1235" s="256"/>
      <c r="E1235" s="1234"/>
      <c r="F1235" s="256"/>
      <c r="G1235" s="1350"/>
      <c r="H1235" s="1350"/>
      <c r="I1235" s="256"/>
      <c r="J1235" s="257"/>
    </row>
    <row r="1236" spans="1:10" ht="15" x14ac:dyDescent="0.25">
      <c r="A1236" s="255"/>
      <c r="B1236" s="256"/>
      <c r="C1236" s="1646"/>
      <c r="D1236" s="256"/>
      <c r="E1236" s="1234"/>
      <c r="F1236" s="256"/>
      <c r="G1236" s="1350"/>
      <c r="H1236" s="1350"/>
      <c r="I1236" s="256"/>
      <c r="J1236" s="257"/>
    </row>
    <row r="1237" spans="1:10" ht="15" x14ac:dyDescent="0.25">
      <c r="A1237" s="255"/>
      <c r="B1237" s="256"/>
      <c r="C1237" s="1646"/>
      <c r="D1237" s="256"/>
      <c r="E1237" s="1234"/>
      <c r="F1237" s="256"/>
      <c r="G1237" s="1350"/>
      <c r="H1237" s="1350"/>
      <c r="I1237" s="256"/>
      <c r="J1237" s="257"/>
    </row>
    <row r="1238" spans="1:10" ht="15" x14ac:dyDescent="0.25">
      <c r="A1238" s="255"/>
      <c r="B1238" s="256"/>
      <c r="C1238" s="1646"/>
      <c r="D1238" s="256"/>
      <c r="E1238" s="1234"/>
      <c r="F1238" s="256"/>
      <c r="G1238" s="1350"/>
      <c r="H1238" s="1350"/>
      <c r="I1238" s="256"/>
      <c r="J1238" s="257"/>
    </row>
    <row r="1239" spans="1:10" ht="15" x14ac:dyDescent="0.25">
      <c r="A1239" s="255"/>
      <c r="B1239" s="256"/>
      <c r="C1239" s="1646"/>
      <c r="D1239" s="256"/>
      <c r="E1239" s="1234"/>
      <c r="F1239" s="256"/>
      <c r="G1239" s="1350"/>
      <c r="H1239" s="1350"/>
      <c r="I1239" s="256"/>
      <c r="J1239" s="257"/>
    </row>
    <row r="1240" spans="1:10" ht="15" x14ac:dyDescent="0.25">
      <c r="A1240" s="255"/>
      <c r="B1240" s="256"/>
      <c r="C1240" s="1646"/>
      <c r="D1240" s="256"/>
      <c r="E1240" s="1234"/>
      <c r="F1240" s="256"/>
      <c r="G1240" s="1350"/>
      <c r="H1240" s="1350"/>
      <c r="I1240" s="256"/>
      <c r="J1240" s="257"/>
    </row>
    <row r="1241" spans="1:10" ht="15" x14ac:dyDescent="0.25">
      <c r="A1241" s="255"/>
      <c r="B1241" s="256"/>
      <c r="C1241" s="1646"/>
      <c r="D1241" s="256"/>
      <c r="E1241" s="1234"/>
      <c r="F1241" s="256"/>
      <c r="G1241" s="1350"/>
      <c r="H1241" s="1350"/>
      <c r="I1241" s="256"/>
      <c r="J1241" s="257"/>
    </row>
    <row r="1242" spans="1:10" ht="15" x14ac:dyDescent="0.25">
      <c r="A1242" s="255"/>
      <c r="B1242" s="256"/>
      <c r="C1242" s="1646"/>
      <c r="D1242" s="256"/>
      <c r="E1242" s="1234"/>
      <c r="F1242" s="256"/>
      <c r="G1242" s="1350"/>
      <c r="H1242" s="1350"/>
      <c r="I1242" s="256"/>
      <c r="J1242" s="257"/>
    </row>
    <row r="1243" spans="1:10" ht="15" x14ac:dyDescent="0.25">
      <c r="A1243" s="255"/>
      <c r="B1243" s="256"/>
      <c r="C1243" s="1646"/>
      <c r="D1243" s="256"/>
      <c r="E1243" s="1234"/>
      <c r="F1243" s="256"/>
      <c r="G1243" s="1350"/>
      <c r="H1243" s="1350"/>
      <c r="I1243" s="256"/>
      <c r="J1243" s="257"/>
    </row>
    <row r="1244" spans="1:10" ht="15" x14ac:dyDescent="0.25">
      <c r="A1244" s="255"/>
      <c r="B1244" s="256"/>
      <c r="C1244" s="1646"/>
      <c r="D1244" s="256"/>
      <c r="E1244" s="1234"/>
      <c r="F1244" s="256"/>
      <c r="G1244" s="1350"/>
      <c r="H1244" s="1350"/>
      <c r="I1244" s="256"/>
      <c r="J1244" s="257"/>
    </row>
    <row r="1245" spans="1:10" ht="15" x14ac:dyDescent="0.25">
      <c r="A1245" s="255"/>
      <c r="B1245" s="256"/>
      <c r="C1245" s="1646"/>
      <c r="D1245" s="256"/>
      <c r="E1245" s="1234"/>
      <c r="F1245" s="256"/>
      <c r="G1245" s="1350"/>
      <c r="H1245" s="1350"/>
      <c r="I1245" s="256"/>
      <c r="J1245" s="257"/>
    </row>
    <row r="1246" spans="1:10" ht="15" x14ac:dyDescent="0.25">
      <c r="A1246" s="255"/>
      <c r="B1246" s="256"/>
      <c r="C1246" s="1646"/>
      <c r="D1246" s="256"/>
      <c r="E1246" s="1234"/>
      <c r="F1246" s="256"/>
      <c r="G1246" s="1350"/>
      <c r="H1246" s="1350"/>
      <c r="I1246" s="256"/>
      <c r="J1246" s="257"/>
    </row>
    <row r="1247" spans="1:10" ht="15" x14ac:dyDescent="0.25">
      <c r="A1247" s="255"/>
      <c r="B1247" s="256"/>
      <c r="C1247" s="1646"/>
      <c r="D1247" s="256"/>
      <c r="E1247" s="1234"/>
      <c r="F1247" s="256"/>
      <c r="G1247" s="1350"/>
      <c r="H1247" s="1350"/>
      <c r="I1247" s="256"/>
      <c r="J1247" s="257"/>
    </row>
    <row r="1248" spans="1:10" ht="15" x14ac:dyDescent="0.25">
      <c r="A1248" s="255"/>
      <c r="B1248" s="256"/>
      <c r="C1248" s="1646"/>
      <c r="D1248" s="256"/>
      <c r="E1248" s="1234"/>
      <c r="F1248" s="256"/>
      <c r="G1248" s="1350"/>
      <c r="H1248" s="1350"/>
      <c r="I1248" s="256"/>
      <c r="J1248" s="257"/>
    </row>
    <row r="1249" spans="1:10" ht="15" x14ac:dyDescent="0.25">
      <c r="A1249" s="255"/>
      <c r="B1249" s="256"/>
      <c r="C1249" s="1646"/>
      <c r="D1249" s="256"/>
      <c r="E1249" s="1234"/>
      <c r="F1249" s="256"/>
      <c r="G1249" s="1350"/>
      <c r="H1249" s="1350"/>
      <c r="I1249" s="256"/>
      <c r="J1249" s="257"/>
    </row>
    <row r="1250" spans="1:10" ht="15" x14ac:dyDescent="0.25">
      <c r="A1250" s="255"/>
      <c r="B1250" s="256"/>
      <c r="C1250" s="1646"/>
      <c r="D1250" s="256"/>
      <c r="E1250" s="1234"/>
      <c r="F1250" s="256"/>
      <c r="G1250" s="1350"/>
      <c r="H1250" s="1350"/>
      <c r="I1250" s="256"/>
      <c r="J1250" s="257"/>
    </row>
    <row r="1251" spans="1:10" ht="15" x14ac:dyDescent="0.25">
      <c r="A1251" s="255"/>
      <c r="B1251" s="256"/>
      <c r="C1251" s="1646"/>
      <c r="D1251" s="256"/>
      <c r="E1251" s="1234"/>
      <c r="F1251" s="256"/>
      <c r="G1251" s="1350"/>
      <c r="H1251" s="1350"/>
      <c r="I1251" s="256"/>
      <c r="J1251" s="257"/>
    </row>
    <row r="1252" spans="1:10" ht="15" x14ac:dyDescent="0.25">
      <c r="A1252" s="255"/>
      <c r="B1252" s="256"/>
      <c r="C1252" s="1646"/>
      <c r="D1252" s="256"/>
      <c r="E1252" s="1234"/>
      <c r="F1252" s="256"/>
      <c r="G1252" s="1350"/>
      <c r="H1252" s="1350"/>
      <c r="I1252" s="256"/>
      <c r="J1252" s="257"/>
    </row>
    <row r="1253" spans="1:10" ht="15" x14ac:dyDescent="0.25">
      <c r="A1253" s="255"/>
      <c r="B1253" s="256"/>
      <c r="C1253" s="1646"/>
      <c r="D1253" s="256"/>
      <c r="E1253" s="1234"/>
      <c r="F1253" s="256"/>
      <c r="G1253" s="1350"/>
      <c r="H1253" s="1350"/>
      <c r="I1253" s="256"/>
      <c r="J1253" s="257"/>
    </row>
    <row r="1254" spans="1:10" ht="15" x14ac:dyDescent="0.25">
      <c r="A1254" s="255"/>
      <c r="B1254" s="256"/>
      <c r="C1254" s="1646"/>
      <c r="D1254" s="256"/>
      <c r="E1254" s="1234"/>
      <c r="F1254" s="256"/>
      <c r="G1254" s="1350"/>
      <c r="H1254" s="1350"/>
      <c r="I1254" s="256"/>
      <c r="J1254" s="257"/>
    </row>
    <row r="1255" spans="1:10" ht="15" x14ac:dyDescent="0.25">
      <c r="A1255" s="255"/>
      <c r="B1255" s="256"/>
      <c r="C1255" s="1646"/>
      <c r="D1255" s="256"/>
      <c r="E1255" s="1234"/>
      <c r="F1255" s="256"/>
      <c r="G1255" s="1350"/>
      <c r="H1255" s="1350"/>
      <c r="I1255" s="256"/>
      <c r="J1255" s="257"/>
    </row>
    <row r="1256" spans="1:10" ht="15" x14ac:dyDescent="0.25">
      <c r="A1256" s="255"/>
      <c r="B1256" s="256"/>
      <c r="C1256" s="1646"/>
      <c r="D1256" s="256"/>
      <c r="E1256" s="1234"/>
      <c r="F1256" s="256"/>
      <c r="G1256" s="1350"/>
      <c r="H1256" s="1350"/>
      <c r="I1256" s="256"/>
      <c r="J1256" s="257"/>
    </row>
    <row r="1257" spans="1:10" ht="15" x14ac:dyDescent="0.25">
      <c r="A1257" s="255"/>
      <c r="B1257" s="256"/>
      <c r="C1257" s="1646"/>
      <c r="D1257" s="256"/>
      <c r="E1257" s="1234"/>
      <c r="F1257" s="256"/>
      <c r="G1257" s="1350"/>
      <c r="H1257" s="1350"/>
      <c r="I1257" s="256"/>
      <c r="J1257" s="257"/>
    </row>
    <row r="1258" spans="1:10" ht="15" x14ac:dyDescent="0.25">
      <c r="A1258" s="255"/>
      <c r="B1258" s="256"/>
      <c r="C1258" s="1646"/>
      <c r="D1258" s="256"/>
      <c r="E1258" s="1234"/>
      <c r="F1258" s="256"/>
      <c r="G1258" s="1350"/>
      <c r="H1258" s="1350"/>
      <c r="I1258" s="256"/>
      <c r="J1258" s="257"/>
    </row>
    <row r="1259" spans="1:10" ht="15" x14ac:dyDescent="0.25">
      <c r="A1259" s="255"/>
      <c r="B1259" s="256"/>
      <c r="C1259" s="1646"/>
      <c r="D1259" s="256"/>
      <c r="E1259" s="1234"/>
      <c r="F1259" s="256"/>
      <c r="G1259" s="1350"/>
      <c r="H1259" s="1350"/>
      <c r="I1259" s="256"/>
      <c r="J1259" s="257"/>
    </row>
    <row r="1260" spans="1:10" ht="15" x14ac:dyDescent="0.25">
      <c r="A1260" s="255"/>
      <c r="B1260" s="256"/>
      <c r="C1260" s="1646"/>
      <c r="D1260" s="256"/>
      <c r="E1260" s="1234"/>
      <c r="F1260" s="256"/>
      <c r="G1260" s="1350"/>
      <c r="H1260" s="1350"/>
      <c r="I1260" s="256"/>
      <c r="J1260" s="257"/>
    </row>
    <row r="1261" spans="1:10" ht="15" x14ac:dyDescent="0.25">
      <c r="A1261" s="255"/>
      <c r="B1261" s="256"/>
      <c r="C1261" s="1646"/>
      <c r="D1261" s="256"/>
      <c r="E1261" s="1234"/>
      <c r="F1261" s="256"/>
      <c r="G1261" s="1350"/>
      <c r="H1261" s="1350"/>
      <c r="I1261" s="256"/>
      <c r="J1261" s="257"/>
    </row>
    <row r="1262" spans="1:10" ht="15" x14ac:dyDescent="0.25">
      <c r="A1262" s="255"/>
      <c r="B1262" s="256"/>
      <c r="C1262" s="1646"/>
      <c r="D1262" s="256"/>
      <c r="E1262" s="1234"/>
      <c r="F1262" s="256"/>
      <c r="G1262" s="1350"/>
      <c r="H1262" s="1350"/>
      <c r="I1262" s="256"/>
      <c r="J1262" s="257"/>
    </row>
    <row r="1263" spans="1:10" ht="15" x14ac:dyDescent="0.25">
      <c r="A1263" s="255"/>
      <c r="B1263" s="256"/>
      <c r="C1263" s="1646"/>
      <c r="D1263" s="256"/>
      <c r="E1263" s="1234"/>
      <c r="F1263" s="256"/>
      <c r="G1263" s="1350"/>
      <c r="H1263" s="1350"/>
      <c r="I1263" s="256"/>
      <c r="J1263" s="257"/>
    </row>
    <row r="1264" spans="1:10" ht="15" x14ac:dyDescent="0.25">
      <c r="A1264" s="255"/>
      <c r="B1264" s="256"/>
      <c r="C1264" s="1646"/>
      <c r="D1264" s="256"/>
      <c r="E1264" s="1234"/>
      <c r="F1264" s="256"/>
      <c r="G1264" s="1350"/>
      <c r="H1264" s="1350"/>
      <c r="I1264" s="256"/>
      <c r="J1264" s="257"/>
    </row>
    <row r="1265" spans="1:10" ht="15" x14ac:dyDescent="0.25">
      <c r="A1265" s="255"/>
      <c r="B1265" s="256"/>
      <c r="C1265" s="1646"/>
      <c r="D1265" s="256"/>
      <c r="E1265" s="1234"/>
      <c r="F1265" s="256"/>
      <c r="G1265" s="1350"/>
      <c r="H1265" s="1350"/>
      <c r="I1265" s="256"/>
      <c r="J1265" s="257"/>
    </row>
    <row r="1266" spans="1:10" ht="15" x14ac:dyDescent="0.25">
      <c r="A1266" s="255"/>
      <c r="B1266" s="256"/>
      <c r="C1266" s="1646"/>
      <c r="D1266" s="256"/>
      <c r="E1266" s="1234"/>
      <c r="F1266" s="256"/>
      <c r="G1266" s="1350"/>
      <c r="H1266" s="1350"/>
      <c r="I1266" s="256"/>
      <c r="J1266" s="257"/>
    </row>
    <row r="1267" spans="1:10" ht="15" x14ac:dyDescent="0.25">
      <c r="A1267" s="255"/>
      <c r="B1267" s="256"/>
      <c r="C1267" s="1646"/>
      <c r="D1267" s="256"/>
      <c r="E1267" s="1234"/>
      <c r="F1267" s="256"/>
      <c r="G1267" s="1350"/>
      <c r="H1267" s="1350"/>
      <c r="I1267" s="256"/>
      <c r="J1267" s="257"/>
    </row>
    <row r="1268" spans="1:10" ht="15" x14ac:dyDescent="0.25">
      <c r="A1268" s="255"/>
      <c r="B1268" s="256"/>
      <c r="C1268" s="1646"/>
      <c r="D1268" s="256"/>
      <c r="E1268" s="1234"/>
      <c r="F1268" s="256"/>
      <c r="G1268" s="1350"/>
      <c r="H1268" s="1350"/>
      <c r="I1268" s="256"/>
      <c r="J1268" s="257"/>
    </row>
    <row r="1269" spans="1:10" ht="15" x14ac:dyDescent="0.25">
      <c r="A1269" s="255"/>
      <c r="B1269" s="256"/>
      <c r="C1269" s="1646"/>
      <c r="D1269" s="256"/>
      <c r="E1269" s="1234"/>
      <c r="F1269" s="256"/>
      <c r="G1269" s="1350"/>
      <c r="H1269" s="1350"/>
      <c r="I1269" s="256"/>
      <c r="J1269" s="257"/>
    </row>
    <row r="1270" spans="1:10" ht="15" x14ac:dyDescent="0.25">
      <c r="A1270" s="255"/>
      <c r="B1270" s="256"/>
      <c r="C1270" s="1646"/>
      <c r="D1270" s="256"/>
      <c r="E1270" s="1234"/>
      <c r="F1270" s="256"/>
      <c r="G1270" s="1350"/>
      <c r="H1270" s="1350"/>
      <c r="I1270" s="256"/>
      <c r="J1270" s="257"/>
    </row>
    <row r="1271" spans="1:10" ht="15" x14ac:dyDescent="0.25">
      <c r="A1271" s="255"/>
      <c r="B1271" s="256"/>
      <c r="C1271" s="1646"/>
      <c r="D1271" s="256"/>
      <c r="E1271" s="1234"/>
      <c r="F1271" s="256"/>
      <c r="G1271" s="1350"/>
      <c r="H1271" s="1350"/>
      <c r="I1271" s="256"/>
      <c r="J1271" s="257"/>
    </row>
    <row r="1272" spans="1:10" ht="15" x14ac:dyDescent="0.25">
      <c r="A1272" s="255"/>
      <c r="B1272" s="256"/>
      <c r="C1272" s="1646"/>
      <c r="D1272" s="256"/>
      <c r="E1272" s="1234"/>
      <c r="F1272" s="256"/>
      <c r="G1272" s="1350"/>
      <c r="H1272" s="1350"/>
      <c r="I1272" s="256"/>
      <c r="J1272" s="257"/>
    </row>
    <row r="1273" spans="1:10" ht="15" x14ac:dyDescent="0.25">
      <c r="A1273" s="255"/>
      <c r="B1273" s="256"/>
      <c r="C1273" s="1646"/>
      <c r="D1273" s="256"/>
      <c r="E1273" s="1234"/>
      <c r="F1273" s="256"/>
      <c r="G1273" s="1350"/>
      <c r="H1273" s="1350"/>
      <c r="I1273" s="256"/>
      <c r="J1273" s="257"/>
    </row>
    <row r="1274" spans="1:10" ht="15" x14ac:dyDescent="0.25">
      <c r="A1274" s="255"/>
      <c r="B1274" s="256"/>
      <c r="C1274" s="1646"/>
      <c r="D1274" s="256"/>
      <c r="E1274" s="1234"/>
      <c r="F1274" s="256"/>
      <c r="G1274" s="1350"/>
      <c r="H1274" s="1350"/>
      <c r="I1274" s="256"/>
      <c r="J1274" s="257"/>
    </row>
    <row r="1275" spans="1:10" ht="15" x14ac:dyDescent="0.25">
      <c r="A1275" s="255"/>
      <c r="B1275" s="256"/>
      <c r="C1275" s="1646"/>
      <c r="D1275" s="256"/>
      <c r="E1275" s="1234"/>
      <c r="F1275" s="256"/>
      <c r="G1275" s="1350"/>
      <c r="H1275" s="1350"/>
      <c r="I1275" s="256"/>
      <c r="J1275" s="257"/>
    </row>
    <row r="1276" spans="1:10" ht="15" x14ac:dyDescent="0.25">
      <c r="A1276" s="255"/>
      <c r="B1276" s="256"/>
      <c r="C1276" s="1646"/>
      <c r="D1276" s="256"/>
      <c r="E1276" s="1234"/>
      <c r="F1276" s="256"/>
      <c r="G1276" s="1350"/>
      <c r="H1276" s="1350"/>
      <c r="I1276" s="256"/>
      <c r="J1276" s="257"/>
    </row>
    <row r="1277" spans="1:10" ht="15" x14ac:dyDescent="0.25">
      <c r="A1277" s="255"/>
      <c r="B1277" s="256"/>
      <c r="C1277" s="1646"/>
      <c r="D1277" s="256"/>
      <c r="E1277" s="1234"/>
      <c r="F1277" s="256"/>
      <c r="G1277" s="1350"/>
      <c r="H1277" s="1350"/>
      <c r="I1277" s="256"/>
      <c r="J1277" s="257"/>
    </row>
    <row r="1278" spans="1:10" ht="15" x14ac:dyDescent="0.25">
      <c r="A1278" s="255"/>
      <c r="B1278" s="256"/>
      <c r="C1278" s="1646"/>
      <c r="D1278" s="256"/>
      <c r="E1278" s="1234"/>
      <c r="F1278" s="256"/>
      <c r="G1278" s="1350"/>
      <c r="H1278" s="1350"/>
      <c r="I1278" s="256"/>
      <c r="J1278" s="257"/>
    </row>
    <row r="1279" spans="1:10" ht="15" x14ac:dyDescent="0.25">
      <c r="A1279" s="255"/>
      <c r="B1279" s="256"/>
      <c r="C1279" s="1646"/>
      <c r="D1279" s="256"/>
      <c r="E1279" s="1234"/>
      <c r="F1279" s="256"/>
      <c r="G1279" s="1350"/>
      <c r="H1279" s="1350"/>
      <c r="I1279" s="256"/>
      <c r="J1279" s="257"/>
    </row>
    <row r="1280" spans="1:10" ht="15" x14ac:dyDescent="0.25">
      <c r="A1280" s="255"/>
      <c r="B1280" s="256"/>
      <c r="C1280" s="1646"/>
      <c r="D1280" s="256"/>
      <c r="E1280" s="1234"/>
      <c r="F1280" s="256"/>
      <c r="G1280" s="1350"/>
      <c r="H1280" s="1350"/>
      <c r="I1280" s="256"/>
      <c r="J1280" s="257"/>
    </row>
    <row r="1281" spans="1:10" ht="15" x14ac:dyDescent="0.25">
      <c r="A1281" s="255"/>
      <c r="B1281" s="256"/>
      <c r="C1281" s="1646"/>
      <c r="D1281" s="256"/>
      <c r="E1281" s="1234"/>
      <c r="F1281" s="256"/>
      <c r="G1281" s="1350"/>
      <c r="H1281" s="1350"/>
      <c r="I1281" s="256"/>
      <c r="J1281" s="257"/>
    </row>
    <row r="1282" spans="1:10" ht="15" x14ac:dyDescent="0.25">
      <c r="A1282" s="255"/>
      <c r="B1282" s="256"/>
      <c r="C1282" s="1646"/>
      <c r="D1282" s="256"/>
      <c r="E1282" s="1234"/>
      <c r="F1282" s="256"/>
      <c r="G1282" s="1350"/>
      <c r="H1282" s="1350"/>
      <c r="I1282" s="256"/>
      <c r="J1282" s="257"/>
    </row>
    <row r="1283" spans="1:10" ht="15" x14ac:dyDescent="0.25">
      <c r="A1283" s="255"/>
      <c r="B1283" s="256"/>
      <c r="C1283" s="1646"/>
      <c r="D1283" s="256"/>
      <c r="E1283" s="1234"/>
      <c r="F1283" s="256"/>
      <c r="G1283" s="1350"/>
      <c r="H1283" s="1350"/>
      <c r="I1283" s="256"/>
      <c r="J1283" s="257"/>
    </row>
    <row r="1284" spans="1:10" ht="15" x14ac:dyDescent="0.25">
      <c r="A1284" s="255"/>
      <c r="B1284" s="256"/>
      <c r="C1284" s="1646"/>
      <c r="D1284" s="256"/>
      <c r="E1284" s="1234"/>
      <c r="F1284" s="256"/>
      <c r="G1284" s="1350"/>
      <c r="H1284" s="1350"/>
      <c r="I1284" s="256"/>
      <c r="J1284" s="257"/>
    </row>
    <row r="1285" spans="1:10" ht="15" x14ac:dyDescent="0.25">
      <c r="A1285" s="255"/>
      <c r="B1285" s="256"/>
      <c r="C1285" s="1646"/>
      <c r="D1285" s="256"/>
      <c r="E1285" s="1234"/>
      <c r="F1285" s="256"/>
      <c r="G1285" s="1350"/>
      <c r="H1285" s="1350"/>
      <c r="I1285" s="256"/>
      <c r="J1285" s="257"/>
    </row>
    <row r="1286" spans="1:10" ht="15" x14ac:dyDescent="0.25">
      <c r="A1286" s="255"/>
      <c r="B1286" s="256"/>
      <c r="C1286" s="1646"/>
      <c r="D1286" s="256"/>
      <c r="E1286" s="1234"/>
      <c r="F1286" s="256"/>
      <c r="G1286" s="1350"/>
      <c r="H1286" s="1350"/>
      <c r="I1286" s="256"/>
      <c r="J1286" s="257"/>
    </row>
    <row r="1287" spans="1:10" ht="15" x14ac:dyDescent="0.25">
      <c r="A1287" s="255"/>
      <c r="B1287" s="256"/>
      <c r="C1287" s="1646"/>
      <c r="D1287" s="256"/>
      <c r="E1287" s="1234"/>
      <c r="F1287" s="256"/>
      <c r="G1287" s="1350"/>
      <c r="H1287" s="1350"/>
      <c r="I1287" s="256"/>
      <c r="J1287" s="257"/>
    </row>
    <row r="1288" spans="1:10" ht="15" x14ac:dyDescent="0.25">
      <c r="A1288" s="255"/>
      <c r="B1288" s="256"/>
      <c r="C1288" s="1646"/>
      <c r="D1288" s="256"/>
      <c r="E1288" s="1234"/>
      <c r="F1288" s="256"/>
      <c r="G1288" s="1350"/>
      <c r="H1288" s="1350"/>
      <c r="I1288" s="256"/>
      <c r="J1288" s="257"/>
    </row>
    <row r="1289" spans="1:10" ht="15" x14ac:dyDescent="0.25">
      <c r="A1289" s="255"/>
      <c r="B1289" s="256"/>
      <c r="C1289" s="1646"/>
      <c r="D1289" s="256"/>
      <c r="E1289" s="1234"/>
      <c r="F1289" s="256"/>
      <c r="G1289" s="1350"/>
      <c r="H1289" s="1350"/>
      <c r="I1289" s="256"/>
      <c r="J1289" s="257"/>
    </row>
    <row r="1290" spans="1:10" ht="15" x14ac:dyDescent="0.25">
      <c r="A1290" s="255"/>
      <c r="B1290" s="256"/>
      <c r="C1290" s="1646"/>
      <c r="D1290" s="256"/>
      <c r="E1290" s="1234"/>
      <c r="F1290" s="256"/>
      <c r="G1290" s="1350"/>
      <c r="H1290" s="1350"/>
      <c r="I1290" s="256"/>
      <c r="J1290" s="257"/>
    </row>
    <row r="1291" spans="1:10" ht="15" x14ac:dyDescent="0.25">
      <c r="A1291" s="255"/>
      <c r="B1291" s="256"/>
      <c r="C1291" s="1646"/>
      <c r="D1291" s="256"/>
      <c r="E1291" s="1234"/>
      <c r="F1291" s="256"/>
      <c r="G1291" s="1350"/>
      <c r="H1291" s="1350"/>
      <c r="I1291" s="256"/>
      <c r="J1291" s="257"/>
    </row>
    <row r="1292" spans="1:10" ht="15" x14ac:dyDescent="0.25">
      <c r="A1292" s="255"/>
      <c r="B1292" s="256"/>
      <c r="C1292" s="1646"/>
      <c r="D1292" s="256"/>
      <c r="E1292" s="1234"/>
      <c r="F1292" s="256"/>
      <c r="G1292" s="1350"/>
      <c r="H1292" s="1350"/>
      <c r="I1292" s="256"/>
      <c r="J1292" s="257"/>
    </row>
    <row r="1293" spans="1:10" ht="15" x14ac:dyDescent="0.25">
      <c r="A1293" s="255"/>
      <c r="B1293" s="256"/>
      <c r="C1293" s="1646"/>
      <c r="D1293" s="256"/>
      <c r="E1293" s="1234"/>
      <c r="F1293" s="256"/>
      <c r="G1293" s="1350"/>
      <c r="H1293" s="1350"/>
      <c r="I1293" s="256"/>
      <c r="J1293" s="257"/>
    </row>
    <row r="1294" spans="1:10" ht="15" x14ac:dyDescent="0.25">
      <c r="A1294" s="255"/>
      <c r="B1294" s="256"/>
      <c r="C1294" s="1646"/>
      <c r="D1294" s="256"/>
      <c r="E1294" s="1234"/>
      <c r="F1294" s="256"/>
      <c r="G1294" s="1350"/>
      <c r="H1294" s="1350"/>
      <c r="I1294" s="256"/>
      <c r="J1294" s="257"/>
    </row>
    <row r="1295" spans="1:10" ht="15" x14ac:dyDescent="0.25">
      <c r="A1295" s="255"/>
      <c r="B1295" s="256"/>
      <c r="C1295" s="1646"/>
      <c r="D1295" s="256"/>
      <c r="E1295" s="1234"/>
      <c r="F1295" s="256"/>
      <c r="G1295" s="1350"/>
      <c r="H1295" s="1350"/>
      <c r="I1295" s="256"/>
      <c r="J1295" s="257"/>
    </row>
    <row r="1296" spans="1:10" ht="15" x14ac:dyDescent="0.25">
      <c r="A1296" s="255"/>
      <c r="B1296" s="256"/>
      <c r="C1296" s="1646"/>
      <c r="D1296" s="256"/>
      <c r="E1296" s="1234"/>
      <c r="F1296" s="256"/>
      <c r="G1296" s="1350"/>
      <c r="H1296" s="1350"/>
      <c r="I1296" s="256"/>
      <c r="J1296" s="257"/>
    </row>
    <row r="1297" spans="1:10" ht="15" x14ac:dyDescent="0.25">
      <c r="A1297" s="255"/>
      <c r="B1297" s="256"/>
      <c r="C1297" s="1646"/>
      <c r="D1297" s="256"/>
      <c r="E1297" s="1234"/>
      <c r="F1297" s="256"/>
      <c r="G1297" s="1350"/>
      <c r="H1297" s="1350"/>
      <c r="I1297" s="256"/>
      <c r="J1297" s="257"/>
    </row>
    <row r="1298" spans="1:10" ht="15" x14ac:dyDescent="0.25">
      <c r="A1298" s="255"/>
      <c r="B1298" s="256"/>
      <c r="C1298" s="1646"/>
      <c r="D1298" s="256"/>
      <c r="E1298" s="1234"/>
      <c r="F1298" s="256"/>
      <c r="G1298" s="1350"/>
      <c r="H1298" s="1350"/>
      <c r="I1298" s="256"/>
      <c r="J1298" s="257"/>
    </row>
    <row r="1299" spans="1:10" ht="15" x14ac:dyDescent="0.25">
      <c r="A1299" s="255"/>
      <c r="B1299" s="256"/>
      <c r="C1299" s="1646"/>
      <c r="D1299" s="256"/>
      <c r="E1299" s="1234"/>
      <c r="F1299" s="256"/>
      <c r="G1299" s="1350"/>
      <c r="H1299" s="1350"/>
      <c r="I1299" s="256"/>
      <c r="J1299" s="257"/>
    </row>
    <row r="1300" spans="1:10" ht="15" x14ac:dyDescent="0.25">
      <c r="A1300" s="255"/>
      <c r="B1300" s="256"/>
      <c r="C1300" s="1646"/>
      <c r="D1300" s="256"/>
      <c r="E1300" s="1234"/>
      <c r="F1300" s="256"/>
      <c r="G1300" s="1350"/>
      <c r="H1300" s="1350"/>
      <c r="I1300" s="256"/>
      <c r="J1300" s="257"/>
    </row>
    <row r="1301" spans="1:10" ht="15" x14ac:dyDescent="0.25">
      <c r="A1301" s="255"/>
      <c r="B1301" s="256"/>
      <c r="C1301" s="1646"/>
      <c r="D1301" s="256"/>
      <c r="E1301" s="1234"/>
      <c r="F1301" s="256"/>
      <c r="G1301" s="1350"/>
      <c r="H1301" s="1350"/>
      <c r="I1301" s="256"/>
      <c r="J1301" s="257"/>
    </row>
    <row r="1302" spans="1:10" ht="15" x14ac:dyDescent="0.25">
      <c r="A1302" s="255"/>
      <c r="B1302" s="256"/>
      <c r="C1302" s="1646"/>
      <c r="D1302" s="256"/>
      <c r="E1302" s="1234"/>
      <c r="F1302" s="256"/>
      <c r="G1302" s="1350"/>
      <c r="H1302" s="1350"/>
      <c r="I1302" s="256"/>
      <c r="J1302" s="257"/>
    </row>
    <row r="1303" spans="1:10" ht="15" x14ac:dyDescent="0.25">
      <c r="A1303" s="255"/>
      <c r="B1303" s="256"/>
      <c r="C1303" s="1646"/>
      <c r="D1303" s="256"/>
      <c r="E1303" s="1234"/>
      <c r="F1303" s="256"/>
      <c r="G1303" s="1350"/>
      <c r="H1303" s="1350"/>
      <c r="I1303" s="256"/>
      <c r="J1303" s="257"/>
    </row>
    <row r="1304" spans="1:10" ht="15" x14ac:dyDescent="0.25">
      <c r="A1304" s="255"/>
      <c r="B1304" s="256"/>
      <c r="C1304" s="1646"/>
      <c r="D1304" s="256"/>
      <c r="E1304" s="1234"/>
      <c r="F1304" s="256"/>
      <c r="G1304" s="1350"/>
      <c r="H1304" s="1350"/>
      <c r="I1304" s="256"/>
      <c r="J1304" s="257"/>
    </row>
    <row r="1305" spans="1:10" ht="15" x14ac:dyDescent="0.25">
      <c r="A1305" s="255"/>
      <c r="B1305" s="256"/>
      <c r="C1305" s="1646"/>
      <c r="D1305" s="256"/>
      <c r="E1305" s="1234"/>
      <c r="F1305" s="256"/>
      <c r="G1305" s="1350"/>
      <c r="H1305" s="1350"/>
      <c r="I1305" s="256"/>
      <c r="J1305" s="257"/>
    </row>
    <row r="1306" spans="1:10" ht="15" x14ac:dyDescent="0.25">
      <c r="A1306" s="255"/>
      <c r="B1306" s="256"/>
      <c r="C1306" s="1646"/>
      <c r="D1306" s="256"/>
      <c r="E1306" s="1234"/>
      <c r="F1306" s="256"/>
      <c r="G1306" s="1350"/>
      <c r="H1306" s="1350"/>
      <c r="I1306" s="256"/>
      <c r="J1306" s="257"/>
    </row>
    <row r="1307" spans="1:10" ht="15" x14ac:dyDescent="0.25">
      <c r="A1307" s="255"/>
      <c r="B1307" s="256"/>
      <c r="C1307" s="1646"/>
      <c r="D1307" s="256"/>
      <c r="E1307" s="1234"/>
      <c r="F1307" s="256"/>
      <c r="G1307" s="1350"/>
      <c r="H1307" s="1350"/>
      <c r="I1307" s="256"/>
      <c r="J1307" s="257"/>
    </row>
    <row r="1308" spans="1:10" ht="15" x14ac:dyDescent="0.25">
      <c r="A1308" s="255"/>
      <c r="B1308" s="256"/>
      <c r="C1308" s="1646"/>
      <c r="D1308" s="256"/>
      <c r="E1308" s="1234"/>
      <c r="F1308" s="256"/>
      <c r="G1308" s="1350"/>
      <c r="H1308" s="1350"/>
      <c r="I1308" s="256"/>
      <c r="J1308" s="257"/>
    </row>
    <row r="1309" spans="1:10" ht="15" x14ac:dyDescent="0.25">
      <c r="A1309" s="255"/>
      <c r="B1309" s="256"/>
      <c r="C1309" s="1646"/>
      <c r="D1309" s="256"/>
      <c r="E1309" s="1234"/>
      <c r="F1309" s="256"/>
      <c r="G1309" s="1350"/>
      <c r="H1309" s="1350"/>
      <c r="I1309" s="256"/>
      <c r="J1309" s="257"/>
    </row>
    <row r="1310" spans="1:10" ht="15" x14ac:dyDescent="0.25">
      <c r="A1310" s="255"/>
      <c r="B1310" s="256"/>
      <c r="C1310" s="1646"/>
      <c r="D1310" s="256"/>
      <c r="E1310" s="1234"/>
      <c r="F1310" s="256"/>
      <c r="G1310" s="1350"/>
      <c r="H1310" s="1350"/>
      <c r="I1310" s="256"/>
      <c r="J1310" s="257"/>
    </row>
    <row r="1311" spans="1:10" ht="15" x14ac:dyDescent="0.25">
      <c r="A1311" s="255"/>
      <c r="B1311" s="256"/>
      <c r="C1311" s="1646"/>
      <c r="D1311" s="256"/>
      <c r="E1311" s="1234"/>
      <c r="F1311" s="256"/>
      <c r="G1311" s="1350"/>
      <c r="H1311" s="1350"/>
      <c r="I1311" s="256"/>
      <c r="J1311" s="257"/>
    </row>
    <row r="1312" spans="1:10" ht="15" x14ac:dyDescent="0.25">
      <c r="A1312" s="255"/>
      <c r="B1312" s="256"/>
      <c r="C1312" s="1646"/>
      <c r="D1312" s="256"/>
      <c r="E1312" s="1234"/>
      <c r="F1312" s="256"/>
      <c r="G1312" s="1350"/>
      <c r="H1312" s="1350"/>
      <c r="I1312" s="256"/>
      <c r="J1312" s="257"/>
    </row>
    <row r="1313" spans="1:10" ht="15" x14ac:dyDescent="0.25">
      <c r="A1313" s="255"/>
      <c r="B1313" s="256"/>
      <c r="C1313" s="1646"/>
      <c r="D1313" s="256"/>
      <c r="E1313" s="1234"/>
      <c r="F1313" s="256"/>
      <c r="G1313" s="1350"/>
      <c r="H1313" s="1350"/>
      <c r="I1313" s="256"/>
      <c r="J1313" s="257"/>
    </row>
    <row r="1314" spans="1:10" ht="15" x14ac:dyDescent="0.25">
      <c r="A1314" s="255"/>
      <c r="B1314" s="256"/>
      <c r="C1314" s="1646"/>
      <c r="D1314" s="256"/>
      <c r="E1314" s="1234"/>
      <c r="F1314" s="256"/>
      <c r="G1314" s="1350"/>
      <c r="H1314" s="1350"/>
      <c r="I1314" s="256"/>
      <c r="J1314" s="257"/>
    </row>
    <row r="1315" spans="1:10" ht="15" x14ac:dyDescent="0.25">
      <c r="A1315" s="255"/>
      <c r="B1315" s="256"/>
      <c r="C1315" s="1646"/>
      <c r="D1315" s="256"/>
      <c r="E1315" s="1234"/>
      <c r="F1315" s="256"/>
      <c r="G1315" s="1350"/>
      <c r="H1315" s="1350"/>
      <c r="I1315" s="256"/>
      <c r="J1315" s="257"/>
    </row>
    <row r="1316" spans="1:10" ht="15" x14ac:dyDescent="0.25">
      <c r="A1316" s="255"/>
      <c r="B1316" s="256"/>
      <c r="C1316" s="1646"/>
      <c r="D1316" s="256"/>
      <c r="E1316" s="1234"/>
      <c r="F1316" s="256"/>
      <c r="G1316" s="1350"/>
      <c r="H1316" s="1350"/>
      <c r="I1316" s="256"/>
      <c r="J1316" s="257"/>
    </row>
    <row r="1317" spans="1:10" ht="15" x14ac:dyDescent="0.25">
      <c r="A1317" s="255"/>
      <c r="B1317" s="256"/>
      <c r="C1317" s="1646"/>
      <c r="D1317" s="256"/>
      <c r="E1317" s="1234"/>
      <c r="F1317" s="256"/>
      <c r="G1317" s="1350"/>
      <c r="H1317" s="1350"/>
      <c r="I1317" s="256"/>
      <c r="J1317" s="257"/>
    </row>
    <row r="1318" spans="1:10" ht="15" x14ac:dyDescent="0.25">
      <c r="A1318" s="255"/>
      <c r="B1318" s="256"/>
      <c r="C1318" s="1646"/>
      <c r="D1318" s="256"/>
      <c r="E1318" s="1234"/>
      <c r="F1318" s="256"/>
      <c r="G1318" s="1350"/>
      <c r="H1318" s="1350"/>
      <c r="I1318" s="256"/>
      <c r="J1318" s="257"/>
    </row>
    <row r="1319" spans="1:10" ht="15" x14ac:dyDescent="0.25">
      <c r="A1319" s="255"/>
      <c r="B1319" s="256"/>
      <c r="C1319" s="1646"/>
      <c r="D1319" s="256"/>
      <c r="E1319" s="1234"/>
      <c r="F1319" s="256"/>
      <c r="G1319" s="1350"/>
      <c r="H1319" s="1350"/>
      <c r="I1319" s="256"/>
      <c r="J1319" s="257"/>
    </row>
    <row r="1320" spans="1:10" ht="15" x14ac:dyDescent="0.25">
      <c r="A1320" s="255"/>
      <c r="B1320" s="256"/>
      <c r="C1320" s="1646"/>
      <c r="D1320" s="256"/>
      <c r="E1320" s="1234"/>
      <c r="F1320" s="256"/>
      <c r="G1320" s="1350"/>
      <c r="H1320" s="1350"/>
      <c r="I1320" s="256"/>
      <c r="J1320" s="257"/>
    </row>
    <row r="1321" spans="1:10" ht="15" x14ac:dyDescent="0.25">
      <c r="A1321" s="255"/>
      <c r="B1321" s="256"/>
      <c r="C1321" s="1646"/>
      <c r="D1321" s="256"/>
      <c r="E1321" s="1234"/>
      <c r="F1321" s="256"/>
      <c r="G1321" s="1350"/>
      <c r="H1321" s="1350"/>
      <c r="I1321" s="256"/>
      <c r="J1321" s="257"/>
    </row>
    <row r="1322" spans="1:10" ht="15" x14ac:dyDescent="0.25">
      <c r="A1322" s="255"/>
      <c r="B1322" s="256"/>
      <c r="C1322" s="1646"/>
      <c r="D1322" s="256"/>
      <c r="E1322" s="1234"/>
      <c r="F1322" s="256"/>
      <c r="G1322" s="1350"/>
      <c r="H1322" s="1350"/>
      <c r="I1322" s="256"/>
      <c r="J1322" s="257"/>
    </row>
    <row r="1323" spans="1:10" ht="15" x14ac:dyDescent="0.25">
      <c r="A1323" s="255"/>
      <c r="B1323" s="256"/>
      <c r="C1323" s="1646"/>
      <c r="D1323" s="256"/>
      <c r="E1323" s="1234"/>
      <c r="F1323" s="256"/>
      <c r="G1323" s="1350"/>
      <c r="H1323" s="1350"/>
      <c r="I1323" s="256"/>
      <c r="J1323" s="257"/>
    </row>
    <row r="1324" spans="1:10" ht="15" x14ac:dyDescent="0.25">
      <c r="A1324" s="255"/>
      <c r="B1324" s="256"/>
      <c r="C1324" s="1646"/>
      <c r="D1324" s="256"/>
      <c r="E1324" s="1234"/>
      <c r="F1324" s="256"/>
      <c r="G1324" s="1350"/>
      <c r="H1324" s="1350"/>
      <c r="I1324" s="256"/>
      <c r="J1324" s="257"/>
    </row>
    <row r="1325" spans="1:10" ht="15" x14ac:dyDescent="0.25">
      <c r="A1325" s="255"/>
      <c r="B1325" s="256"/>
      <c r="C1325" s="1646"/>
      <c r="D1325" s="256"/>
      <c r="E1325" s="1234"/>
      <c r="F1325" s="256"/>
      <c r="G1325" s="1350"/>
      <c r="H1325" s="1350"/>
      <c r="I1325" s="256"/>
      <c r="J1325" s="257"/>
    </row>
    <row r="1326" spans="1:10" ht="15" x14ac:dyDescent="0.25">
      <c r="A1326" s="255"/>
      <c r="B1326" s="256"/>
      <c r="C1326" s="1646"/>
      <c r="D1326" s="256"/>
      <c r="E1326" s="1234"/>
      <c r="F1326" s="256"/>
      <c r="G1326" s="1350"/>
      <c r="H1326" s="1350"/>
      <c r="I1326" s="256"/>
      <c r="J1326" s="257"/>
    </row>
    <row r="1327" spans="1:10" ht="15" x14ac:dyDescent="0.25">
      <c r="A1327" s="255"/>
      <c r="B1327" s="256"/>
      <c r="C1327" s="1646"/>
      <c r="D1327" s="256"/>
      <c r="E1327" s="1234"/>
      <c r="F1327" s="256"/>
      <c r="G1327" s="1350"/>
      <c r="H1327" s="1350"/>
      <c r="I1327" s="256"/>
      <c r="J1327" s="257"/>
    </row>
    <row r="1328" spans="1:10" ht="15" x14ac:dyDescent="0.25">
      <c r="A1328" s="255"/>
      <c r="B1328" s="256"/>
      <c r="C1328" s="1646"/>
      <c r="D1328" s="256"/>
      <c r="E1328" s="1234"/>
      <c r="F1328" s="256"/>
      <c r="G1328" s="1350"/>
      <c r="H1328" s="1350"/>
      <c r="I1328" s="256"/>
      <c r="J1328" s="257"/>
    </row>
    <row r="1329" spans="1:10" ht="15" x14ac:dyDescent="0.25">
      <c r="A1329" s="255"/>
      <c r="B1329" s="256"/>
      <c r="C1329" s="1646"/>
      <c r="D1329" s="256"/>
      <c r="E1329" s="1234"/>
      <c r="F1329" s="256"/>
      <c r="G1329" s="1350"/>
      <c r="H1329" s="1350"/>
      <c r="I1329" s="256"/>
      <c r="J1329" s="257"/>
    </row>
    <row r="1330" spans="1:10" ht="15" x14ac:dyDescent="0.25">
      <c r="A1330" s="255"/>
      <c r="B1330" s="256"/>
      <c r="C1330" s="1646"/>
      <c r="D1330" s="256"/>
      <c r="E1330" s="1234"/>
      <c r="F1330" s="256"/>
      <c r="G1330" s="1350"/>
      <c r="H1330" s="1350"/>
      <c r="I1330" s="256"/>
      <c r="J1330" s="257"/>
    </row>
    <row r="1331" spans="1:10" ht="15" x14ac:dyDescent="0.25">
      <c r="A1331" s="255"/>
      <c r="B1331" s="256"/>
      <c r="C1331" s="1646"/>
      <c r="D1331" s="256"/>
      <c r="E1331" s="1234"/>
      <c r="F1331" s="256"/>
      <c r="G1331" s="1350"/>
      <c r="H1331" s="1350"/>
      <c r="I1331" s="256"/>
      <c r="J1331" s="257"/>
    </row>
    <row r="1332" spans="1:10" ht="15" x14ac:dyDescent="0.25">
      <c r="A1332" s="255"/>
      <c r="B1332" s="256"/>
      <c r="C1332" s="1646"/>
      <c r="D1332" s="256"/>
      <c r="E1332" s="1234"/>
      <c r="F1332" s="256"/>
      <c r="G1332" s="1350"/>
      <c r="H1332" s="1350"/>
      <c r="I1332" s="256"/>
      <c r="J1332" s="257"/>
    </row>
    <row r="1333" spans="1:10" ht="15" x14ac:dyDescent="0.25">
      <c r="A1333" s="255"/>
      <c r="B1333" s="256"/>
      <c r="C1333" s="1646"/>
      <c r="D1333" s="256"/>
      <c r="E1333" s="1234"/>
      <c r="F1333" s="256"/>
      <c r="G1333" s="1350"/>
      <c r="H1333" s="1350"/>
      <c r="I1333" s="256"/>
      <c r="J1333" s="257"/>
    </row>
    <row r="1334" spans="1:10" ht="15" x14ac:dyDescent="0.25">
      <c r="A1334" s="255"/>
      <c r="B1334" s="256"/>
      <c r="C1334" s="1646"/>
      <c r="D1334" s="256"/>
      <c r="E1334" s="1234"/>
      <c r="F1334" s="256"/>
      <c r="G1334" s="1350"/>
      <c r="H1334" s="1350"/>
      <c r="I1334" s="256"/>
      <c r="J1334" s="257"/>
    </row>
    <row r="1335" spans="1:10" ht="15" x14ac:dyDescent="0.25">
      <c r="A1335" s="255"/>
      <c r="B1335" s="256"/>
      <c r="C1335" s="1646"/>
      <c r="D1335" s="256"/>
      <c r="E1335" s="1234"/>
      <c r="F1335" s="256"/>
      <c r="G1335" s="1350"/>
      <c r="H1335" s="1350"/>
      <c r="I1335" s="256"/>
      <c r="J1335" s="257"/>
    </row>
    <row r="1336" spans="1:10" ht="15" x14ac:dyDescent="0.25">
      <c r="A1336" s="255"/>
      <c r="B1336" s="256"/>
      <c r="C1336" s="1646"/>
      <c r="D1336" s="256"/>
      <c r="E1336" s="1234"/>
      <c r="F1336" s="256"/>
      <c r="G1336" s="1350"/>
      <c r="H1336" s="1350"/>
      <c r="I1336" s="256"/>
      <c r="J1336" s="257"/>
    </row>
    <row r="1337" spans="1:10" ht="15" x14ac:dyDescent="0.25">
      <c r="A1337" s="255"/>
      <c r="B1337" s="256"/>
      <c r="C1337" s="1646"/>
      <c r="D1337" s="256"/>
      <c r="E1337" s="1234"/>
      <c r="F1337" s="256"/>
      <c r="G1337" s="1350"/>
      <c r="H1337" s="1350"/>
      <c r="I1337" s="256"/>
      <c r="J1337" s="257"/>
    </row>
    <row r="1338" spans="1:10" ht="15" x14ac:dyDescent="0.25">
      <c r="A1338" s="255"/>
      <c r="B1338" s="256"/>
      <c r="C1338" s="1646"/>
      <c r="D1338" s="256"/>
      <c r="E1338" s="1234"/>
      <c r="F1338" s="256"/>
      <c r="G1338" s="1350"/>
      <c r="H1338" s="1350"/>
      <c r="I1338" s="256"/>
      <c r="J1338" s="257"/>
    </row>
    <row r="1339" spans="1:10" ht="15" x14ac:dyDescent="0.25">
      <c r="A1339" s="255"/>
      <c r="B1339" s="256"/>
      <c r="C1339" s="1646"/>
      <c r="D1339" s="256"/>
      <c r="E1339" s="1234"/>
      <c r="F1339" s="256"/>
      <c r="G1339" s="1350"/>
      <c r="H1339" s="1350"/>
      <c r="I1339" s="256"/>
      <c r="J1339" s="257"/>
    </row>
    <row r="1340" spans="1:10" ht="15" x14ac:dyDescent="0.25">
      <c r="A1340" s="255"/>
      <c r="B1340" s="256"/>
      <c r="C1340" s="1646"/>
      <c r="D1340" s="256"/>
      <c r="E1340" s="1234"/>
      <c r="F1340" s="256"/>
      <c r="G1340" s="1350"/>
      <c r="H1340" s="1350"/>
      <c r="I1340" s="256"/>
      <c r="J1340" s="257"/>
    </row>
    <row r="1341" spans="1:10" ht="15" x14ac:dyDescent="0.25">
      <c r="A1341" s="255"/>
      <c r="B1341" s="256"/>
      <c r="C1341" s="1646"/>
      <c r="D1341" s="256"/>
      <c r="E1341" s="1234"/>
      <c r="F1341" s="256"/>
      <c r="G1341" s="1350"/>
      <c r="H1341" s="1350"/>
      <c r="I1341" s="256"/>
      <c r="J1341" s="257"/>
    </row>
    <row r="1342" spans="1:10" ht="15" x14ac:dyDescent="0.25">
      <c r="A1342" s="255"/>
      <c r="B1342" s="256"/>
      <c r="C1342" s="1646"/>
      <c r="D1342" s="256"/>
      <c r="E1342" s="1234"/>
      <c r="F1342" s="256"/>
      <c r="G1342" s="1350"/>
      <c r="H1342" s="1350"/>
      <c r="I1342" s="256"/>
      <c r="J1342" s="257"/>
    </row>
    <row r="1343" spans="1:10" ht="15" x14ac:dyDescent="0.25">
      <c r="A1343" s="255"/>
      <c r="B1343" s="256"/>
      <c r="C1343" s="1646"/>
      <c r="D1343" s="256"/>
      <c r="E1343" s="1234"/>
      <c r="F1343" s="256"/>
      <c r="G1343" s="1350"/>
      <c r="H1343" s="1350"/>
      <c r="I1343" s="256"/>
      <c r="J1343" s="257"/>
    </row>
    <row r="1344" spans="1:10" ht="15" x14ac:dyDescent="0.25">
      <c r="A1344" s="255"/>
      <c r="B1344" s="256"/>
      <c r="C1344" s="1646"/>
      <c r="D1344" s="256"/>
      <c r="E1344" s="1234"/>
      <c r="F1344" s="256"/>
      <c r="G1344" s="1350"/>
      <c r="H1344" s="1350"/>
      <c r="I1344" s="256"/>
      <c r="J1344" s="257"/>
    </row>
    <row r="1345" spans="1:10" ht="15" x14ac:dyDescent="0.25">
      <c r="A1345" s="255"/>
      <c r="B1345" s="256"/>
      <c r="C1345" s="1646"/>
      <c r="D1345" s="256"/>
      <c r="E1345" s="1234"/>
      <c r="F1345" s="256"/>
      <c r="G1345" s="1350"/>
      <c r="H1345" s="1350"/>
      <c r="I1345" s="256"/>
      <c r="J1345" s="257"/>
    </row>
    <row r="1346" spans="1:10" ht="15" x14ac:dyDescent="0.25">
      <c r="A1346" s="255"/>
      <c r="B1346" s="256"/>
      <c r="C1346" s="1646"/>
      <c r="D1346" s="256"/>
      <c r="E1346" s="1234"/>
      <c r="F1346" s="256"/>
      <c r="G1346" s="1350"/>
      <c r="H1346" s="1350"/>
      <c r="I1346" s="256"/>
      <c r="J1346" s="257"/>
    </row>
    <row r="1347" spans="1:10" ht="15" x14ac:dyDescent="0.25">
      <c r="A1347" s="255"/>
      <c r="B1347" s="256"/>
      <c r="C1347" s="1646"/>
      <c r="D1347" s="256"/>
      <c r="E1347" s="1234"/>
      <c r="F1347" s="256"/>
      <c r="G1347" s="1350"/>
      <c r="H1347" s="1350"/>
      <c r="I1347" s="256"/>
      <c r="J1347" s="257"/>
    </row>
    <row r="1348" spans="1:10" ht="15" x14ac:dyDescent="0.25">
      <c r="A1348" s="255"/>
      <c r="B1348" s="256"/>
      <c r="C1348" s="1646"/>
      <c r="D1348" s="256"/>
      <c r="E1348" s="1234"/>
      <c r="F1348" s="256"/>
      <c r="G1348" s="1350"/>
      <c r="H1348" s="1350"/>
      <c r="I1348" s="256"/>
      <c r="J1348" s="257"/>
    </row>
    <row r="1349" spans="1:10" ht="15" x14ac:dyDescent="0.25">
      <c r="A1349" s="255"/>
      <c r="B1349" s="256"/>
      <c r="C1349" s="1646"/>
      <c r="D1349" s="256"/>
      <c r="E1349" s="1234"/>
      <c r="F1349" s="256"/>
      <c r="G1349" s="1350"/>
      <c r="H1349" s="1350"/>
      <c r="I1349" s="256"/>
      <c r="J1349" s="257"/>
    </row>
    <row r="1350" spans="1:10" ht="15" x14ac:dyDescent="0.25">
      <c r="A1350" s="255"/>
      <c r="B1350" s="256"/>
      <c r="C1350" s="1646"/>
      <c r="D1350" s="256"/>
      <c r="E1350" s="1234"/>
      <c r="F1350" s="256"/>
      <c r="G1350" s="1350"/>
      <c r="H1350" s="1350"/>
      <c r="I1350" s="256"/>
      <c r="J1350" s="257"/>
    </row>
    <row r="1351" spans="1:10" ht="15" x14ac:dyDescent="0.25">
      <c r="A1351" s="255"/>
      <c r="B1351" s="256"/>
      <c r="C1351" s="1646"/>
      <c r="D1351" s="256"/>
      <c r="E1351" s="1234"/>
      <c r="F1351" s="256"/>
      <c r="G1351" s="1350"/>
      <c r="H1351" s="1350"/>
      <c r="I1351" s="256"/>
      <c r="J1351" s="257"/>
    </row>
    <row r="1352" spans="1:10" ht="15" x14ac:dyDescent="0.25">
      <c r="A1352" s="255"/>
      <c r="B1352" s="256"/>
      <c r="C1352" s="1646"/>
      <c r="D1352" s="256"/>
      <c r="E1352" s="1234"/>
      <c r="F1352" s="256"/>
      <c r="G1352" s="1350"/>
      <c r="H1352" s="1350"/>
      <c r="I1352" s="256"/>
      <c r="J1352" s="257"/>
    </row>
    <row r="1353" spans="1:10" ht="15" x14ac:dyDescent="0.25">
      <c r="A1353" s="255"/>
      <c r="B1353" s="256"/>
      <c r="C1353" s="1646"/>
      <c r="D1353" s="256"/>
      <c r="E1353" s="1234"/>
      <c r="F1353" s="256"/>
      <c r="G1353" s="1350"/>
      <c r="H1353" s="1350"/>
      <c r="I1353" s="256"/>
      <c r="J1353" s="257"/>
    </row>
    <row r="1354" spans="1:10" ht="15" x14ac:dyDescent="0.25">
      <c r="A1354" s="255"/>
      <c r="B1354" s="256"/>
      <c r="C1354" s="1646"/>
      <c r="D1354" s="256"/>
      <c r="E1354" s="1234"/>
      <c r="F1354" s="256"/>
      <c r="G1354" s="1350"/>
      <c r="H1354" s="1350"/>
      <c r="I1354" s="256"/>
      <c r="J1354" s="257"/>
    </row>
    <row r="1355" spans="1:10" ht="15" x14ac:dyDescent="0.25">
      <c r="A1355" s="255"/>
      <c r="B1355" s="256"/>
      <c r="C1355" s="1646"/>
      <c r="D1355" s="256"/>
      <c r="E1355" s="1234"/>
      <c r="F1355" s="256"/>
      <c r="G1355" s="1350"/>
      <c r="H1355" s="1350"/>
      <c r="I1355" s="256"/>
      <c r="J1355" s="257"/>
    </row>
    <row r="1356" spans="1:10" ht="15" x14ac:dyDescent="0.25">
      <c r="A1356" s="255"/>
      <c r="B1356" s="256"/>
      <c r="C1356" s="1646"/>
      <c r="D1356" s="256"/>
      <c r="E1356" s="1234"/>
      <c r="F1356" s="256"/>
      <c r="G1356" s="1350"/>
      <c r="H1356" s="1350"/>
      <c r="I1356" s="256"/>
      <c r="J1356" s="257"/>
    </row>
    <row r="1357" spans="1:10" ht="15" x14ac:dyDescent="0.25">
      <c r="A1357" s="255"/>
      <c r="B1357" s="256"/>
      <c r="C1357" s="1646"/>
      <c r="D1357" s="256"/>
      <c r="E1357" s="1234"/>
      <c r="F1357" s="256"/>
      <c r="G1357" s="1350"/>
      <c r="H1357" s="1350"/>
      <c r="I1357" s="256"/>
      <c r="J1357" s="257"/>
    </row>
    <row r="1358" spans="1:10" ht="15" x14ac:dyDescent="0.25">
      <c r="A1358" s="255"/>
      <c r="B1358" s="256"/>
      <c r="C1358" s="1646"/>
      <c r="D1358" s="256"/>
      <c r="E1358" s="1234"/>
      <c r="F1358" s="256"/>
      <c r="G1358" s="1350"/>
      <c r="H1358" s="1350"/>
      <c r="I1358" s="256"/>
      <c r="J1358" s="257"/>
    </row>
    <row r="1359" spans="1:10" ht="15" x14ac:dyDescent="0.25">
      <c r="A1359" s="255"/>
      <c r="B1359" s="256"/>
      <c r="C1359" s="1646"/>
      <c r="D1359" s="256"/>
      <c r="E1359" s="1234"/>
      <c r="F1359" s="256"/>
      <c r="G1359" s="1350"/>
      <c r="H1359" s="1350"/>
      <c r="I1359" s="256"/>
      <c r="J1359" s="257"/>
    </row>
    <row r="1360" spans="1:10" ht="15" x14ac:dyDescent="0.25">
      <c r="A1360" s="255"/>
      <c r="B1360" s="256"/>
      <c r="C1360" s="1646"/>
      <c r="D1360" s="256"/>
      <c r="E1360" s="1234"/>
      <c r="F1360" s="256"/>
      <c r="G1360" s="1350"/>
      <c r="H1360" s="1350"/>
      <c r="I1360" s="256"/>
      <c r="J1360" s="257"/>
    </row>
    <row r="1361" spans="1:10" ht="15" x14ac:dyDescent="0.25">
      <c r="A1361" s="255"/>
      <c r="B1361" s="256"/>
      <c r="C1361" s="1646"/>
      <c r="D1361" s="256"/>
      <c r="E1361" s="1234"/>
      <c r="F1361" s="256"/>
      <c r="G1361" s="1350"/>
      <c r="H1361" s="1350"/>
      <c r="I1361" s="256"/>
      <c r="J1361" s="257"/>
    </row>
    <row r="1362" spans="1:10" ht="15" x14ac:dyDescent="0.25">
      <c r="A1362" s="255"/>
      <c r="B1362" s="256"/>
      <c r="C1362" s="1646"/>
      <c r="D1362" s="256"/>
      <c r="E1362" s="1234"/>
      <c r="F1362" s="256"/>
      <c r="G1362" s="1350"/>
      <c r="H1362" s="1350"/>
      <c r="I1362" s="256"/>
      <c r="J1362" s="257"/>
    </row>
    <row r="1363" spans="1:10" ht="15" x14ac:dyDescent="0.25">
      <c r="A1363" s="255"/>
      <c r="B1363" s="256"/>
      <c r="C1363" s="1646"/>
      <c r="D1363" s="256"/>
      <c r="E1363" s="1234"/>
      <c r="F1363" s="256"/>
      <c r="G1363" s="1350"/>
      <c r="H1363" s="1350"/>
      <c r="I1363" s="256"/>
      <c r="J1363" s="257"/>
    </row>
    <row r="1364" spans="1:10" ht="15" x14ac:dyDescent="0.25">
      <c r="A1364" s="255"/>
      <c r="B1364" s="256"/>
      <c r="C1364" s="1646"/>
      <c r="D1364" s="256"/>
      <c r="E1364" s="1234"/>
      <c r="F1364" s="256"/>
      <c r="G1364" s="1350"/>
      <c r="H1364" s="1350"/>
      <c r="I1364" s="256"/>
      <c r="J1364" s="257"/>
    </row>
    <row r="1365" spans="1:10" ht="15" x14ac:dyDescent="0.25">
      <c r="A1365" s="255"/>
      <c r="B1365" s="256"/>
      <c r="C1365" s="1646"/>
      <c r="D1365" s="256"/>
      <c r="E1365" s="1234"/>
      <c r="F1365" s="256"/>
      <c r="G1365" s="1350"/>
      <c r="H1365" s="1350"/>
      <c r="I1365" s="256"/>
      <c r="J1365" s="257"/>
    </row>
    <row r="1366" spans="1:10" ht="15" x14ac:dyDescent="0.25">
      <c r="A1366" s="255"/>
      <c r="B1366" s="256"/>
      <c r="C1366" s="1646"/>
      <c r="D1366" s="256"/>
      <c r="E1366" s="1234"/>
      <c r="F1366" s="256"/>
      <c r="G1366" s="1350"/>
      <c r="H1366" s="1350"/>
      <c r="I1366" s="256"/>
      <c r="J1366" s="257"/>
    </row>
    <row r="1367" spans="1:10" ht="15" x14ac:dyDescent="0.25">
      <c r="A1367" s="255"/>
      <c r="B1367" s="256"/>
      <c r="C1367" s="1646"/>
      <c r="D1367" s="256"/>
      <c r="E1367" s="1234"/>
      <c r="F1367" s="256"/>
      <c r="G1367" s="1350"/>
      <c r="H1367" s="1350"/>
      <c r="I1367" s="256"/>
      <c r="J1367" s="257"/>
    </row>
    <row r="1368" spans="1:10" ht="15" x14ac:dyDescent="0.25">
      <c r="A1368" s="255"/>
      <c r="B1368" s="256"/>
      <c r="C1368" s="1646"/>
      <c r="D1368" s="256"/>
      <c r="E1368" s="1234"/>
      <c r="F1368" s="256"/>
      <c r="G1368" s="1350"/>
      <c r="H1368" s="1350"/>
      <c r="I1368" s="256"/>
      <c r="J1368" s="257"/>
    </row>
    <row r="1369" spans="1:10" ht="15" x14ac:dyDescent="0.25">
      <c r="A1369" s="255"/>
      <c r="B1369" s="256"/>
      <c r="C1369" s="1646"/>
      <c r="D1369" s="256"/>
      <c r="E1369" s="1234"/>
      <c r="F1369" s="256"/>
      <c r="G1369" s="1350"/>
      <c r="H1369" s="1350"/>
      <c r="I1369" s="256"/>
      <c r="J1369" s="257"/>
    </row>
    <row r="1370" spans="1:10" ht="15" x14ac:dyDescent="0.25">
      <c r="A1370" s="255"/>
      <c r="B1370" s="256"/>
      <c r="C1370" s="1646"/>
      <c r="D1370" s="256"/>
      <c r="E1370" s="1234"/>
      <c r="F1370" s="256"/>
      <c r="G1370" s="1350"/>
      <c r="H1370" s="1350"/>
      <c r="I1370" s="256"/>
      <c r="J1370" s="257"/>
    </row>
    <row r="1371" spans="1:10" ht="15" x14ac:dyDescent="0.25">
      <c r="A1371" s="255"/>
      <c r="B1371" s="256"/>
      <c r="C1371" s="1646"/>
      <c r="D1371" s="256"/>
      <c r="E1371" s="1234"/>
      <c r="F1371" s="256"/>
      <c r="G1371" s="1350"/>
      <c r="H1371" s="1350"/>
      <c r="I1371" s="256"/>
      <c r="J1371" s="257"/>
    </row>
    <row r="1372" spans="1:10" ht="15" x14ac:dyDescent="0.25">
      <c r="A1372" s="255"/>
      <c r="B1372" s="256"/>
      <c r="C1372" s="1646"/>
      <c r="D1372" s="256"/>
      <c r="E1372" s="1234"/>
      <c r="F1372" s="256"/>
      <c r="G1372" s="1350"/>
      <c r="H1372" s="1350"/>
      <c r="I1372" s="256"/>
      <c r="J1372" s="257"/>
    </row>
    <row r="1373" spans="1:10" ht="15" x14ac:dyDescent="0.25">
      <c r="A1373" s="255"/>
      <c r="B1373" s="256"/>
      <c r="C1373" s="1646"/>
      <c r="D1373" s="256"/>
      <c r="E1373" s="1234"/>
      <c r="F1373" s="256"/>
      <c r="G1373" s="1350"/>
      <c r="H1373" s="1350"/>
      <c r="I1373" s="256"/>
      <c r="J1373" s="257"/>
    </row>
    <row r="1374" spans="1:10" ht="15" x14ac:dyDescent="0.25">
      <c r="A1374" s="255"/>
      <c r="B1374" s="256"/>
      <c r="C1374" s="1646"/>
      <c r="D1374" s="256"/>
      <c r="E1374" s="1234"/>
      <c r="F1374" s="256"/>
      <c r="G1374" s="1350"/>
      <c r="H1374" s="1350"/>
      <c r="I1374" s="256"/>
      <c r="J1374" s="257"/>
    </row>
    <row r="1375" spans="1:10" ht="15" x14ac:dyDescent="0.25">
      <c r="A1375" s="255"/>
      <c r="B1375" s="256"/>
      <c r="C1375" s="1646"/>
      <c r="D1375" s="256"/>
      <c r="E1375" s="1234"/>
      <c r="F1375" s="256"/>
      <c r="G1375" s="1350"/>
      <c r="H1375" s="1350"/>
      <c r="I1375" s="256"/>
      <c r="J1375" s="257"/>
    </row>
    <row r="1376" spans="1:10" ht="15" x14ac:dyDescent="0.25">
      <c r="A1376" s="255"/>
      <c r="B1376" s="256"/>
      <c r="C1376" s="1646"/>
      <c r="D1376" s="256"/>
      <c r="E1376" s="1234"/>
      <c r="F1376" s="256"/>
      <c r="G1376" s="1350"/>
      <c r="H1376" s="1350"/>
      <c r="I1376" s="256"/>
      <c r="J1376" s="257"/>
    </row>
    <row r="1377" spans="1:10" ht="15" x14ac:dyDescent="0.25">
      <c r="A1377" s="255"/>
      <c r="B1377" s="256"/>
      <c r="C1377" s="1646"/>
      <c r="D1377" s="256"/>
      <c r="E1377" s="1234"/>
      <c r="F1377" s="256"/>
      <c r="G1377" s="1350"/>
      <c r="H1377" s="1350"/>
      <c r="I1377" s="256"/>
      <c r="J1377" s="257"/>
    </row>
    <row r="1378" spans="1:10" ht="15" x14ac:dyDescent="0.25">
      <c r="A1378" s="255"/>
      <c r="B1378" s="256"/>
      <c r="C1378" s="1646"/>
      <c r="D1378" s="256"/>
      <c r="E1378" s="1234"/>
      <c r="F1378" s="256"/>
      <c r="G1378" s="1350"/>
      <c r="H1378" s="1350"/>
      <c r="I1378" s="256"/>
      <c r="J1378" s="257"/>
    </row>
    <row r="1379" spans="1:10" ht="15" x14ac:dyDescent="0.25">
      <c r="A1379" s="255"/>
      <c r="B1379" s="256"/>
      <c r="C1379" s="1646"/>
      <c r="D1379" s="256"/>
      <c r="E1379" s="1234"/>
      <c r="F1379" s="256"/>
      <c r="G1379" s="1350"/>
      <c r="H1379" s="1350"/>
      <c r="I1379" s="256"/>
      <c r="J1379" s="257"/>
    </row>
    <row r="1380" spans="1:10" ht="15" x14ac:dyDescent="0.25">
      <c r="A1380" s="255"/>
      <c r="B1380" s="256"/>
      <c r="C1380" s="1646"/>
      <c r="D1380" s="256"/>
      <c r="E1380" s="1234"/>
      <c r="F1380" s="256"/>
      <c r="G1380" s="1350"/>
      <c r="H1380" s="1350"/>
      <c r="I1380" s="256"/>
      <c r="J1380" s="257"/>
    </row>
    <row r="1381" spans="1:10" ht="15" x14ac:dyDescent="0.25">
      <c r="A1381" s="255"/>
      <c r="B1381" s="256"/>
      <c r="C1381" s="1646"/>
      <c r="D1381" s="256"/>
      <c r="E1381" s="1234"/>
      <c r="F1381" s="256"/>
      <c r="G1381" s="1350"/>
      <c r="H1381" s="1350"/>
      <c r="I1381" s="256"/>
      <c r="J1381" s="257"/>
    </row>
    <row r="1382" spans="1:10" ht="15" x14ac:dyDescent="0.25">
      <c r="A1382" s="255"/>
      <c r="B1382" s="256"/>
      <c r="C1382" s="1646"/>
      <c r="D1382" s="256"/>
      <c r="E1382" s="1234"/>
      <c r="F1382" s="256"/>
      <c r="G1382" s="1350"/>
      <c r="H1382" s="1350"/>
      <c r="I1382" s="256"/>
      <c r="J1382" s="257"/>
    </row>
    <row r="1383" spans="1:10" ht="15" x14ac:dyDescent="0.25">
      <c r="A1383" s="255"/>
      <c r="B1383" s="256"/>
      <c r="C1383" s="1646"/>
      <c r="D1383" s="256"/>
      <c r="E1383" s="1234"/>
      <c r="F1383" s="256"/>
      <c r="G1383" s="1350"/>
      <c r="H1383" s="1350"/>
      <c r="I1383" s="256"/>
      <c r="J1383" s="257"/>
    </row>
    <row r="1384" spans="1:10" ht="15" x14ac:dyDescent="0.25">
      <c r="A1384" s="255"/>
      <c r="B1384" s="256"/>
      <c r="C1384" s="1646"/>
      <c r="D1384" s="256"/>
      <c r="E1384" s="1234"/>
      <c r="F1384" s="256"/>
      <c r="G1384" s="1350"/>
      <c r="H1384" s="1350"/>
      <c r="I1384" s="256"/>
      <c r="J1384" s="257"/>
    </row>
    <row r="1385" spans="1:10" ht="15" x14ac:dyDescent="0.25">
      <c r="A1385" s="255"/>
      <c r="B1385" s="256"/>
      <c r="C1385" s="1646"/>
      <c r="D1385" s="256"/>
      <c r="E1385" s="1234"/>
      <c r="F1385" s="256"/>
      <c r="G1385" s="1350"/>
      <c r="H1385" s="1350"/>
      <c r="I1385" s="256"/>
      <c r="J1385" s="257"/>
    </row>
    <row r="1386" spans="1:10" ht="15" x14ac:dyDescent="0.25">
      <c r="A1386" s="255"/>
      <c r="B1386" s="256"/>
      <c r="C1386" s="1646"/>
      <c r="D1386" s="256"/>
      <c r="E1386" s="1234"/>
      <c r="F1386" s="256"/>
      <c r="G1386" s="1350"/>
      <c r="H1386" s="1350"/>
      <c r="I1386" s="256"/>
      <c r="J1386" s="257"/>
    </row>
    <row r="1387" spans="1:10" ht="15" x14ac:dyDescent="0.25">
      <c r="A1387" s="255"/>
      <c r="B1387" s="256"/>
      <c r="C1387" s="1646"/>
      <c r="D1387" s="256"/>
      <c r="E1387" s="1234"/>
      <c r="F1387" s="256"/>
      <c r="G1387" s="1350"/>
      <c r="H1387" s="1350"/>
      <c r="I1387" s="256"/>
      <c r="J1387" s="257"/>
    </row>
    <row r="1388" spans="1:10" ht="15" x14ac:dyDescent="0.25">
      <c r="A1388" s="255"/>
      <c r="B1388" s="256"/>
      <c r="C1388" s="1646"/>
      <c r="D1388" s="256"/>
      <c r="E1388" s="1234"/>
      <c r="F1388" s="256"/>
      <c r="G1388" s="1350"/>
      <c r="H1388" s="1350"/>
      <c r="I1388" s="256"/>
      <c r="J1388" s="257"/>
    </row>
    <row r="1389" spans="1:10" ht="15" x14ac:dyDescent="0.25">
      <c r="A1389" s="255"/>
      <c r="B1389" s="256"/>
      <c r="C1389" s="1646"/>
      <c r="D1389" s="256"/>
      <c r="E1389" s="1234"/>
      <c r="F1389" s="256"/>
      <c r="G1389" s="1350"/>
      <c r="H1389" s="1350"/>
      <c r="I1389" s="256"/>
      <c r="J1389" s="257"/>
    </row>
    <row r="1390" spans="1:10" ht="15" x14ac:dyDescent="0.25">
      <c r="A1390" s="255"/>
      <c r="B1390" s="256"/>
      <c r="C1390" s="1646"/>
      <c r="D1390" s="256"/>
      <c r="E1390" s="1234"/>
      <c r="F1390" s="256"/>
      <c r="G1390" s="1350"/>
      <c r="H1390" s="1350"/>
      <c r="I1390" s="256"/>
      <c r="J1390" s="257"/>
    </row>
    <row r="1391" spans="1:10" ht="15" x14ac:dyDescent="0.25">
      <c r="A1391" s="255"/>
      <c r="B1391" s="256"/>
      <c r="C1391" s="1646"/>
      <c r="D1391" s="256"/>
      <c r="E1391" s="1234"/>
      <c r="F1391" s="256"/>
      <c r="G1391" s="1350"/>
      <c r="H1391" s="1350"/>
      <c r="I1391" s="256"/>
      <c r="J1391" s="257"/>
    </row>
    <row r="1392" spans="1:10" ht="15" x14ac:dyDescent="0.25">
      <c r="A1392" s="255"/>
      <c r="B1392" s="256"/>
      <c r="C1392" s="1646"/>
      <c r="D1392" s="256"/>
      <c r="E1392" s="1234"/>
      <c r="F1392" s="256"/>
      <c r="G1392" s="1350"/>
      <c r="H1392" s="1350"/>
      <c r="I1392" s="256"/>
      <c r="J1392" s="257"/>
    </row>
    <row r="1393" spans="1:10" ht="15" x14ac:dyDescent="0.25">
      <c r="A1393" s="255"/>
      <c r="B1393" s="256"/>
      <c r="C1393" s="1646"/>
      <c r="D1393" s="256"/>
      <c r="E1393" s="1234"/>
      <c r="F1393" s="256"/>
      <c r="G1393" s="1350"/>
      <c r="H1393" s="1350"/>
      <c r="I1393" s="256"/>
      <c r="J1393" s="257"/>
    </row>
    <row r="1394" spans="1:10" ht="15" x14ac:dyDescent="0.25">
      <c r="A1394" s="255"/>
      <c r="B1394" s="256"/>
      <c r="C1394" s="1646"/>
      <c r="D1394" s="256"/>
      <c r="E1394" s="1234"/>
      <c r="F1394" s="256"/>
      <c r="G1394" s="1350"/>
      <c r="H1394" s="1350"/>
      <c r="I1394" s="256"/>
      <c r="J1394" s="257"/>
    </row>
    <row r="1395" spans="1:10" ht="15" x14ac:dyDescent="0.25">
      <c r="A1395" s="255"/>
      <c r="B1395" s="256"/>
      <c r="C1395" s="1646"/>
      <c r="D1395" s="256"/>
      <c r="E1395" s="1234"/>
      <c r="F1395" s="256"/>
      <c r="G1395" s="1350"/>
      <c r="H1395" s="1350"/>
      <c r="I1395" s="256"/>
      <c r="J1395" s="257"/>
    </row>
    <row r="1396" spans="1:10" ht="15" x14ac:dyDescent="0.25">
      <c r="A1396" s="255"/>
      <c r="B1396" s="256"/>
      <c r="C1396" s="1646"/>
      <c r="D1396" s="256"/>
      <c r="E1396" s="1234"/>
      <c r="F1396" s="256"/>
      <c r="G1396" s="1350"/>
      <c r="H1396" s="1350"/>
      <c r="I1396" s="256"/>
      <c r="J1396" s="257"/>
    </row>
    <row r="1397" spans="1:10" ht="15" x14ac:dyDescent="0.25">
      <c r="A1397" s="255"/>
      <c r="B1397" s="256"/>
      <c r="C1397" s="1646"/>
      <c r="D1397" s="256"/>
      <c r="E1397" s="1234"/>
      <c r="F1397" s="256"/>
      <c r="G1397" s="1350"/>
      <c r="H1397" s="1350"/>
      <c r="I1397" s="256"/>
      <c r="J1397" s="257"/>
    </row>
    <row r="1398" spans="1:10" ht="15" x14ac:dyDescent="0.25">
      <c r="A1398" s="255"/>
      <c r="B1398" s="256"/>
      <c r="C1398" s="1646"/>
      <c r="D1398" s="256"/>
      <c r="E1398" s="1234"/>
      <c r="F1398" s="256"/>
      <c r="G1398" s="1350"/>
      <c r="H1398" s="1350"/>
      <c r="I1398" s="256"/>
      <c r="J1398" s="257"/>
    </row>
    <row r="1399" spans="1:10" ht="15" x14ac:dyDescent="0.25">
      <c r="A1399" s="255"/>
      <c r="B1399" s="256"/>
      <c r="C1399" s="1646"/>
      <c r="D1399" s="256"/>
      <c r="E1399" s="1234"/>
      <c r="F1399" s="256"/>
      <c r="G1399" s="1350"/>
      <c r="H1399" s="1350"/>
      <c r="I1399" s="256"/>
      <c r="J1399" s="257"/>
    </row>
    <row r="1400" spans="1:10" ht="15" x14ac:dyDescent="0.25">
      <c r="A1400" s="255"/>
      <c r="B1400" s="256"/>
      <c r="C1400" s="1646"/>
      <c r="D1400" s="256"/>
      <c r="E1400" s="1234"/>
      <c r="F1400" s="256"/>
      <c r="G1400" s="1350"/>
      <c r="H1400" s="1350"/>
      <c r="I1400" s="256"/>
      <c r="J1400" s="257"/>
    </row>
    <row r="1401" spans="1:10" ht="15" x14ac:dyDescent="0.25">
      <c r="A1401" s="255"/>
      <c r="B1401" s="256"/>
      <c r="C1401" s="1646"/>
      <c r="D1401" s="256"/>
      <c r="E1401" s="1234"/>
      <c r="F1401" s="256"/>
      <c r="G1401" s="1350"/>
      <c r="H1401" s="1350"/>
      <c r="I1401" s="256"/>
      <c r="J1401" s="257"/>
    </row>
    <row r="1402" spans="1:10" ht="15" x14ac:dyDescent="0.25">
      <c r="A1402" s="255"/>
      <c r="B1402" s="256"/>
      <c r="C1402" s="1646"/>
      <c r="D1402" s="256"/>
      <c r="E1402" s="1234"/>
      <c r="F1402" s="256"/>
      <c r="G1402" s="1350"/>
      <c r="H1402" s="1350"/>
      <c r="I1402" s="256"/>
      <c r="J1402" s="257"/>
    </row>
    <row r="1403" spans="1:10" ht="15" x14ac:dyDescent="0.25">
      <c r="A1403" s="255"/>
      <c r="B1403" s="256"/>
      <c r="C1403" s="1646"/>
      <c r="D1403" s="256"/>
      <c r="E1403" s="1234"/>
      <c r="F1403" s="256"/>
      <c r="G1403" s="1350"/>
      <c r="H1403" s="1350"/>
      <c r="I1403" s="256"/>
      <c r="J1403" s="257"/>
    </row>
    <row r="1404" spans="1:10" ht="15" x14ac:dyDescent="0.25">
      <c r="A1404" s="255"/>
      <c r="B1404" s="256"/>
      <c r="C1404" s="1646"/>
      <c r="D1404" s="256"/>
      <c r="E1404" s="1234"/>
      <c r="F1404" s="256"/>
      <c r="G1404" s="1350"/>
      <c r="H1404" s="1350"/>
      <c r="I1404" s="256"/>
      <c r="J1404" s="257"/>
    </row>
    <row r="1405" spans="1:10" ht="15" x14ac:dyDescent="0.25">
      <c r="A1405" s="255"/>
      <c r="B1405" s="256"/>
      <c r="C1405" s="1646"/>
      <c r="D1405" s="256"/>
      <c r="E1405" s="1234"/>
      <c r="F1405" s="256"/>
      <c r="G1405" s="1350"/>
      <c r="H1405" s="1350"/>
      <c r="I1405" s="256"/>
      <c r="J1405" s="257"/>
    </row>
    <row r="1406" spans="1:10" ht="15" x14ac:dyDescent="0.25">
      <c r="A1406" s="255"/>
      <c r="B1406" s="256"/>
      <c r="C1406" s="1646"/>
      <c r="D1406" s="256"/>
      <c r="E1406" s="1234"/>
      <c r="F1406" s="256"/>
      <c r="G1406" s="1350"/>
      <c r="H1406" s="1350"/>
      <c r="I1406" s="256"/>
      <c r="J1406" s="257"/>
    </row>
    <row r="1407" spans="1:10" ht="15" x14ac:dyDescent="0.25">
      <c r="A1407" s="255"/>
      <c r="B1407" s="256"/>
      <c r="C1407" s="1646"/>
      <c r="D1407" s="256"/>
      <c r="E1407" s="1234"/>
      <c r="F1407" s="256"/>
      <c r="G1407" s="1350"/>
      <c r="H1407" s="1350"/>
      <c r="I1407" s="256"/>
      <c r="J1407" s="257"/>
    </row>
    <row r="1408" spans="1:10" ht="15" x14ac:dyDescent="0.25">
      <c r="A1408" s="255"/>
      <c r="B1408" s="256"/>
      <c r="C1408" s="1646"/>
      <c r="D1408" s="256"/>
      <c r="E1408" s="1234"/>
      <c r="F1408" s="256"/>
      <c r="G1408" s="1350"/>
      <c r="H1408" s="1350"/>
      <c r="I1408" s="256"/>
      <c r="J1408" s="257"/>
    </row>
    <row r="1409" spans="1:10" ht="15" x14ac:dyDescent="0.25">
      <c r="A1409" s="255"/>
      <c r="B1409" s="256"/>
      <c r="C1409" s="1646"/>
      <c r="D1409" s="256"/>
      <c r="E1409" s="1234"/>
      <c r="F1409" s="256"/>
      <c r="G1409" s="1350"/>
      <c r="H1409" s="1350"/>
      <c r="I1409" s="256"/>
      <c r="J1409" s="257"/>
    </row>
    <row r="1410" spans="1:10" ht="15" x14ac:dyDescent="0.25">
      <c r="A1410" s="255"/>
      <c r="B1410" s="256"/>
      <c r="C1410" s="1646"/>
      <c r="D1410" s="256"/>
      <c r="E1410" s="1234"/>
      <c r="F1410" s="256"/>
      <c r="G1410" s="1350"/>
      <c r="H1410" s="1350"/>
      <c r="I1410" s="256"/>
      <c r="J1410" s="257"/>
    </row>
    <row r="1411" spans="1:10" ht="15" x14ac:dyDescent="0.25">
      <c r="A1411" s="255"/>
      <c r="B1411" s="256"/>
      <c r="C1411" s="1646"/>
      <c r="D1411" s="256"/>
      <c r="E1411" s="1234"/>
      <c r="F1411" s="256"/>
      <c r="G1411" s="1350"/>
      <c r="H1411" s="1350"/>
      <c r="I1411" s="256"/>
      <c r="J1411" s="257"/>
    </row>
    <row r="1412" spans="1:10" ht="15" x14ac:dyDescent="0.25">
      <c r="A1412" s="255"/>
      <c r="B1412" s="256"/>
      <c r="C1412" s="1646"/>
      <c r="D1412" s="256"/>
      <c r="E1412" s="1234"/>
      <c r="F1412" s="256"/>
      <c r="G1412" s="1350"/>
      <c r="H1412" s="1350"/>
      <c r="I1412" s="256"/>
      <c r="J1412" s="257"/>
    </row>
    <row r="1413" spans="1:10" ht="15" x14ac:dyDescent="0.25">
      <c r="A1413" s="255"/>
      <c r="B1413" s="256"/>
      <c r="C1413" s="1646"/>
      <c r="D1413" s="256"/>
      <c r="E1413" s="1234"/>
      <c r="F1413" s="256"/>
      <c r="G1413" s="1350"/>
      <c r="H1413" s="1350"/>
      <c r="I1413" s="256"/>
      <c r="J1413" s="257"/>
    </row>
    <row r="1414" spans="1:10" ht="15" x14ac:dyDescent="0.25">
      <c r="A1414" s="255"/>
      <c r="B1414" s="256"/>
      <c r="C1414" s="1646"/>
      <c r="D1414" s="256"/>
      <c r="E1414" s="1234"/>
      <c r="F1414" s="256"/>
      <c r="G1414" s="1350"/>
      <c r="H1414" s="1350"/>
      <c r="I1414" s="256"/>
      <c r="J1414" s="257"/>
    </row>
    <row r="1415" spans="1:10" ht="15" x14ac:dyDescent="0.25">
      <c r="A1415" s="255"/>
      <c r="B1415" s="256"/>
      <c r="C1415" s="1646"/>
      <c r="D1415" s="256"/>
      <c r="E1415" s="1234"/>
      <c r="F1415" s="256"/>
      <c r="G1415" s="1350"/>
      <c r="H1415" s="1350"/>
      <c r="I1415" s="256"/>
      <c r="J1415" s="257"/>
    </row>
    <row r="1416" spans="1:10" ht="15" x14ac:dyDescent="0.25">
      <c r="A1416" s="255"/>
      <c r="B1416" s="256"/>
      <c r="C1416" s="1646"/>
      <c r="D1416" s="256"/>
      <c r="E1416" s="1234"/>
      <c r="F1416" s="256"/>
      <c r="G1416" s="1350"/>
      <c r="H1416" s="1350"/>
      <c r="I1416" s="256"/>
      <c r="J1416" s="257"/>
    </row>
    <row r="1417" spans="1:10" ht="15" x14ac:dyDescent="0.25">
      <c r="A1417" s="255"/>
      <c r="B1417" s="256"/>
      <c r="C1417" s="1646"/>
      <c r="D1417" s="256"/>
      <c r="E1417" s="1234"/>
      <c r="F1417" s="256"/>
      <c r="G1417" s="1350"/>
      <c r="H1417" s="1350"/>
      <c r="I1417" s="256"/>
      <c r="J1417" s="257"/>
    </row>
    <row r="1418" spans="1:10" ht="15" x14ac:dyDescent="0.25">
      <c r="A1418" s="255"/>
      <c r="B1418" s="256"/>
      <c r="C1418" s="1646"/>
      <c r="D1418" s="256"/>
      <c r="E1418" s="1234"/>
      <c r="F1418" s="256"/>
      <c r="G1418" s="1350"/>
      <c r="H1418" s="1350"/>
      <c r="I1418" s="256"/>
      <c r="J1418" s="257"/>
    </row>
    <row r="1419" spans="1:10" ht="15" x14ac:dyDescent="0.25">
      <c r="A1419" s="255"/>
      <c r="B1419" s="256"/>
      <c r="C1419" s="1646"/>
      <c r="D1419" s="256"/>
      <c r="E1419" s="1234"/>
      <c r="F1419" s="256"/>
      <c r="G1419" s="1350"/>
      <c r="H1419" s="1350"/>
      <c r="I1419" s="256"/>
      <c r="J1419" s="257"/>
    </row>
    <row r="1420" spans="1:10" ht="15" x14ac:dyDescent="0.25">
      <c r="A1420" s="255"/>
      <c r="B1420" s="256"/>
      <c r="C1420" s="1646"/>
      <c r="D1420" s="256"/>
      <c r="E1420" s="1234"/>
      <c r="F1420" s="256"/>
      <c r="G1420" s="1350"/>
      <c r="H1420" s="1350"/>
      <c r="I1420" s="256"/>
      <c r="J1420" s="257"/>
    </row>
    <row r="1421" spans="1:10" ht="15" x14ac:dyDescent="0.25">
      <c r="A1421" s="255"/>
      <c r="B1421" s="256"/>
      <c r="C1421" s="1646"/>
      <c r="D1421" s="256"/>
      <c r="E1421" s="1234"/>
      <c r="F1421" s="256"/>
      <c r="G1421" s="1350"/>
      <c r="H1421" s="1350"/>
      <c r="I1421" s="256"/>
      <c r="J1421" s="257"/>
    </row>
    <row r="1422" spans="1:10" ht="15" x14ac:dyDescent="0.25">
      <c r="A1422" s="255"/>
      <c r="B1422" s="256"/>
      <c r="C1422" s="1646"/>
      <c r="D1422" s="256"/>
      <c r="E1422" s="1234"/>
      <c r="F1422" s="256"/>
      <c r="G1422" s="1350"/>
      <c r="H1422" s="1350"/>
      <c r="I1422" s="256"/>
      <c r="J1422" s="257"/>
    </row>
    <row r="1423" spans="1:10" ht="15" x14ac:dyDescent="0.25">
      <c r="A1423" s="255"/>
      <c r="B1423" s="256"/>
      <c r="C1423" s="1646"/>
      <c r="D1423" s="256"/>
      <c r="E1423" s="1234"/>
      <c r="F1423" s="256"/>
      <c r="G1423" s="1350"/>
      <c r="H1423" s="1350"/>
      <c r="I1423" s="256"/>
      <c r="J1423" s="257"/>
    </row>
    <row r="1424" spans="1:10" ht="15" x14ac:dyDescent="0.25">
      <c r="A1424" s="255"/>
      <c r="B1424" s="256"/>
      <c r="C1424" s="1646"/>
      <c r="D1424" s="256"/>
      <c r="E1424" s="1234"/>
      <c r="F1424" s="256"/>
      <c r="G1424" s="1350"/>
      <c r="H1424" s="1350"/>
      <c r="I1424" s="256"/>
      <c r="J1424" s="257"/>
    </row>
    <row r="1425" spans="1:10" ht="15" x14ac:dyDescent="0.25">
      <c r="A1425" s="255"/>
      <c r="B1425" s="256"/>
      <c r="C1425" s="1646"/>
      <c r="D1425" s="256"/>
      <c r="E1425" s="1234"/>
      <c r="F1425" s="256"/>
      <c r="G1425" s="1350"/>
      <c r="H1425" s="1350"/>
      <c r="I1425" s="256"/>
      <c r="J1425" s="257"/>
    </row>
    <row r="1426" spans="1:10" ht="15" x14ac:dyDescent="0.25">
      <c r="A1426" s="255"/>
      <c r="B1426" s="256"/>
      <c r="C1426" s="1646"/>
      <c r="D1426" s="256"/>
      <c r="E1426" s="1234"/>
      <c r="F1426" s="256"/>
      <c r="G1426" s="1350"/>
      <c r="H1426" s="1350"/>
      <c r="I1426" s="256"/>
      <c r="J1426" s="257"/>
    </row>
    <row r="1427" spans="1:10" ht="15" x14ac:dyDescent="0.25">
      <c r="A1427" s="255"/>
      <c r="B1427" s="256"/>
      <c r="C1427" s="1646"/>
      <c r="D1427" s="256"/>
      <c r="E1427" s="1234"/>
      <c r="F1427" s="256"/>
      <c r="G1427" s="1350"/>
      <c r="H1427" s="1350"/>
      <c r="I1427" s="256"/>
      <c r="J1427" s="257"/>
    </row>
    <row r="1428" spans="1:10" ht="15" x14ac:dyDescent="0.25">
      <c r="A1428" s="255"/>
      <c r="B1428" s="256"/>
      <c r="C1428" s="1646"/>
      <c r="D1428" s="256"/>
      <c r="E1428" s="1234"/>
      <c r="F1428" s="256"/>
      <c r="G1428" s="1350"/>
      <c r="H1428" s="1350"/>
      <c r="I1428" s="256"/>
      <c r="J1428" s="257"/>
    </row>
    <row r="1429" spans="1:10" ht="15" x14ac:dyDescent="0.25">
      <c r="A1429" s="255"/>
      <c r="B1429" s="256"/>
      <c r="C1429" s="1646"/>
      <c r="D1429" s="256"/>
      <c r="E1429" s="1234"/>
      <c r="F1429" s="256"/>
      <c r="G1429" s="1350"/>
      <c r="H1429" s="1350"/>
      <c r="I1429" s="256"/>
      <c r="J1429" s="257"/>
    </row>
    <row r="1430" spans="1:10" ht="15" x14ac:dyDescent="0.25">
      <c r="A1430" s="255"/>
      <c r="B1430" s="256"/>
      <c r="C1430" s="1646"/>
      <c r="D1430" s="256"/>
      <c r="E1430" s="1234"/>
      <c r="F1430" s="256"/>
      <c r="G1430" s="1350"/>
      <c r="H1430" s="1350"/>
      <c r="I1430" s="256"/>
      <c r="J1430" s="257"/>
    </row>
    <row r="1431" spans="1:10" ht="15" x14ac:dyDescent="0.25">
      <c r="A1431" s="255"/>
      <c r="B1431" s="256"/>
      <c r="C1431" s="1646"/>
      <c r="D1431" s="256"/>
      <c r="E1431" s="1234"/>
      <c r="F1431" s="256"/>
      <c r="G1431" s="1350"/>
      <c r="H1431" s="1350"/>
      <c r="I1431" s="256"/>
      <c r="J1431" s="257"/>
    </row>
    <row r="1432" spans="1:10" ht="15" x14ac:dyDescent="0.25">
      <c r="A1432" s="255"/>
      <c r="B1432" s="256"/>
      <c r="C1432" s="1646"/>
      <c r="D1432" s="256"/>
      <c r="E1432" s="1234"/>
      <c r="F1432" s="256"/>
      <c r="G1432" s="1350"/>
      <c r="H1432" s="1350"/>
      <c r="I1432" s="256"/>
      <c r="J1432" s="257"/>
    </row>
    <row r="1433" spans="1:10" ht="15" x14ac:dyDescent="0.25">
      <c r="A1433" s="255"/>
      <c r="B1433" s="256"/>
      <c r="C1433" s="1646"/>
      <c r="D1433" s="256"/>
      <c r="E1433" s="1234"/>
      <c r="F1433" s="256"/>
      <c r="G1433" s="1350"/>
      <c r="H1433" s="1350"/>
      <c r="I1433" s="256"/>
      <c r="J1433" s="257"/>
    </row>
    <row r="1434" spans="1:10" ht="15" x14ac:dyDescent="0.25">
      <c r="A1434" s="255"/>
      <c r="B1434" s="256"/>
      <c r="C1434" s="1646"/>
      <c r="D1434" s="256"/>
      <c r="E1434" s="1234"/>
      <c r="F1434" s="256"/>
      <c r="G1434" s="1350"/>
      <c r="H1434" s="1350"/>
      <c r="I1434" s="256"/>
      <c r="J1434" s="257"/>
    </row>
    <row r="1435" spans="1:10" ht="15" x14ac:dyDescent="0.25">
      <c r="A1435" s="255"/>
      <c r="B1435" s="256"/>
      <c r="C1435" s="1646"/>
      <c r="D1435" s="256"/>
      <c r="E1435" s="1234"/>
      <c r="F1435" s="256"/>
      <c r="G1435" s="1350"/>
      <c r="H1435" s="1350"/>
      <c r="I1435" s="256"/>
      <c r="J1435" s="257"/>
    </row>
    <row r="1436" spans="1:10" ht="15" x14ac:dyDescent="0.25">
      <c r="A1436" s="255"/>
      <c r="B1436" s="256"/>
      <c r="C1436" s="1646"/>
      <c r="D1436" s="256"/>
      <c r="E1436" s="1234"/>
      <c r="F1436" s="256"/>
      <c r="G1436" s="1350"/>
      <c r="H1436" s="1350"/>
      <c r="I1436" s="256"/>
      <c r="J1436" s="257"/>
    </row>
    <row r="1437" spans="1:10" ht="15" x14ac:dyDescent="0.25">
      <c r="A1437" s="255"/>
      <c r="B1437" s="256"/>
      <c r="C1437" s="1646"/>
      <c r="D1437" s="256"/>
      <c r="E1437" s="1234"/>
      <c r="F1437" s="256"/>
      <c r="G1437" s="1350"/>
      <c r="H1437" s="1350"/>
      <c r="I1437" s="256"/>
      <c r="J1437" s="257"/>
    </row>
    <row r="1438" spans="1:10" ht="15" x14ac:dyDescent="0.25">
      <c r="A1438" s="255"/>
      <c r="B1438" s="256"/>
      <c r="C1438" s="1646"/>
      <c r="D1438" s="256"/>
      <c r="E1438" s="1234"/>
      <c r="F1438" s="256"/>
      <c r="G1438" s="1350"/>
      <c r="H1438" s="1350"/>
      <c r="I1438" s="256"/>
      <c r="J1438" s="257"/>
    </row>
    <row r="1439" spans="1:10" ht="15" x14ac:dyDescent="0.25">
      <c r="A1439" s="255"/>
      <c r="B1439" s="256"/>
      <c r="C1439" s="1646"/>
      <c r="D1439" s="256"/>
      <c r="E1439" s="1234"/>
      <c r="F1439" s="256"/>
      <c r="G1439" s="1350"/>
      <c r="H1439" s="1350"/>
      <c r="I1439" s="256"/>
      <c r="J1439" s="257"/>
    </row>
    <row r="1440" spans="1:10" ht="15" x14ac:dyDescent="0.25">
      <c r="A1440" s="255"/>
      <c r="B1440" s="256"/>
      <c r="C1440" s="1646"/>
      <c r="D1440" s="256"/>
      <c r="E1440" s="1234"/>
      <c r="F1440" s="256"/>
      <c r="G1440" s="1350"/>
      <c r="H1440" s="1350"/>
      <c r="I1440" s="256"/>
      <c r="J1440" s="257"/>
    </row>
    <row r="1441" spans="1:10" ht="15" x14ac:dyDescent="0.25">
      <c r="A1441" s="255"/>
      <c r="B1441" s="256"/>
      <c r="C1441" s="1646"/>
      <c r="D1441" s="256"/>
      <c r="E1441" s="1234"/>
      <c r="F1441" s="256"/>
      <c r="G1441" s="1350"/>
      <c r="H1441" s="1350"/>
      <c r="I1441" s="256"/>
      <c r="J1441" s="257"/>
    </row>
    <row r="1442" spans="1:10" ht="15" x14ac:dyDescent="0.25">
      <c r="A1442" s="255"/>
      <c r="B1442" s="256"/>
      <c r="C1442" s="1646"/>
      <c r="D1442" s="256"/>
      <c r="E1442" s="1234"/>
      <c r="F1442" s="256"/>
      <c r="G1442" s="1350"/>
      <c r="H1442" s="1350"/>
      <c r="I1442" s="256"/>
      <c r="J1442" s="257"/>
    </row>
    <row r="1443" spans="1:10" ht="15" x14ac:dyDescent="0.25">
      <c r="A1443" s="255"/>
      <c r="B1443" s="256"/>
      <c r="C1443" s="1646"/>
      <c r="D1443" s="256"/>
      <c r="E1443" s="1234"/>
      <c r="F1443" s="256"/>
      <c r="G1443" s="1350"/>
      <c r="H1443" s="1350"/>
      <c r="I1443" s="256"/>
      <c r="J1443" s="257"/>
    </row>
    <row r="1444" spans="1:10" ht="15" x14ac:dyDescent="0.25">
      <c r="A1444" s="255"/>
      <c r="B1444" s="256"/>
      <c r="C1444" s="1646"/>
      <c r="D1444" s="256"/>
      <c r="E1444" s="1234"/>
      <c r="F1444" s="256"/>
      <c r="G1444" s="1350"/>
      <c r="H1444" s="1350"/>
      <c r="I1444" s="256"/>
      <c r="J1444" s="257"/>
    </row>
    <row r="1445" spans="1:10" ht="15" x14ac:dyDescent="0.25">
      <c r="A1445" s="255"/>
      <c r="B1445" s="256"/>
      <c r="C1445" s="1646"/>
      <c r="D1445" s="256"/>
      <c r="E1445" s="1234"/>
      <c r="F1445" s="256"/>
      <c r="G1445" s="1350"/>
      <c r="H1445" s="1350"/>
      <c r="I1445" s="256"/>
      <c r="J1445" s="257"/>
    </row>
    <row r="1446" spans="1:10" ht="15" x14ac:dyDescent="0.25">
      <c r="A1446" s="255"/>
      <c r="B1446" s="256"/>
      <c r="C1446" s="1646"/>
      <c r="D1446" s="256"/>
      <c r="E1446" s="1234"/>
      <c r="F1446" s="256"/>
      <c r="G1446" s="1350"/>
      <c r="H1446" s="1350"/>
      <c r="I1446" s="256"/>
      <c r="J1446" s="257"/>
    </row>
    <row r="1447" spans="1:10" ht="15" x14ac:dyDescent="0.25">
      <c r="A1447" s="255"/>
      <c r="B1447" s="256"/>
      <c r="C1447" s="1646"/>
      <c r="D1447" s="256"/>
      <c r="E1447" s="1234"/>
      <c r="F1447" s="256"/>
      <c r="G1447" s="1350"/>
      <c r="H1447" s="1350"/>
      <c r="I1447" s="256"/>
      <c r="J1447" s="257"/>
    </row>
    <row r="1448" spans="1:10" ht="15" x14ac:dyDescent="0.25">
      <c r="A1448" s="255"/>
      <c r="B1448" s="256"/>
      <c r="C1448" s="1646"/>
      <c r="D1448" s="256"/>
      <c r="E1448" s="1234"/>
      <c r="F1448" s="256"/>
      <c r="G1448" s="1350"/>
      <c r="H1448" s="1350"/>
      <c r="I1448" s="256"/>
      <c r="J1448" s="257"/>
    </row>
    <row r="1449" spans="1:10" ht="15" x14ac:dyDescent="0.25">
      <c r="A1449" s="255"/>
      <c r="B1449" s="256"/>
      <c r="C1449" s="1646"/>
      <c r="D1449" s="256"/>
      <c r="E1449" s="1234"/>
      <c r="F1449" s="256"/>
      <c r="G1449" s="1350"/>
      <c r="H1449" s="1350"/>
      <c r="I1449" s="256"/>
      <c r="J1449" s="257"/>
    </row>
    <row r="1450" spans="1:10" ht="15" x14ac:dyDescent="0.25">
      <c r="A1450" s="255"/>
      <c r="B1450" s="256"/>
      <c r="C1450" s="1646"/>
      <c r="D1450" s="256"/>
      <c r="E1450" s="1234"/>
      <c r="F1450" s="256"/>
      <c r="G1450" s="1350"/>
      <c r="H1450" s="1350"/>
      <c r="I1450" s="256"/>
      <c r="J1450" s="257"/>
    </row>
    <row r="1451" spans="1:10" ht="15" x14ac:dyDescent="0.25">
      <c r="A1451" s="255"/>
      <c r="B1451" s="256"/>
      <c r="C1451" s="1646"/>
      <c r="D1451" s="256"/>
      <c r="E1451" s="1234"/>
      <c r="F1451" s="256"/>
      <c r="G1451" s="1350"/>
      <c r="H1451" s="1350"/>
      <c r="I1451" s="256"/>
      <c r="J1451" s="257"/>
    </row>
    <row r="1452" spans="1:10" ht="15" x14ac:dyDescent="0.25">
      <c r="A1452" s="255"/>
      <c r="B1452" s="256"/>
      <c r="C1452" s="1646"/>
      <c r="D1452" s="256"/>
      <c r="E1452" s="1234"/>
      <c r="F1452" s="256"/>
      <c r="G1452" s="1350"/>
      <c r="H1452" s="1350"/>
      <c r="I1452" s="256"/>
      <c r="J1452" s="257"/>
    </row>
    <row r="1453" spans="1:10" ht="15" x14ac:dyDescent="0.25">
      <c r="A1453" s="255"/>
      <c r="B1453" s="256"/>
      <c r="C1453" s="1646"/>
      <c r="D1453" s="256"/>
      <c r="E1453" s="1234"/>
      <c r="F1453" s="256"/>
      <c r="G1453" s="1350"/>
      <c r="H1453" s="1350"/>
      <c r="I1453" s="256"/>
      <c r="J1453" s="257"/>
    </row>
    <row r="1454" spans="1:10" ht="15" x14ac:dyDescent="0.25">
      <c r="A1454" s="255"/>
      <c r="B1454" s="256"/>
      <c r="C1454" s="1646"/>
      <c r="D1454" s="256"/>
      <c r="E1454" s="1234"/>
      <c r="F1454" s="256"/>
      <c r="G1454" s="1350"/>
      <c r="H1454" s="1350"/>
      <c r="I1454" s="256"/>
      <c r="J1454" s="257"/>
    </row>
    <row r="1455" spans="1:10" ht="15" x14ac:dyDescent="0.25">
      <c r="A1455" s="255"/>
      <c r="B1455" s="256"/>
      <c r="C1455" s="1646"/>
      <c r="D1455" s="256"/>
      <c r="E1455" s="1234"/>
      <c r="F1455" s="256"/>
      <c r="G1455" s="1350"/>
      <c r="H1455" s="1350"/>
      <c r="I1455" s="256"/>
      <c r="J1455" s="257"/>
    </row>
    <row r="1456" spans="1:10" ht="15" x14ac:dyDescent="0.25">
      <c r="A1456" s="255"/>
      <c r="B1456" s="256"/>
      <c r="C1456" s="1646"/>
      <c r="D1456" s="256"/>
      <c r="E1456" s="1234"/>
      <c r="F1456" s="256"/>
      <c r="G1456" s="1350"/>
      <c r="H1456" s="1350"/>
      <c r="I1456" s="256"/>
      <c r="J1456" s="257"/>
    </row>
    <row r="1457" spans="1:10" ht="15" x14ac:dyDescent="0.25">
      <c r="A1457" s="255"/>
      <c r="B1457" s="256"/>
      <c r="C1457" s="1646"/>
      <c r="D1457" s="256"/>
      <c r="E1457" s="1234"/>
      <c r="F1457" s="256"/>
      <c r="G1457" s="1350"/>
      <c r="H1457" s="1350"/>
      <c r="I1457" s="256"/>
      <c r="J1457" s="257"/>
    </row>
    <row r="1458" spans="1:10" ht="15" x14ac:dyDescent="0.25">
      <c r="A1458" s="255"/>
      <c r="B1458" s="256"/>
      <c r="C1458" s="1646"/>
      <c r="D1458" s="256"/>
      <c r="E1458" s="1234"/>
      <c r="F1458" s="256"/>
      <c r="G1458" s="1350"/>
      <c r="H1458" s="1350"/>
      <c r="I1458" s="256"/>
      <c r="J1458" s="257"/>
    </row>
    <row r="1459" spans="1:10" ht="15" x14ac:dyDescent="0.25">
      <c r="A1459" s="255"/>
      <c r="B1459" s="256"/>
      <c r="C1459" s="1646"/>
      <c r="D1459" s="256"/>
      <c r="E1459" s="1234"/>
      <c r="F1459" s="256"/>
      <c r="G1459" s="1350"/>
      <c r="H1459" s="1350"/>
      <c r="I1459" s="256"/>
      <c r="J1459" s="257"/>
    </row>
    <row r="1460" spans="1:10" ht="15" x14ac:dyDescent="0.25">
      <c r="A1460" s="255"/>
      <c r="B1460" s="256"/>
      <c r="C1460" s="1646"/>
      <c r="D1460" s="256"/>
      <c r="E1460" s="1234"/>
      <c r="F1460" s="256"/>
      <c r="G1460" s="1350"/>
      <c r="H1460" s="1350"/>
      <c r="I1460" s="256"/>
      <c r="J1460" s="257"/>
    </row>
    <row r="1461" spans="1:10" ht="15" x14ac:dyDescent="0.25">
      <c r="A1461" s="255"/>
      <c r="B1461" s="256"/>
      <c r="C1461" s="1646"/>
      <c r="D1461" s="256"/>
      <c r="E1461" s="1234"/>
      <c r="F1461" s="256"/>
      <c r="G1461" s="1350"/>
      <c r="H1461" s="1350"/>
      <c r="I1461" s="256"/>
      <c r="J1461" s="257"/>
    </row>
    <row r="1462" spans="1:10" ht="15" x14ac:dyDescent="0.25">
      <c r="A1462" s="255"/>
      <c r="B1462" s="256"/>
      <c r="C1462" s="1646"/>
      <c r="D1462" s="256"/>
      <c r="E1462" s="1234"/>
      <c r="F1462" s="256"/>
      <c r="G1462" s="1350"/>
      <c r="H1462" s="1350"/>
      <c r="I1462" s="256"/>
      <c r="J1462" s="257"/>
    </row>
    <row r="1463" spans="1:10" ht="15" x14ac:dyDescent="0.25">
      <c r="A1463" s="255"/>
      <c r="B1463" s="256"/>
      <c r="C1463" s="1646"/>
      <c r="D1463" s="256"/>
      <c r="E1463" s="1234"/>
      <c r="F1463" s="256"/>
      <c r="G1463" s="1350"/>
      <c r="H1463" s="1350"/>
      <c r="I1463" s="256"/>
      <c r="J1463" s="257"/>
    </row>
    <row r="1464" spans="1:10" ht="15" x14ac:dyDescent="0.25">
      <c r="A1464" s="255"/>
      <c r="B1464" s="256"/>
      <c r="C1464" s="1646"/>
      <c r="D1464" s="256"/>
      <c r="E1464" s="1234"/>
      <c r="F1464" s="256"/>
      <c r="G1464" s="1350"/>
      <c r="H1464" s="1350"/>
      <c r="I1464" s="256"/>
      <c r="J1464" s="257"/>
    </row>
    <row r="1465" spans="1:10" ht="15" x14ac:dyDescent="0.25">
      <c r="A1465" s="255"/>
      <c r="B1465" s="256"/>
      <c r="C1465" s="1646"/>
      <c r="D1465" s="256"/>
      <c r="E1465" s="1234"/>
      <c r="F1465" s="256"/>
      <c r="G1465" s="1350"/>
      <c r="H1465" s="1350"/>
      <c r="I1465" s="256"/>
      <c r="J1465" s="257"/>
    </row>
    <row r="1466" spans="1:10" ht="15" x14ac:dyDescent="0.25">
      <c r="A1466" s="255"/>
      <c r="B1466" s="256"/>
      <c r="C1466" s="1646"/>
      <c r="D1466" s="256"/>
      <c r="E1466" s="1234"/>
      <c r="F1466" s="256"/>
      <c r="G1466" s="1350"/>
      <c r="H1466" s="1350"/>
      <c r="I1466" s="256"/>
      <c r="J1466" s="257"/>
    </row>
    <row r="1467" spans="1:10" ht="15" x14ac:dyDescent="0.25">
      <c r="A1467" s="255"/>
      <c r="B1467" s="256"/>
      <c r="C1467" s="1646"/>
      <c r="D1467" s="256"/>
      <c r="E1467" s="1234"/>
      <c r="F1467" s="256"/>
      <c r="G1467" s="1350"/>
      <c r="H1467" s="1350"/>
      <c r="I1467" s="256"/>
      <c r="J1467" s="257"/>
    </row>
    <row r="1468" spans="1:10" ht="15" x14ac:dyDescent="0.25">
      <c r="A1468" s="255"/>
      <c r="B1468" s="256"/>
      <c r="C1468" s="1646"/>
      <c r="D1468" s="256"/>
      <c r="E1468" s="1234"/>
      <c r="F1468" s="256"/>
      <c r="G1468" s="1350"/>
      <c r="H1468" s="1350"/>
      <c r="I1468" s="256"/>
      <c r="J1468" s="257"/>
    </row>
    <row r="1469" spans="1:10" ht="15" x14ac:dyDescent="0.25">
      <c r="A1469" s="255"/>
      <c r="B1469" s="256"/>
      <c r="C1469" s="1646"/>
      <c r="D1469" s="256"/>
      <c r="E1469" s="1234"/>
      <c r="F1469" s="256"/>
      <c r="G1469" s="1350"/>
      <c r="H1469" s="1350"/>
      <c r="I1469" s="256"/>
      <c r="J1469" s="257"/>
    </row>
    <row r="1470" spans="1:10" ht="15" x14ac:dyDescent="0.25">
      <c r="A1470" s="255"/>
      <c r="B1470" s="256"/>
      <c r="C1470" s="1646"/>
      <c r="D1470" s="256"/>
      <c r="E1470" s="1234"/>
      <c r="F1470" s="256"/>
      <c r="G1470" s="1350"/>
      <c r="H1470" s="1350"/>
      <c r="I1470" s="256"/>
      <c r="J1470" s="257"/>
    </row>
    <row r="1471" spans="1:10" ht="15" x14ac:dyDescent="0.25">
      <c r="A1471" s="255"/>
      <c r="B1471" s="256"/>
      <c r="C1471" s="1646"/>
      <c r="D1471" s="256"/>
      <c r="E1471" s="1234"/>
      <c r="F1471" s="256"/>
      <c r="G1471" s="1350"/>
      <c r="H1471" s="1350"/>
      <c r="I1471" s="256"/>
      <c r="J1471" s="257"/>
    </row>
    <row r="1472" spans="1:10" ht="15" x14ac:dyDescent="0.25">
      <c r="A1472" s="255"/>
      <c r="B1472" s="256"/>
      <c r="C1472" s="1646"/>
      <c r="D1472" s="256"/>
      <c r="E1472" s="1234"/>
      <c r="F1472" s="256"/>
      <c r="G1472" s="1350"/>
      <c r="H1472" s="1350"/>
      <c r="I1472" s="256"/>
      <c r="J1472" s="257"/>
    </row>
    <row r="1473" spans="1:10" ht="15" x14ac:dyDescent="0.25">
      <c r="A1473" s="255"/>
      <c r="B1473" s="256"/>
      <c r="C1473" s="1646"/>
      <c r="D1473" s="256"/>
      <c r="E1473" s="1234"/>
      <c r="F1473" s="256"/>
      <c r="G1473" s="1350"/>
      <c r="H1473" s="1350"/>
      <c r="I1473" s="256"/>
      <c r="J1473" s="257"/>
    </row>
    <row r="1474" spans="1:10" ht="15" x14ac:dyDescent="0.25">
      <c r="A1474" s="255"/>
      <c r="B1474" s="256"/>
      <c r="C1474" s="1646"/>
      <c r="D1474" s="256"/>
      <c r="E1474" s="1234"/>
      <c r="F1474" s="256"/>
      <c r="G1474" s="1350"/>
      <c r="H1474" s="1350"/>
      <c r="I1474" s="256"/>
      <c r="J1474" s="257"/>
    </row>
    <row r="1475" spans="1:10" ht="15" x14ac:dyDescent="0.25">
      <c r="A1475" s="255"/>
      <c r="B1475" s="256"/>
      <c r="C1475" s="1646"/>
      <c r="D1475" s="256"/>
      <c r="E1475" s="1234"/>
      <c r="F1475" s="256"/>
      <c r="G1475" s="1350"/>
      <c r="H1475" s="1350"/>
      <c r="I1475" s="256"/>
      <c r="J1475" s="257"/>
    </row>
    <row r="1476" spans="1:10" ht="15" x14ac:dyDescent="0.25">
      <c r="A1476" s="255"/>
      <c r="B1476" s="256"/>
      <c r="C1476" s="1646"/>
      <c r="D1476" s="256"/>
      <c r="E1476" s="1234"/>
      <c r="F1476" s="256"/>
      <c r="G1476" s="1350"/>
      <c r="H1476" s="1350"/>
      <c r="I1476" s="256"/>
      <c r="J1476" s="257"/>
    </row>
    <row r="1477" spans="1:10" ht="15" x14ac:dyDescent="0.25">
      <c r="A1477" s="255"/>
      <c r="B1477" s="256"/>
      <c r="C1477" s="1646"/>
      <c r="D1477" s="256"/>
      <c r="E1477" s="1234"/>
      <c r="F1477" s="256"/>
      <c r="G1477" s="1350"/>
      <c r="H1477" s="1350"/>
      <c r="I1477" s="256"/>
      <c r="J1477" s="257"/>
    </row>
    <row r="1478" spans="1:10" ht="15" x14ac:dyDescent="0.25">
      <c r="A1478" s="255"/>
      <c r="B1478" s="256"/>
      <c r="C1478" s="1646"/>
      <c r="D1478" s="256"/>
      <c r="E1478" s="1234"/>
      <c r="F1478" s="256"/>
      <c r="G1478" s="1350"/>
      <c r="H1478" s="1350"/>
      <c r="I1478" s="256"/>
      <c r="J1478" s="257"/>
    </row>
    <row r="1479" spans="1:10" ht="15" x14ac:dyDescent="0.25">
      <c r="A1479" s="255"/>
      <c r="B1479" s="256"/>
      <c r="C1479" s="1646"/>
      <c r="D1479" s="256"/>
      <c r="E1479" s="1234"/>
      <c r="F1479" s="256"/>
      <c r="G1479" s="1350"/>
      <c r="H1479" s="1350"/>
      <c r="I1479" s="256"/>
      <c r="J1479" s="257"/>
    </row>
    <row r="1480" spans="1:10" ht="15" x14ac:dyDescent="0.25">
      <c r="A1480" s="255"/>
      <c r="B1480" s="256"/>
      <c r="C1480" s="1646"/>
      <c r="D1480" s="256"/>
      <c r="E1480" s="1234"/>
      <c r="F1480" s="256"/>
      <c r="G1480" s="1350"/>
      <c r="H1480" s="1350"/>
      <c r="I1480" s="256"/>
      <c r="J1480" s="257"/>
    </row>
    <row r="1481" spans="1:10" ht="15" x14ac:dyDescent="0.25">
      <c r="A1481" s="255"/>
      <c r="B1481" s="256"/>
      <c r="C1481" s="1646"/>
      <c r="D1481" s="256"/>
      <c r="E1481" s="1234"/>
      <c r="F1481" s="256"/>
      <c r="G1481" s="1350"/>
      <c r="H1481" s="1350"/>
      <c r="I1481" s="256"/>
      <c r="J1481" s="257"/>
    </row>
    <row r="1482" spans="1:10" ht="15" x14ac:dyDescent="0.25">
      <c r="A1482" s="255"/>
      <c r="B1482" s="256"/>
      <c r="C1482" s="1646"/>
      <c r="D1482" s="256"/>
      <c r="E1482" s="1234"/>
      <c r="F1482" s="256"/>
      <c r="G1482" s="1350"/>
      <c r="H1482" s="1350"/>
      <c r="I1482" s="256"/>
      <c r="J1482" s="257"/>
    </row>
    <row r="1483" spans="1:10" ht="15" x14ac:dyDescent="0.25">
      <c r="A1483" s="255"/>
      <c r="B1483" s="256"/>
      <c r="C1483" s="1646"/>
      <c r="D1483" s="256"/>
      <c r="E1483" s="1234"/>
      <c r="F1483" s="256"/>
      <c r="G1483" s="1350"/>
      <c r="H1483" s="1350"/>
      <c r="I1483" s="256"/>
      <c r="J1483" s="257"/>
    </row>
    <row r="1484" spans="1:10" ht="15" x14ac:dyDescent="0.25">
      <c r="A1484" s="255"/>
      <c r="B1484" s="256"/>
      <c r="C1484" s="1646"/>
      <c r="D1484" s="256"/>
      <c r="E1484" s="1234"/>
      <c r="F1484" s="256"/>
      <c r="G1484" s="1350"/>
      <c r="H1484" s="1350"/>
      <c r="I1484" s="256"/>
      <c r="J1484" s="257"/>
    </row>
    <row r="1485" spans="1:10" ht="15" x14ac:dyDescent="0.25">
      <c r="A1485" s="255"/>
      <c r="B1485" s="256"/>
      <c r="C1485" s="1646"/>
      <c r="D1485" s="256"/>
      <c r="E1485" s="1234"/>
      <c r="F1485" s="256"/>
      <c r="G1485" s="1350"/>
      <c r="H1485" s="1350"/>
      <c r="I1485" s="256"/>
      <c r="J1485" s="257"/>
    </row>
    <row r="1486" spans="1:10" ht="15" x14ac:dyDescent="0.25">
      <c r="A1486" s="255"/>
      <c r="B1486" s="256"/>
      <c r="C1486" s="1646"/>
      <c r="D1486" s="256"/>
      <c r="E1486" s="1234"/>
      <c r="F1486" s="256"/>
      <c r="G1486" s="1350"/>
      <c r="H1486" s="1350"/>
      <c r="I1486" s="256"/>
      <c r="J1486" s="257"/>
    </row>
    <row r="1487" spans="1:10" ht="15" x14ac:dyDescent="0.25">
      <c r="A1487" s="255"/>
      <c r="B1487" s="256"/>
      <c r="C1487" s="1646"/>
      <c r="D1487" s="256"/>
      <c r="E1487" s="1234"/>
      <c r="F1487" s="256"/>
      <c r="G1487" s="1350"/>
      <c r="H1487" s="1350"/>
      <c r="I1487" s="256"/>
      <c r="J1487" s="257"/>
    </row>
    <row r="1488" spans="1:10" ht="15" x14ac:dyDescent="0.25">
      <c r="A1488" s="255"/>
      <c r="B1488" s="256"/>
      <c r="C1488" s="1646"/>
      <c r="D1488" s="256"/>
      <c r="E1488" s="1234"/>
      <c r="F1488" s="256"/>
      <c r="G1488" s="1350"/>
      <c r="H1488" s="1350"/>
      <c r="I1488" s="256"/>
      <c r="J1488" s="257"/>
    </row>
    <row r="1489" spans="1:10" ht="15" x14ac:dyDescent="0.25">
      <c r="A1489" s="255"/>
      <c r="B1489" s="256"/>
      <c r="C1489" s="1646"/>
      <c r="D1489" s="256"/>
      <c r="E1489" s="1234"/>
      <c r="F1489" s="256"/>
      <c r="G1489" s="1350"/>
      <c r="H1489" s="1350"/>
      <c r="I1489" s="256"/>
      <c r="J1489" s="257"/>
    </row>
    <row r="1490" spans="1:10" ht="15" x14ac:dyDescent="0.25">
      <c r="A1490" s="255"/>
      <c r="B1490" s="256"/>
      <c r="C1490" s="1646"/>
      <c r="D1490" s="256"/>
      <c r="E1490" s="1234"/>
      <c r="F1490" s="256"/>
      <c r="G1490" s="1350"/>
      <c r="H1490" s="1350"/>
      <c r="I1490" s="256"/>
      <c r="J1490" s="257"/>
    </row>
    <row r="1491" spans="1:10" ht="15" x14ac:dyDescent="0.25">
      <c r="A1491" s="255"/>
      <c r="B1491" s="256"/>
      <c r="C1491" s="1646"/>
      <c r="D1491" s="256"/>
      <c r="E1491" s="1234"/>
      <c r="F1491" s="256"/>
      <c r="G1491" s="1350"/>
      <c r="H1491" s="1350"/>
      <c r="I1491" s="256"/>
      <c r="J1491" s="257"/>
    </row>
    <row r="1492" spans="1:10" ht="15" x14ac:dyDescent="0.25">
      <c r="A1492" s="255"/>
      <c r="B1492" s="256"/>
      <c r="C1492" s="1646"/>
      <c r="D1492" s="256"/>
      <c r="E1492" s="1234"/>
      <c r="F1492" s="256"/>
      <c r="G1492" s="1350"/>
      <c r="H1492" s="1350"/>
      <c r="I1492" s="256"/>
      <c r="J1492" s="257"/>
    </row>
    <row r="1493" spans="1:10" ht="15" x14ac:dyDescent="0.25">
      <c r="A1493" s="255"/>
      <c r="B1493" s="256"/>
      <c r="C1493" s="1646"/>
      <c r="D1493" s="256"/>
      <c r="E1493" s="1234"/>
      <c r="F1493" s="256"/>
      <c r="G1493" s="1350"/>
      <c r="H1493" s="1350"/>
      <c r="I1493" s="256"/>
      <c r="J1493" s="257"/>
    </row>
    <row r="1494" spans="1:10" ht="15" x14ac:dyDescent="0.25">
      <c r="A1494" s="255"/>
      <c r="B1494" s="256"/>
      <c r="C1494" s="1646"/>
      <c r="D1494" s="256"/>
      <c r="E1494" s="1234"/>
      <c r="F1494" s="256"/>
      <c r="G1494" s="1350"/>
      <c r="H1494" s="1350"/>
      <c r="I1494" s="256"/>
      <c r="J1494" s="257"/>
    </row>
    <row r="1495" spans="1:10" ht="15" x14ac:dyDescent="0.25">
      <c r="A1495" s="255"/>
      <c r="B1495" s="256"/>
      <c r="C1495" s="1646"/>
      <c r="D1495" s="256"/>
      <c r="E1495" s="1234"/>
      <c r="F1495" s="256"/>
      <c r="G1495" s="1350"/>
      <c r="H1495" s="1350"/>
      <c r="I1495" s="256"/>
      <c r="J1495" s="257"/>
    </row>
    <row r="1496" spans="1:10" ht="15" x14ac:dyDescent="0.25">
      <c r="A1496" s="255"/>
      <c r="B1496" s="256"/>
      <c r="C1496" s="1646"/>
      <c r="D1496" s="256"/>
      <c r="E1496" s="1234"/>
      <c r="F1496" s="256"/>
      <c r="G1496" s="1350"/>
      <c r="H1496" s="1350"/>
      <c r="I1496" s="256"/>
      <c r="J1496" s="257"/>
    </row>
    <row r="1497" spans="1:10" ht="15" x14ac:dyDescent="0.25">
      <c r="A1497" s="255"/>
      <c r="B1497" s="256"/>
      <c r="C1497" s="1646"/>
      <c r="D1497" s="256"/>
      <c r="E1497" s="1234"/>
      <c r="F1497" s="256"/>
      <c r="G1497" s="1350"/>
      <c r="H1497" s="1350"/>
      <c r="I1497" s="256"/>
      <c r="J1497" s="257"/>
    </row>
    <row r="1498" spans="1:10" ht="15" x14ac:dyDescent="0.25">
      <c r="A1498" s="255"/>
      <c r="B1498" s="256"/>
      <c r="C1498" s="1646"/>
      <c r="D1498" s="256"/>
      <c r="E1498" s="1234"/>
      <c r="F1498" s="256"/>
      <c r="G1498" s="1350"/>
      <c r="H1498" s="1350"/>
      <c r="I1498" s="256"/>
      <c r="J1498" s="257"/>
    </row>
    <row r="1499" spans="1:10" ht="15" x14ac:dyDescent="0.25">
      <c r="A1499" s="255"/>
      <c r="B1499" s="256"/>
      <c r="C1499" s="1646"/>
      <c r="D1499" s="256"/>
      <c r="E1499" s="1234"/>
      <c r="F1499" s="256"/>
      <c r="G1499" s="1350"/>
      <c r="H1499" s="1350"/>
      <c r="I1499" s="256"/>
      <c r="J1499" s="257"/>
    </row>
    <row r="1500" spans="1:10" ht="15" x14ac:dyDescent="0.25">
      <c r="A1500" s="255"/>
      <c r="B1500" s="256"/>
      <c r="C1500" s="1646"/>
      <c r="D1500" s="256"/>
      <c r="E1500" s="1234"/>
      <c r="F1500" s="256"/>
      <c r="G1500" s="1350"/>
      <c r="H1500" s="1350"/>
      <c r="I1500" s="256"/>
      <c r="J1500" s="257"/>
    </row>
    <row r="1501" spans="1:10" ht="15" x14ac:dyDescent="0.25">
      <c r="A1501" s="255"/>
      <c r="B1501" s="256"/>
      <c r="C1501" s="1646"/>
      <c r="D1501" s="256"/>
      <c r="E1501" s="1234"/>
      <c r="F1501" s="256"/>
      <c r="G1501" s="1350"/>
      <c r="H1501" s="1350"/>
      <c r="I1501" s="256"/>
      <c r="J1501" s="257"/>
    </row>
    <row r="1502" spans="1:10" ht="15" x14ac:dyDescent="0.25">
      <c r="A1502" s="255"/>
      <c r="B1502" s="256"/>
      <c r="C1502" s="1646"/>
      <c r="D1502" s="256"/>
      <c r="E1502" s="1234"/>
      <c r="F1502" s="256"/>
      <c r="G1502" s="1350"/>
      <c r="H1502" s="1350"/>
      <c r="I1502" s="256"/>
      <c r="J1502" s="257"/>
    </row>
    <row r="1503" spans="1:10" ht="15" x14ac:dyDescent="0.25">
      <c r="A1503" s="255"/>
      <c r="B1503" s="256"/>
      <c r="C1503" s="1646"/>
      <c r="D1503" s="256"/>
      <c r="E1503" s="1234"/>
      <c r="F1503" s="256"/>
      <c r="G1503" s="1350"/>
      <c r="H1503" s="1350"/>
      <c r="I1503" s="256"/>
      <c r="J1503" s="257"/>
    </row>
    <row r="1504" spans="1:10" ht="15" x14ac:dyDescent="0.25">
      <c r="A1504" s="255"/>
      <c r="B1504" s="256"/>
      <c r="C1504" s="1646"/>
      <c r="D1504" s="256"/>
      <c r="E1504" s="1234"/>
      <c r="F1504" s="256"/>
      <c r="G1504" s="1350"/>
      <c r="H1504" s="1350"/>
      <c r="I1504" s="256"/>
      <c r="J1504" s="257"/>
    </row>
    <row r="1505" spans="1:10" ht="15" x14ac:dyDescent="0.25">
      <c r="A1505" s="255"/>
      <c r="B1505" s="256"/>
      <c r="C1505" s="1646"/>
      <c r="D1505" s="256"/>
      <c r="E1505" s="1234"/>
      <c r="F1505" s="256"/>
      <c r="G1505" s="1350"/>
      <c r="H1505" s="1350"/>
      <c r="I1505" s="256"/>
      <c r="J1505" s="257"/>
    </row>
    <row r="1506" spans="1:10" ht="15" x14ac:dyDescent="0.25">
      <c r="A1506" s="255"/>
      <c r="B1506" s="256"/>
      <c r="C1506" s="1646"/>
      <c r="D1506" s="256"/>
      <c r="E1506" s="1234"/>
      <c r="F1506" s="256"/>
      <c r="G1506" s="1350"/>
      <c r="H1506" s="1350"/>
      <c r="I1506" s="256"/>
      <c r="J1506" s="257"/>
    </row>
    <row r="1507" spans="1:10" ht="15" x14ac:dyDescent="0.25">
      <c r="A1507" s="255"/>
      <c r="B1507" s="256"/>
      <c r="C1507" s="1646"/>
      <c r="D1507" s="256"/>
      <c r="E1507" s="1234"/>
      <c r="F1507" s="256"/>
      <c r="G1507" s="1350"/>
      <c r="H1507" s="1350"/>
      <c r="I1507" s="256"/>
      <c r="J1507" s="257"/>
    </row>
    <row r="1508" spans="1:10" ht="15" x14ac:dyDescent="0.25">
      <c r="A1508" s="255"/>
      <c r="B1508" s="256"/>
      <c r="C1508" s="1646"/>
      <c r="D1508" s="256"/>
      <c r="E1508" s="1234"/>
      <c r="F1508" s="256"/>
      <c r="G1508" s="1350"/>
      <c r="H1508" s="1350"/>
      <c r="I1508" s="256"/>
      <c r="J1508" s="257"/>
    </row>
    <row r="1509" spans="1:10" ht="15" x14ac:dyDescent="0.25">
      <c r="A1509" s="255"/>
      <c r="B1509" s="256"/>
      <c r="C1509" s="1646"/>
      <c r="D1509" s="256"/>
      <c r="E1509" s="1234"/>
      <c r="F1509" s="256"/>
      <c r="G1509" s="1350"/>
      <c r="H1509" s="1350"/>
      <c r="I1509" s="256"/>
      <c r="J1509" s="257"/>
    </row>
    <row r="1510" spans="1:10" ht="15" x14ac:dyDescent="0.25">
      <c r="A1510" s="255"/>
      <c r="B1510" s="256"/>
      <c r="C1510" s="1646"/>
      <c r="D1510" s="256"/>
      <c r="E1510" s="1234"/>
      <c r="F1510" s="256"/>
      <c r="G1510" s="1350"/>
      <c r="H1510" s="1350"/>
      <c r="I1510" s="256"/>
      <c r="J1510" s="257"/>
    </row>
    <row r="1511" spans="1:10" ht="15" x14ac:dyDescent="0.25">
      <c r="A1511" s="255"/>
      <c r="B1511" s="256"/>
      <c r="C1511" s="1646"/>
      <c r="D1511" s="256"/>
      <c r="E1511" s="1234"/>
      <c r="F1511" s="256"/>
      <c r="G1511" s="1350"/>
      <c r="H1511" s="1350"/>
      <c r="I1511" s="256"/>
      <c r="J1511" s="257"/>
    </row>
    <row r="1512" spans="1:10" ht="15" x14ac:dyDescent="0.25">
      <c r="A1512" s="255"/>
      <c r="B1512" s="256"/>
      <c r="C1512" s="1646"/>
      <c r="D1512" s="256"/>
      <c r="E1512" s="1234"/>
      <c r="F1512" s="256"/>
      <c r="G1512" s="1350"/>
      <c r="H1512" s="1350"/>
      <c r="I1512" s="256"/>
      <c r="J1512" s="257"/>
    </row>
    <row r="1513" spans="1:10" ht="15" x14ac:dyDescent="0.25">
      <c r="A1513" s="255"/>
      <c r="B1513" s="256"/>
      <c r="C1513" s="1646"/>
      <c r="D1513" s="256"/>
      <c r="E1513" s="1234"/>
      <c r="F1513" s="256"/>
      <c r="G1513" s="1350"/>
      <c r="H1513" s="1350"/>
      <c r="I1513" s="256"/>
      <c r="J1513" s="257"/>
    </row>
    <row r="1514" spans="1:10" ht="15" x14ac:dyDescent="0.25">
      <c r="A1514" s="255"/>
      <c r="B1514" s="256"/>
      <c r="C1514" s="1646"/>
      <c r="D1514" s="256"/>
      <c r="E1514" s="1234"/>
      <c r="F1514" s="256"/>
      <c r="G1514" s="1350"/>
      <c r="H1514" s="1350"/>
      <c r="I1514" s="256"/>
      <c r="J1514" s="257"/>
    </row>
    <row r="1515" spans="1:10" ht="15" x14ac:dyDescent="0.25">
      <c r="A1515" s="255"/>
      <c r="B1515" s="256"/>
      <c r="C1515" s="1646"/>
      <c r="D1515" s="256"/>
      <c r="E1515" s="1234"/>
      <c r="F1515" s="256"/>
      <c r="G1515" s="1350"/>
      <c r="H1515" s="1350"/>
      <c r="I1515" s="256"/>
      <c r="J1515" s="257"/>
    </row>
    <row r="1516" spans="1:10" ht="15" x14ac:dyDescent="0.25">
      <c r="A1516" s="255"/>
      <c r="B1516" s="256"/>
      <c r="C1516" s="1646"/>
      <c r="D1516" s="256"/>
      <c r="E1516" s="1234"/>
      <c r="F1516" s="256"/>
      <c r="G1516" s="1350"/>
      <c r="H1516" s="1350"/>
      <c r="I1516" s="256"/>
      <c r="J1516" s="257"/>
    </row>
    <row r="1517" spans="1:10" ht="15" x14ac:dyDescent="0.25">
      <c r="A1517" s="255"/>
      <c r="B1517" s="256"/>
      <c r="C1517" s="1646"/>
      <c r="D1517" s="256"/>
      <c r="E1517" s="1234"/>
      <c r="F1517" s="256"/>
      <c r="G1517" s="1350"/>
      <c r="H1517" s="1350"/>
      <c r="I1517" s="256"/>
      <c r="J1517" s="257"/>
    </row>
    <row r="1518" spans="1:10" ht="15" x14ac:dyDescent="0.25">
      <c r="A1518" s="255"/>
      <c r="B1518" s="256"/>
      <c r="C1518" s="1646"/>
      <c r="D1518" s="256"/>
      <c r="E1518" s="1234"/>
      <c r="F1518" s="256"/>
      <c r="G1518" s="1350"/>
      <c r="H1518" s="1350"/>
      <c r="I1518" s="256"/>
      <c r="J1518" s="257"/>
    </row>
    <row r="1519" spans="1:10" ht="15" x14ac:dyDescent="0.25">
      <c r="A1519" s="255"/>
      <c r="B1519" s="256"/>
      <c r="C1519" s="1646"/>
      <c r="D1519" s="256"/>
      <c r="E1519" s="1234"/>
      <c r="F1519" s="256"/>
      <c r="G1519" s="1350"/>
      <c r="H1519" s="1350"/>
      <c r="I1519" s="256"/>
      <c r="J1519" s="257"/>
    </row>
    <row r="1520" spans="1:10" ht="15" x14ac:dyDescent="0.25">
      <c r="A1520" s="255"/>
      <c r="B1520" s="256"/>
      <c r="C1520" s="1646"/>
      <c r="D1520" s="256"/>
      <c r="E1520" s="1234"/>
      <c r="F1520" s="256"/>
      <c r="G1520" s="1350"/>
      <c r="H1520" s="1350"/>
      <c r="I1520" s="256"/>
      <c r="J1520" s="257"/>
    </row>
    <row r="1521" spans="1:10" ht="15" x14ac:dyDescent="0.25">
      <c r="A1521" s="255"/>
      <c r="B1521" s="256"/>
      <c r="C1521" s="1646"/>
      <c r="D1521" s="256"/>
      <c r="E1521" s="1234"/>
      <c r="F1521" s="256"/>
      <c r="G1521" s="1350"/>
      <c r="H1521" s="1350"/>
      <c r="I1521" s="256"/>
      <c r="J1521" s="257"/>
    </row>
  </sheetData>
  <mergeCells count="32">
    <mergeCell ref="I32:I36"/>
    <mergeCell ref="J32:J36"/>
    <mergeCell ref="A37:A41"/>
    <mergeCell ref="B37:B41"/>
    <mergeCell ref="C37:C41"/>
    <mergeCell ref="D37:D41"/>
    <mergeCell ref="E37:E41"/>
    <mergeCell ref="H37:H41"/>
    <mergeCell ref="I37:I41"/>
    <mergeCell ref="J37:J41"/>
    <mergeCell ref="A32:A36"/>
    <mergeCell ref="B32:B36"/>
    <mergeCell ref="C32:C36"/>
    <mergeCell ref="D32:D36"/>
    <mergeCell ref="E32:E36"/>
    <mergeCell ref="H32:H36"/>
    <mergeCell ref="I8:I13"/>
    <mergeCell ref="J8:J13"/>
    <mergeCell ref="A27:A31"/>
    <mergeCell ref="B27:B31"/>
    <mergeCell ref="C27:C31"/>
    <mergeCell ref="D27:D31"/>
    <mergeCell ref="E27:E31"/>
    <mergeCell ref="H27:H31"/>
    <mergeCell ref="I27:I31"/>
    <mergeCell ref="J27:J31"/>
    <mergeCell ref="A8:A13"/>
    <mergeCell ref="B8:B13"/>
    <mergeCell ref="C8:C13"/>
    <mergeCell ref="D8:D13"/>
    <mergeCell ref="E8:E13"/>
    <mergeCell ref="H8:H13"/>
  </mergeCells>
  <pageMargins left="0.25" right="0.25" top="0.51" bottom="0.4" header="0.30000000000000004" footer="0.30000000000000004"/>
  <pageSetup paperSize="0" scale="67" fitToWidth="0" fitToHeight="0" orientation="landscape"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330"/>
  <sheetViews>
    <sheetView workbookViewId="0"/>
  </sheetViews>
  <sheetFormatPr defaultRowHeight="12.75" x14ac:dyDescent="0.25"/>
  <cols>
    <col min="1" max="1" width="15.5703125" style="954" customWidth="1"/>
    <col min="2" max="2" width="18.7109375" style="1750" customWidth="1"/>
    <col min="3" max="3" width="26" style="1751" customWidth="1"/>
    <col min="4" max="4" width="32.85546875" style="1750" customWidth="1"/>
    <col min="5" max="5" width="18.7109375" style="1752" customWidth="1"/>
    <col min="6" max="6" width="9.42578125" style="1750" bestFit="1" customWidth="1"/>
    <col min="7" max="7" width="36.28515625" style="1753" bestFit="1" customWidth="1"/>
    <col min="8" max="8" width="24.7109375" style="157" customWidth="1"/>
    <col min="9" max="9" width="12.42578125" style="1746" customWidth="1"/>
    <col min="10" max="10" width="17.5703125" style="1746" customWidth="1"/>
    <col min="11" max="82" width="9.140625" style="258" customWidth="1"/>
    <col min="83" max="83" width="9.140625" style="157" customWidth="1"/>
    <col min="84" max="16384" width="9.140625" style="157"/>
  </cols>
  <sheetData>
    <row r="1" spans="1:152" s="1653" customFormat="1" ht="18.75" x14ac:dyDescent="0.25">
      <c r="A1" s="214" t="s">
        <v>3682</v>
      </c>
      <c r="B1" s="215"/>
      <c r="C1" s="215"/>
      <c r="D1" s="118"/>
      <c r="E1" s="215"/>
      <c r="F1" s="1649"/>
      <c r="G1" s="217"/>
      <c r="H1" s="1650"/>
      <c r="I1" s="1651"/>
      <c r="J1" s="1652"/>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1:152" s="4" customFormat="1" ht="21.75" customHeight="1" thickBot="1" x14ac:dyDescent="0.3">
      <c r="A2" s="221" t="str">
        <f>INTRODUCTION!$B$2</f>
        <v>Version 9.0.1 - Final</v>
      </c>
      <c r="B2" s="222"/>
      <c r="C2" s="222"/>
      <c r="D2" s="254"/>
      <c r="E2" s="222"/>
      <c r="F2" s="54"/>
      <c r="G2" s="223"/>
      <c r="H2" s="224"/>
      <c r="I2" s="224"/>
      <c r="J2" s="225"/>
    </row>
    <row r="3" spans="1:152" ht="12" thickBot="1" x14ac:dyDescent="0.3">
      <c r="A3" s="255"/>
      <c r="B3" s="256"/>
      <c r="C3" s="256"/>
      <c r="D3" s="257"/>
      <c r="E3" s="256"/>
      <c r="F3" s="256"/>
      <c r="G3" s="257"/>
      <c r="H3" s="256"/>
      <c r="I3" s="257"/>
      <c r="J3" s="257"/>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s="258" customFormat="1" ht="30.75" thickBot="1" x14ac:dyDescent="0.3">
      <c r="A4" s="226" t="s">
        <v>1452</v>
      </c>
      <c r="B4" s="227" t="s">
        <v>94</v>
      </c>
      <c r="C4" s="227" t="s">
        <v>98</v>
      </c>
      <c r="D4" s="227" t="s">
        <v>24</v>
      </c>
      <c r="E4" s="227" t="s">
        <v>106</v>
      </c>
      <c r="F4" s="227" t="s">
        <v>110</v>
      </c>
      <c r="G4" s="227" t="s">
        <v>1453</v>
      </c>
      <c r="H4" s="227" t="s">
        <v>115</v>
      </c>
      <c r="I4" s="228" t="s">
        <v>1454</v>
      </c>
      <c r="J4" s="229" t="s">
        <v>89</v>
      </c>
    </row>
    <row r="5" spans="1:152" s="1655" customFormat="1" ht="15" x14ac:dyDescent="0.25">
      <c r="A5" s="230"/>
      <c r="B5" s="231" t="s">
        <v>489</v>
      </c>
      <c r="C5" s="1482"/>
      <c r="D5" s="1482"/>
      <c r="E5" s="1481"/>
      <c r="F5" s="1481"/>
      <c r="G5" s="1482"/>
      <c r="H5" s="1482"/>
      <c r="I5" s="1481"/>
      <c r="J5" s="1654"/>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row>
    <row r="6" spans="1:152" s="773" customFormat="1" ht="15" x14ac:dyDescent="0.25">
      <c r="A6" s="234"/>
      <c r="B6" s="235" t="s">
        <v>3683</v>
      </c>
      <c r="C6" s="1656"/>
      <c r="D6" s="1485"/>
      <c r="E6" s="1485"/>
      <c r="F6" s="1485"/>
      <c r="G6" s="1486"/>
      <c r="H6" s="1486"/>
      <c r="I6" s="1485"/>
      <c r="J6" s="1657"/>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row>
    <row r="7" spans="1:152" s="773" customFormat="1" ht="15.75" thickBot="1" x14ac:dyDescent="0.3">
      <c r="A7" s="1658"/>
      <c r="B7" s="1659" t="s">
        <v>2003</v>
      </c>
      <c r="C7" s="1660"/>
      <c r="D7" s="1661"/>
      <c r="E7" s="1485"/>
      <c r="F7" s="1485"/>
      <c r="G7" s="1486"/>
      <c r="H7" s="1662"/>
      <c r="I7" s="1663"/>
      <c r="J7" s="1664"/>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row>
    <row r="8" spans="1:152" s="773" customFormat="1" ht="15.75" thickBot="1" x14ac:dyDescent="0.3">
      <c r="A8" s="1118" t="s">
        <v>3684</v>
      </c>
      <c r="B8" s="1121" t="s">
        <v>489</v>
      </c>
      <c r="C8" s="1120" t="s">
        <v>3685</v>
      </c>
      <c r="D8" s="1121" t="s">
        <v>3686</v>
      </c>
      <c r="E8" s="1121" t="s">
        <v>1147</v>
      </c>
      <c r="F8" s="721" t="s">
        <v>1607</v>
      </c>
      <c r="G8" s="421" t="s">
        <v>1608</v>
      </c>
      <c r="H8" s="1122" t="s">
        <v>3687</v>
      </c>
      <c r="I8" s="1123"/>
      <c r="J8" s="1124" t="s">
        <v>1585</v>
      </c>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row>
    <row r="9" spans="1:152" s="258" customFormat="1" ht="15.75" thickBot="1" x14ac:dyDescent="0.3">
      <c r="A9" s="1118"/>
      <c r="B9" s="1121"/>
      <c r="C9" s="1120"/>
      <c r="D9" s="1121"/>
      <c r="E9" s="1121"/>
      <c r="F9" s="597" t="s">
        <v>1609</v>
      </c>
      <c r="G9" s="424" t="s">
        <v>1610</v>
      </c>
      <c r="H9" s="1122"/>
      <c r="I9" s="1123"/>
      <c r="J9" s="1124"/>
    </row>
    <row r="10" spans="1:152" s="696" customFormat="1" ht="15.75" thickBot="1" x14ac:dyDescent="0.3">
      <c r="A10" s="1118"/>
      <c r="B10" s="1121"/>
      <c r="C10" s="1120"/>
      <c r="D10" s="1121"/>
      <c r="E10" s="1121"/>
      <c r="F10" s="1305">
        <v>9</v>
      </c>
      <c r="G10" s="427" t="s">
        <v>2119</v>
      </c>
      <c r="H10" s="1122"/>
      <c r="I10" s="1123"/>
      <c r="J10" s="1124"/>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c r="BW10" s="258"/>
      <c r="BX10" s="258"/>
      <c r="BY10" s="258"/>
      <c r="BZ10" s="258"/>
      <c r="CA10" s="258"/>
      <c r="CB10" s="258"/>
      <c r="CC10" s="258"/>
      <c r="CD10" s="258"/>
    </row>
    <row r="11" spans="1:152" s="773" customFormat="1" ht="15.75" thickBot="1" x14ac:dyDescent="0.3">
      <c r="A11" s="1118" t="s">
        <v>3688</v>
      </c>
      <c r="B11" s="1121" t="s">
        <v>489</v>
      </c>
      <c r="C11" s="1120" t="s">
        <v>3689</v>
      </c>
      <c r="D11" s="1121" t="s">
        <v>3690</v>
      </c>
      <c r="E11" s="1121" t="s">
        <v>1147</v>
      </c>
      <c r="F11" s="721">
        <v>1</v>
      </c>
      <c r="G11" s="421" t="s">
        <v>3691</v>
      </c>
      <c r="H11" s="1122" t="s">
        <v>3689</v>
      </c>
      <c r="I11" s="1123"/>
      <c r="J11" s="1124" t="s">
        <v>1585</v>
      </c>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c r="BR11" s="258"/>
      <c r="BS11" s="258"/>
      <c r="BT11" s="258"/>
      <c r="BU11" s="258"/>
      <c r="BV11" s="258"/>
      <c r="BW11" s="258"/>
      <c r="BX11" s="258"/>
      <c r="BY11" s="258"/>
      <c r="BZ11" s="258"/>
      <c r="CA11" s="258"/>
      <c r="CB11" s="258"/>
      <c r="CC11" s="258"/>
      <c r="CD11" s="258"/>
    </row>
    <row r="12" spans="1:152" s="773" customFormat="1" ht="15.75" thickBot="1" x14ac:dyDescent="0.3">
      <c r="A12" s="1118"/>
      <c r="B12" s="1121"/>
      <c r="C12" s="1120"/>
      <c r="D12" s="1121"/>
      <c r="E12" s="1121"/>
      <c r="F12" s="597">
        <v>2</v>
      </c>
      <c r="G12" s="424" t="s">
        <v>3692</v>
      </c>
      <c r="H12" s="1122"/>
      <c r="I12" s="1123"/>
      <c r="J12" s="1124"/>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row>
    <row r="13" spans="1:152" s="258" customFormat="1" ht="30.75" thickBot="1" x14ac:dyDescent="0.3">
      <c r="A13" s="1118"/>
      <c r="B13" s="1121"/>
      <c r="C13" s="1120"/>
      <c r="D13" s="1121"/>
      <c r="E13" s="1121"/>
      <c r="F13" s="597">
        <v>8</v>
      </c>
      <c r="G13" s="424" t="s">
        <v>3693</v>
      </c>
      <c r="H13" s="1122"/>
      <c r="I13" s="1123"/>
      <c r="J13" s="1124"/>
    </row>
    <row r="14" spans="1:152" s="696" customFormat="1" ht="15.75" thickBot="1" x14ac:dyDescent="0.3">
      <c r="A14" s="1118"/>
      <c r="B14" s="1121"/>
      <c r="C14" s="1120"/>
      <c r="D14" s="1121"/>
      <c r="E14" s="1121"/>
      <c r="F14" s="1305">
        <v>9</v>
      </c>
      <c r="G14" s="427" t="s">
        <v>2119</v>
      </c>
      <c r="H14" s="1122"/>
      <c r="I14" s="1123"/>
      <c r="J14" s="1124"/>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c r="BK14" s="258"/>
      <c r="BL14" s="258"/>
      <c r="BM14" s="258"/>
      <c r="BN14" s="258"/>
      <c r="BO14" s="258"/>
      <c r="BP14" s="258"/>
      <c r="BQ14" s="258"/>
      <c r="BR14" s="258"/>
      <c r="BS14" s="258"/>
      <c r="BT14" s="258"/>
      <c r="BU14" s="258"/>
      <c r="BV14" s="258"/>
      <c r="BW14" s="258"/>
      <c r="BX14" s="258"/>
      <c r="BY14" s="258"/>
      <c r="BZ14" s="258"/>
      <c r="CA14" s="258"/>
      <c r="CB14" s="258"/>
      <c r="CC14" s="258"/>
      <c r="CD14" s="258"/>
    </row>
    <row r="15" spans="1:152" s="1363" customFormat="1" ht="15" x14ac:dyDescent="0.25">
      <c r="A15" s="509"/>
      <c r="B15" s="510" t="s">
        <v>3694</v>
      </c>
      <c r="C15" s="511"/>
      <c r="D15" s="511"/>
      <c r="E15" s="511"/>
      <c r="F15" s="511"/>
      <c r="G15" s="513"/>
      <c r="H15" s="514"/>
      <c r="I15" s="511"/>
      <c r="J15" s="515"/>
    </row>
    <row r="16" spans="1:152" s="696" customFormat="1" ht="15" x14ac:dyDescent="0.25">
      <c r="A16" s="1151" t="s">
        <v>1145</v>
      </c>
      <c r="B16" s="1184" t="s">
        <v>489</v>
      </c>
      <c r="C16" s="1151" t="s">
        <v>1146</v>
      </c>
      <c r="D16" s="1184" t="s">
        <v>3695</v>
      </c>
      <c r="E16" s="1190" t="s">
        <v>1148</v>
      </c>
      <c r="F16" s="767" t="s">
        <v>1523</v>
      </c>
      <c r="G16" s="424" t="s">
        <v>3696</v>
      </c>
      <c r="H16" s="1185" t="s">
        <v>3697</v>
      </c>
      <c r="I16" s="1181"/>
      <c r="J16" s="1184" t="s">
        <v>2010</v>
      </c>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row>
    <row r="17" spans="1:152" s="696" customFormat="1" ht="15" x14ac:dyDescent="0.25">
      <c r="A17" s="1151"/>
      <c r="B17" s="1184"/>
      <c r="C17" s="1151"/>
      <c r="D17" s="1184"/>
      <c r="E17" s="1190"/>
      <c r="F17" s="767" t="s">
        <v>1525</v>
      </c>
      <c r="G17" s="424" t="s">
        <v>3698</v>
      </c>
      <c r="H17" s="1185"/>
      <c r="I17" s="1181"/>
      <c r="J17" s="1184"/>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row>
    <row r="18" spans="1:152" s="696" customFormat="1" ht="15" x14ac:dyDescent="0.25">
      <c r="A18" s="1151"/>
      <c r="B18" s="1184"/>
      <c r="C18" s="1151"/>
      <c r="D18" s="1184"/>
      <c r="E18" s="1190"/>
      <c r="F18" s="767" t="s">
        <v>1527</v>
      </c>
      <c r="G18" s="424" t="s">
        <v>3699</v>
      </c>
      <c r="H18" s="1185"/>
      <c r="I18" s="1181"/>
      <c r="J18" s="1184"/>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row>
    <row r="19" spans="1:152" s="696" customFormat="1" ht="15" x14ac:dyDescent="0.25">
      <c r="A19" s="1151"/>
      <c r="B19" s="1184"/>
      <c r="C19" s="1151"/>
      <c r="D19" s="1184"/>
      <c r="E19" s="1190"/>
      <c r="F19" s="767" t="s">
        <v>1529</v>
      </c>
      <c r="G19" s="424" t="s">
        <v>3700</v>
      </c>
      <c r="H19" s="1185"/>
      <c r="I19" s="1181"/>
      <c r="J19" s="1184"/>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row>
    <row r="20" spans="1:152" s="696" customFormat="1" ht="15" x14ac:dyDescent="0.25">
      <c r="A20" s="1151"/>
      <c r="B20" s="1184"/>
      <c r="C20" s="1151"/>
      <c r="D20" s="1184"/>
      <c r="E20" s="1190"/>
      <c r="F20" s="767" t="s">
        <v>1531</v>
      </c>
      <c r="G20" s="424" t="s">
        <v>3701</v>
      </c>
      <c r="H20" s="1185"/>
      <c r="I20" s="1181"/>
      <c r="J20" s="1184"/>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row>
    <row r="21" spans="1:152" s="696" customFormat="1" ht="15" x14ac:dyDescent="0.25">
      <c r="A21" s="1151"/>
      <c r="B21" s="1184"/>
      <c r="C21" s="1151"/>
      <c r="D21" s="1184"/>
      <c r="E21" s="1190"/>
      <c r="F21" s="767" t="s">
        <v>1533</v>
      </c>
      <c r="G21" s="623" t="s">
        <v>3702</v>
      </c>
      <c r="H21" s="1185"/>
      <c r="I21" s="1181"/>
      <c r="J21" s="1184"/>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row>
    <row r="22" spans="1:152" s="696" customFormat="1" ht="15" x14ac:dyDescent="0.25">
      <c r="A22" s="1151"/>
      <c r="B22" s="1184"/>
      <c r="C22" s="1151"/>
      <c r="D22" s="1184"/>
      <c r="E22" s="1190"/>
      <c r="F22" s="767" t="s">
        <v>1535</v>
      </c>
      <c r="G22" s="623" t="s">
        <v>3703</v>
      </c>
      <c r="H22" s="1185"/>
      <c r="I22" s="1181"/>
      <c r="J22" s="1184"/>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row>
    <row r="23" spans="1:152" s="696" customFormat="1" ht="15" x14ac:dyDescent="0.25">
      <c r="A23" s="1151"/>
      <c r="B23" s="1184"/>
      <c r="C23" s="1151"/>
      <c r="D23" s="1184"/>
      <c r="E23" s="1190"/>
      <c r="F23" s="848" t="s">
        <v>2102</v>
      </c>
      <c r="G23" s="849" t="s">
        <v>1619</v>
      </c>
      <c r="H23" s="1185"/>
      <c r="I23" s="1181"/>
      <c r="J23" s="1184"/>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row>
    <row r="24" spans="1:152" s="696" customFormat="1" ht="15" x14ac:dyDescent="0.25">
      <c r="A24" s="1151"/>
      <c r="B24" s="1184"/>
      <c r="C24" s="1151"/>
      <c r="D24" s="1184"/>
      <c r="E24" s="1190"/>
      <c r="F24" s="1665" t="s">
        <v>1611</v>
      </c>
      <c r="G24" s="849" t="s">
        <v>2119</v>
      </c>
      <c r="H24" s="1185"/>
      <c r="I24" s="1181"/>
      <c r="J24" s="1184"/>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row>
    <row r="25" spans="1:152" s="696" customFormat="1" ht="15" x14ac:dyDescent="0.25">
      <c r="A25" s="1151"/>
      <c r="B25" s="1184"/>
      <c r="C25" s="1151"/>
      <c r="D25" s="1184"/>
      <c r="E25" s="1190"/>
      <c r="F25" s="767">
        <v>10</v>
      </c>
      <c r="G25" s="623" t="s">
        <v>3704</v>
      </c>
      <c r="H25" s="1185"/>
      <c r="I25" s="1181"/>
      <c r="J25" s="1184"/>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row>
    <row r="26" spans="1:152" s="696" customFormat="1" ht="15" x14ac:dyDescent="0.25">
      <c r="A26" s="1151"/>
      <c r="B26" s="1184"/>
      <c r="C26" s="1151"/>
      <c r="D26" s="1184"/>
      <c r="E26" s="1190"/>
      <c r="F26" s="767" t="s">
        <v>2150</v>
      </c>
      <c r="G26" s="623" t="s">
        <v>1619</v>
      </c>
      <c r="H26" s="1185"/>
      <c r="I26" s="1181"/>
      <c r="J26" s="1184"/>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row>
    <row r="27" spans="1:152" s="696" customFormat="1" ht="15" x14ac:dyDescent="0.25">
      <c r="A27" s="1151"/>
      <c r="B27" s="1184"/>
      <c r="C27" s="1151"/>
      <c r="D27" s="1184"/>
      <c r="E27" s="1190"/>
      <c r="F27" s="767" t="s">
        <v>1654</v>
      </c>
      <c r="G27" s="623" t="s">
        <v>1568</v>
      </c>
      <c r="H27" s="1185"/>
      <c r="I27" s="1181"/>
      <c r="J27" s="1184"/>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c r="BY27" s="258"/>
      <c r="BZ27" s="258"/>
      <c r="CA27" s="258"/>
      <c r="CB27" s="258"/>
      <c r="CC27" s="258"/>
      <c r="CD27" s="258"/>
    </row>
    <row r="28" spans="1:152" s="798" customFormat="1" ht="15.75" thickBot="1" x14ac:dyDescent="0.3">
      <c r="A28" s="520"/>
      <c r="B28" s="521" t="s">
        <v>3705</v>
      </c>
      <c r="C28" s="522"/>
      <c r="D28" s="522"/>
      <c r="E28" s="522"/>
      <c r="F28" s="522"/>
      <c r="G28" s="524"/>
      <c r="H28" s="525"/>
      <c r="I28" s="522"/>
      <c r="J28" s="526"/>
    </row>
    <row r="29" spans="1:152" ht="12" thickBot="1" x14ac:dyDescent="0.3">
      <c r="A29" s="255"/>
      <c r="B29" s="256"/>
      <c r="C29" s="256"/>
      <c r="D29" s="257"/>
      <c r="E29" s="256"/>
      <c r="F29" s="256"/>
      <c r="G29" s="257"/>
      <c r="H29" s="256"/>
      <c r="I29" s="257"/>
      <c r="J29" s="257"/>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c r="DV29" s="258"/>
      <c r="DW29" s="258"/>
      <c r="DX29" s="258"/>
      <c r="DY29" s="258"/>
      <c r="DZ29" s="258"/>
      <c r="EA29" s="258"/>
      <c r="EB29" s="258"/>
      <c r="EC29" s="258"/>
      <c r="ED29" s="258"/>
      <c r="EE29" s="258"/>
      <c r="EF29" s="258"/>
      <c r="EG29" s="258"/>
      <c r="EH29" s="258"/>
      <c r="EI29" s="258"/>
      <c r="EJ29" s="258"/>
      <c r="EK29" s="258"/>
      <c r="EL29" s="258"/>
      <c r="EM29" s="258"/>
      <c r="EN29" s="258"/>
      <c r="EO29" s="258"/>
      <c r="EP29" s="258"/>
      <c r="EQ29" s="258"/>
      <c r="ER29" s="258"/>
      <c r="ES29" s="258"/>
      <c r="ET29" s="258"/>
      <c r="EU29" s="258"/>
      <c r="EV29" s="258"/>
    </row>
    <row r="30" spans="1:152" s="1655" customFormat="1" ht="15" x14ac:dyDescent="0.25">
      <c r="A30" s="1666"/>
      <c r="B30" s="810" t="s">
        <v>1153</v>
      </c>
      <c r="C30" s="1667"/>
      <c r="D30" s="1667"/>
      <c r="E30" s="1668"/>
      <c r="F30" s="1668"/>
      <c r="G30" s="1667"/>
      <c r="H30" s="1667"/>
      <c r="I30" s="1668"/>
      <c r="J30" s="1669"/>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row>
    <row r="31" spans="1:152" s="773" customFormat="1" ht="15" x14ac:dyDescent="0.25">
      <c r="A31" s="1670"/>
      <c r="B31" s="926" t="s">
        <v>3706</v>
      </c>
      <c r="C31" s="1671"/>
      <c r="D31" s="1672"/>
      <c r="E31" s="1672"/>
      <c r="F31" s="1672"/>
      <c r="G31" s="1673"/>
      <c r="H31" s="1673"/>
      <c r="I31" s="1672"/>
      <c r="J31" s="1674"/>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row>
    <row r="32" spans="1:152" s="773" customFormat="1" ht="15.75" thickBot="1" x14ac:dyDescent="0.3">
      <c r="A32" s="1675"/>
      <c r="B32" s="1576" t="s">
        <v>2003</v>
      </c>
      <c r="C32" s="1676"/>
      <c r="D32" s="1677"/>
      <c r="E32" s="1672"/>
      <c r="F32" s="1672"/>
      <c r="G32" s="1673"/>
      <c r="H32" s="1678"/>
      <c r="I32" s="1679"/>
      <c r="J32" s="1680"/>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row>
    <row r="33" spans="1:152" s="773" customFormat="1" ht="25.5" customHeight="1" thickBot="1" x14ac:dyDescent="0.3">
      <c r="A33" s="1145" t="s">
        <v>1156</v>
      </c>
      <c r="B33" s="1754" t="s">
        <v>1153</v>
      </c>
      <c r="C33" s="1755" t="s">
        <v>1157</v>
      </c>
      <c r="D33" s="1754" t="s">
        <v>3707</v>
      </c>
      <c r="E33" s="1754" t="s">
        <v>1147</v>
      </c>
      <c r="F33" s="1368">
        <v>1</v>
      </c>
      <c r="G33" s="1681" t="s">
        <v>3708</v>
      </c>
      <c r="H33" s="1161" t="s">
        <v>3709</v>
      </c>
      <c r="I33" s="1119" t="s">
        <v>178</v>
      </c>
      <c r="J33" s="1130" t="s">
        <v>1466</v>
      </c>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row>
    <row r="34" spans="1:152" s="773" customFormat="1" ht="25.5" customHeight="1" thickBot="1" x14ac:dyDescent="0.3">
      <c r="A34" s="1145"/>
      <c r="B34" s="1754"/>
      <c r="C34" s="1755"/>
      <c r="D34" s="1754"/>
      <c r="E34" s="1754"/>
      <c r="F34" s="1370">
        <v>2</v>
      </c>
      <c r="G34" s="1682" t="s">
        <v>3710</v>
      </c>
      <c r="H34" s="1161"/>
      <c r="I34" s="1119"/>
      <c r="J34" s="1130"/>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row>
    <row r="35" spans="1:152" s="773" customFormat="1" ht="25.5" customHeight="1" thickBot="1" x14ac:dyDescent="0.3">
      <c r="A35" s="1145"/>
      <c r="B35" s="1754"/>
      <c r="C35" s="1755"/>
      <c r="D35" s="1754"/>
      <c r="E35" s="1754"/>
      <c r="F35" s="1373">
        <v>3</v>
      </c>
      <c r="G35" s="1683" t="s">
        <v>3711</v>
      </c>
      <c r="H35" s="1161"/>
      <c r="I35" s="1119"/>
      <c r="J35" s="1130"/>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row>
    <row r="36" spans="1:152" ht="12" thickBot="1" x14ac:dyDescent="0.3">
      <c r="A36" s="255"/>
      <c r="B36" s="256"/>
      <c r="C36" s="256"/>
      <c r="D36" s="257"/>
      <c r="E36" s="256"/>
      <c r="F36" s="256"/>
      <c r="G36" s="257"/>
      <c r="H36" s="256"/>
      <c r="I36" s="257"/>
      <c r="J36" s="257"/>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c r="DM36" s="258"/>
      <c r="DN36" s="258"/>
      <c r="DO36" s="258"/>
      <c r="DP36" s="258"/>
      <c r="DQ36" s="258"/>
      <c r="DR36" s="258"/>
      <c r="DS36" s="258"/>
      <c r="DT36" s="258"/>
      <c r="DU36" s="258"/>
      <c r="DV36" s="258"/>
      <c r="DW36" s="258"/>
      <c r="DX36" s="258"/>
      <c r="DY36" s="258"/>
      <c r="DZ36" s="258"/>
      <c r="EA36" s="258"/>
      <c r="EB36" s="258"/>
      <c r="EC36" s="258"/>
      <c r="ED36" s="258"/>
      <c r="EE36" s="258"/>
      <c r="EF36" s="258"/>
      <c r="EG36" s="258"/>
      <c r="EH36" s="258"/>
      <c r="EI36" s="258"/>
      <c r="EJ36" s="258"/>
      <c r="EK36" s="258"/>
      <c r="EL36" s="258"/>
      <c r="EM36" s="258"/>
      <c r="EN36" s="258"/>
      <c r="EO36" s="258"/>
      <c r="EP36" s="258"/>
      <c r="EQ36" s="258"/>
      <c r="ER36" s="258"/>
      <c r="ES36" s="258"/>
      <c r="ET36" s="258"/>
      <c r="EU36" s="258"/>
      <c r="EV36" s="258"/>
    </row>
    <row r="37" spans="1:152" s="1655" customFormat="1" ht="15" x14ac:dyDescent="0.25">
      <c r="A37" s="230"/>
      <c r="B37" s="810" t="s">
        <v>1159</v>
      </c>
      <c r="C37" s="1667"/>
      <c r="D37" s="1482"/>
      <c r="E37" s="1481"/>
      <c r="F37" s="1481"/>
      <c r="G37" s="1482"/>
      <c r="H37" s="1482"/>
      <c r="I37" s="1481"/>
      <c r="J37" s="1654"/>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row>
    <row r="38" spans="1:152" s="773" customFormat="1" ht="15" x14ac:dyDescent="0.25">
      <c r="A38" s="234"/>
      <c r="B38" s="235" t="s">
        <v>3712</v>
      </c>
      <c r="C38" s="1656"/>
      <c r="D38" s="1485"/>
      <c r="E38" s="1485"/>
      <c r="F38" s="1485"/>
      <c r="G38" s="1486"/>
      <c r="H38" s="1486"/>
      <c r="I38" s="1485"/>
      <c r="J38" s="1657"/>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row>
    <row r="39" spans="1:152" s="773" customFormat="1" ht="15.75" thickBot="1" x14ac:dyDescent="0.3">
      <c r="A39" s="1658"/>
      <c r="B39" s="1576" t="s">
        <v>3234</v>
      </c>
      <c r="C39" s="1676"/>
      <c r="D39" s="1677"/>
      <c r="E39" s="1485"/>
      <c r="F39" s="1485"/>
      <c r="G39" s="1486"/>
      <c r="H39" s="1662"/>
      <c r="I39" s="1663"/>
      <c r="J39" s="1664"/>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row>
    <row r="40" spans="1:152" s="773" customFormat="1" ht="16.5" customHeight="1" thickBot="1" x14ac:dyDescent="0.3">
      <c r="A40" s="1176" t="s">
        <v>1161</v>
      </c>
      <c r="B40" s="1119" t="s">
        <v>1159</v>
      </c>
      <c r="C40" s="1756" t="s">
        <v>1162</v>
      </c>
      <c r="D40" s="1121" t="s">
        <v>3713</v>
      </c>
      <c r="E40" s="1353" t="s">
        <v>1147</v>
      </c>
      <c r="F40" s="1684">
        <v>0</v>
      </c>
      <c r="G40" s="1685" t="s">
        <v>3714</v>
      </c>
      <c r="H40" s="1122" t="s">
        <v>3715</v>
      </c>
      <c r="I40" s="1123"/>
      <c r="J40" s="1130" t="s">
        <v>1466</v>
      </c>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row>
    <row r="41" spans="1:152" s="258" customFormat="1" ht="16.5" customHeight="1" thickBot="1" x14ac:dyDescent="0.3">
      <c r="A41" s="1176"/>
      <c r="B41" s="1119"/>
      <c r="C41" s="1756"/>
      <c r="D41" s="1121"/>
      <c r="E41" s="1353"/>
      <c r="F41" s="1324" t="s">
        <v>3015</v>
      </c>
      <c r="G41" s="724" t="s">
        <v>3716</v>
      </c>
      <c r="H41" s="1122"/>
      <c r="I41" s="1123"/>
      <c r="J41" s="1130"/>
    </row>
    <row r="42" spans="1:152" s="696" customFormat="1" ht="16.5" customHeight="1" thickBot="1" x14ac:dyDescent="0.3">
      <c r="A42" s="1176"/>
      <c r="B42" s="1119"/>
      <c r="C42" s="1756"/>
      <c r="D42" s="1121"/>
      <c r="E42" s="1353"/>
      <c r="F42" s="1324" t="s">
        <v>1565</v>
      </c>
      <c r="G42" s="724" t="s">
        <v>3193</v>
      </c>
      <c r="H42" s="1122"/>
      <c r="I42" s="1123"/>
      <c r="J42" s="1130"/>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row>
    <row r="43" spans="1:152" s="696" customFormat="1" ht="16.5" customHeight="1" thickBot="1" x14ac:dyDescent="0.3">
      <c r="A43" s="1176"/>
      <c r="B43" s="1119"/>
      <c r="C43" s="1756"/>
      <c r="D43" s="1121"/>
      <c r="E43" s="1353"/>
      <c r="F43" s="1324" t="s">
        <v>2333</v>
      </c>
      <c r="G43" s="724" t="s">
        <v>3717</v>
      </c>
      <c r="H43" s="1122"/>
      <c r="I43" s="1123"/>
      <c r="J43" s="1130"/>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row>
    <row r="44" spans="1:152" s="696" customFormat="1" ht="16.5" customHeight="1" thickBot="1" x14ac:dyDescent="0.3">
      <c r="A44" s="1176"/>
      <c r="B44" s="1119"/>
      <c r="C44" s="1756"/>
      <c r="D44" s="1121"/>
      <c r="E44" s="1353"/>
      <c r="F44" s="1420" t="s">
        <v>1725</v>
      </c>
      <c r="G44" s="1686" t="s">
        <v>3718</v>
      </c>
      <c r="H44" s="1122"/>
      <c r="I44" s="1123"/>
      <c r="J44" s="1130"/>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c r="BY44" s="258"/>
      <c r="BZ44" s="258"/>
      <c r="CA44" s="258"/>
      <c r="CB44" s="258"/>
      <c r="CC44" s="258"/>
      <c r="CD44" s="258"/>
    </row>
    <row r="45" spans="1:152" ht="12" thickBot="1" x14ac:dyDescent="0.3">
      <c r="A45" s="255"/>
      <c r="B45" s="256"/>
      <c r="C45" s="256"/>
      <c r="D45" s="257"/>
      <c r="E45" s="256"/>
      <c r="F45" s="256"/>
      <c r="G45" s="257"/>
      <c r="H45" s="256"/>
      <c r="I45" s="257"/>
      <c r="J45" s="257"/>
      <c r="CE45" s="258"/>
      <c r="CF45" s="258"/>
      <c r="CG45" s="258"/>
      <c r="CH45" s="258"/>
      <c r="CI45" s="258"/>
      <c r="CJ45" s="258"/>
      <c r="CK45" s="258"/>
      <c r="CL45" s="258"/>
      <c r="CM45" s="258"/>
      <c r="CN45" s="258"/>
      <c r="CO45" s="258"/>
      <c r="CP45" s="258"/>
      <c r="CQ45" s="258"/>
      <c r="CR45" s="258"/>
      <c r="CS45" s="258"/>
      <c r="CT45" s="258"/>
      <c r="CU45" s="258"/>
      <c r="CV45" s="258"/>
      <c r="CW45" s="258"/>
      <c r="CX45" s="258"/>
      <c r="CY45" s="258"/>
      <c r="CZ45" s="258"/>
      <c r="DA45" s="258"/>
      <c r="DB45" s="258"/>
      <c r="DC45" s="258"/>
      <c r="DD45" s="258"/>
      <c r="DE45" s="258"/>
      <c r="DF45" s="258"/>
      <c r="DG45" s="258"/>
      <c r="DH45" s="258"/>
      <c r="DI45" s="258"/>
      <c r="DJ45" s="258"/>
      <c r="DK45" s="258"/>
      <c r="DL45" s="258"/>
      <c r="DM45" s="258"/>
      <c r="DN45" s="258"/>
      <c r="DO45" s="258"/>
      <c r="DP45" s="258"/>
      <c r="DQ45" s="258"/>
      <c r="DR45" s="258"/>
      <c r="DS45" s="258"/>
      <c r="DT45" s="258"/>
      <c r="DU45" s="258"/>
      <c r="DV45" s="258"/>
      <c r="DW45" s="258"/>
      <c r="DX45" s="258"/>
      <c r="DY45" s="258"/>
      <c r="DZ45" s="258"/>
      <c r="EA45" s="258"/>
      <c r="EB45" s="258"/>
      <c r="EC45" s="258"/>
      <c r="ED45" s="258"/>
      <c r="EE45" s="258"/>
      <c r="EF45" s="258"/>
      <c r="EG45" s="258"/>
      <c r="EH45" s="258"/>
      <c r="EI45" s="258"/>
      <c r="EJ45" s="258"/>
      <c r="EK45" s="258"/>
      <c r="EL45" s="258"/>
      <c r="EM45" s="258"/>
      <c r="EN45" s="258"/>
      <c r="EO45" s="258"/>
      <c r="EP45" s="258"/>
      <c r="EQ45" s="258"/>
      <c r="ER45" s="258"/>
      <c r="ES45" s="258"/>
      <c r="ET45" s="258"/>
      <c r="EU45" s="258"/>
      <c r="EV45" s="258"/>
    </row>
    <row r="46" spans="1:152" s="1655" customFormat="1" ht="15" x14ac:dyDescent="0.25">
      <c r="A46" s="1666"/>
      <c r="B46" s="810" t="s">
        <v>1163</v>
      </c>
      <c r="C46" s="1667"/>
      <c r="D46" s="1667"/>
      <c r="E46" s="1668"/>
      <c r="F46" s="1668"/>
      <c r="G46" s="1667"/>
      <c r="H46" s="1667"/>
      <c r="I46" s="1668"/>
      <c r="J46" s="1669"/>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c r="BY46" s="258"/>
      <c r="BZ46" s="258"/>
      <c r="CA46" s="258"/>
      <c r="CB46" s="258"/>
      <c r="CC46" s="258"/>
      <c r="CD46" s="258"/>
    </row>
    <row r="47" spans="1:152" s="773" customFormat="1" ht="15" x14ac:dyDescent="0.25">
      <c r="A47" s="1670"/>
      <c r="B47" s="926" t="s">
        <v>3719</v>
      </c>
      <c r="C47" s="1671"/>
      <c r="D47" s="1672"/>
      <c r="E47" s="1672"/>
      <c r="F47" s="1672"/>
      <c r="G47" s="1673"/>
      <c r="H47" s="1673"/>
      <c r="I47" s="1672"/>
      <c r="J47" s="1674"/>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row>
    <row r="48" spans="1:152" s="773" customFormat="1" ht="15.75" thickBot="1" x14ac:dyDescent="0.3">
      <c r="A48" s="1675"/>
      <c r="B48" s="1576" t="s">
        <v>1664</v>
      </c>
      <c r="C48" s="1676"/>
      <c r="D48" s="1677"/>
      <c r="E48" s="1672"/>
      <c r="F48" s="1672"/>
      <c r="G48" s="1673"/>
      <c r="H48" s="1678"/>
      <c r="I48" s="1679"/>
      <c r="J48" s="1680"/>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row>
    <row r="49" spans="1:235" s="1409" customFormat="1" ht="16.5" customHeight="1" thickBot="1" x14ac:dyDescent="0.3">
      <c r="A49" s="1622" t="s">
        <v>3720</v>
      </c>
      <c r="B49" s="1126" t="s">
        <v>1163</v>
      </c>
      <c r="C49" s="1757" t="s">
        <v>3721</v>
      </c>
      <c r="D49" s="1126" t="s">
        <v>3722</v>
      </c>
      <c r="E49" s="1163" t="s">
        <v>1147</v>
      </c>
      <c r="F49" s="1556">
        <v>1</v>
      </c>
      <c r="G49" s="492" t="s">
        <v>3723</v>
      </c>
      <c r="H49" s="1132" t="s">
        <v>3724</v>
      </c>
      <c r="I49" s="1129"/>
      <c r="J49" s="1133" t="s">
        <v>1585</v>
      </c>
      <c r="K49" s="568"/>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row>
    <row r="50" spans="1:235" s="1409" customFormat="1" ht="16.5" customHeight="1" thickBot="1" x14ac:dyDescent="0.3">
      <c r="A50" s="1622"/>
      <c r="B50" s="1126"/>
      <c r="C50" s="1757"/>
      <c r="D50" s="1126"/>
      <c r="E50" s="1163"/>
      <c r="F50" s="770">
        <v>2</v>
      </c>
      <c r="G50" s="493" t="s">
        <v>3725</v>
      </c>
      <c r="H50" s="1132"/>
      <c r="I50" s="1129"/>
      <c r="J50" s="1133"/>
      <c r="K50" s="568"/>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57"/>
      <c r="CS50" s="257"/>
      <c r="CT50" s="257"/>
      <c r="CU50" s="257"/>
      <c r="CV50" s="257"/>
      <c r="CW50" s="257"/>
      <c r="CX50" s="257"/>
      <c r="CY50" s="257"/>
      <c r="CZ50" s="257"/>
      <c r="DA50" s="257"/>
      <c r="DB50" s="257"/>
      <c r="DC50" s="257"/>
      <c r="DD50" s="257"/>
      <c r="DE50" s="257"/>
      <c r="DF50" s="257"/>
      <c r="DG50" s="257"/>
      <c r="DH50" s="257"/>
      <c r="DI50" s="257"/>
      <c r="DJ50" s="257"/>
      <c r="DK50" s="257"/>
      <c r="DL50" s="257"/>
      <c r="DM50" s="257"/>
      <c r="DN50" s="257"/>
      <c r="DO50" s="257"/>
      <c r="DP50" s="257"/>
      <c r="DQ50" s="257"/>
      <c r="DR50" s="257"/>
      <c r="DS50" s="257"/>
      <c r="DT50" s="257"/>
      <c r="DU50" s="257"/>
      <c r="DV50" s="257"/>
      <c r="DW50" s="257"/>
      <c r="DX50" s="257"/>
      <c r="DY50" s="257"/>
      <c r="DZ50" s="257"/>
      <c r="EA50" s="257"/>
      <c r="EB50" s="257"/>
      <c r="EC50" s="257"/>
      <c r="ED50" s="257"/>
      <c r="EE50" s="257"/>
      <c r="EF50" s="257"/>
      <c r="EG50" s="257"/>
      <c r="EH50" s="257"/>
      <c r="EI50" s="257"/>
      <c r="EJ50" s="257"/>
      <c r="EK50" s="257"/>
      <c r="EL50" s="257"/>
      <c r="EM50" s="257"/>
      <c r="EN50" s="257"/>
      <c r="EO50" s="257"/>
      <c r="EP50" s="257"/>
      <c r="EQ50" s="257"/>
      <c r="ER50" s="257"/>
      <c r="ES50" s="257"/>
      <c r="ET50" s="257"/>
      <c r="EU50" s="257"/>
      <c r="EV50" s="257"/>
      <c r="EW50" s="257"/>
      <c r="EX50" s="257"/>
      <c r="EY50" s="257"/>
      <c r="EZ50" s="257"/>
      <c r="FA50" s="257"/>
      <c r="FB50" s="257"/>
      <c r="FC50" s="257"/>
      <c r="FD50" s="257"/>
      <c r="FE50" s="257"/>
      <c r="FF50" s="257"/>
      <c r="FG50" s="257"/>
      <c r="FH50" s="257"/>
      <c r="FI50" s="257"/>
      <c r="FJ50" s="257"/>
      <c r="FK50" s="257"/>
      <c r="FL50" s="257"/>
      <c r="FM50" s="257"/>
      <c r="FN50" s="257"/>
      <c r="FO50" s="257"/>
      <c r="FP50" s="257"/>
      <c r="FQ50" s="257"/>
      <c r="FR50" s="257"/>
      <c r="FS50" s="257"/>
      <c r="FT50" s="257"/>
      <c r="FU50" s="257"/>
      <c r="FV50" s="257"/>
      <c r="FW50" s="257"/>
      <c r="FX50" s="257"/>
      <c r="FY50" s="257"/>
      <c r="FZ50" s="257"/>
      <c r="GA50" s="257"/>
      <c r="GB50" s="257"/>
      <c r="GC50" s="257"/>
      <c r="GD50" s="257"/>
      <c r="GE50" s="257"/>
      <c r="GF50" s="257"/>
      <c r="GG50" s="257"/>
      <c r="GH50" s="257"/>
      <c r="GI50" s="257"/>
      <c r="GJ50" s="257"/>
      <c r="GK50" s="257"/>
      <c r="GL50" s="257"/>
      <c r="GM50" s="257"/>
      <c r="GN50" s="257"/>
      <c r="GO50" s="257"/>
      <c r="GP50" s="257"/>
      <c r="GQ50" s="257"/>
      <c r="GR50" s="257"/>
      <c r="GS50" s="257"/>
      <c r="GT50" s="257"/>
      <c r="GU50" s="257"/>
      <c r="GV50" s="257"/>
      <c r="GW50" s="257"/>
      <c r="GX50" s="257"/>
      <c r="GY50" s="257"/>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row>
    <row r="51" spans="1:235" s="773" customFormat="1" ht="16.5" customHeight="1" thickBot="1" x14ac:dyDescent="0.3">
      <c r="A51" s="1622"/>
      <c r="B51" s="1126"/>
      <c r="C51" s="1757"/>
      <c r="D51" s="1126"/>
      <c r="E51" s="1163"/>
      <c r="F51" s="770">
        <v>3</v>
      </c>
      <c r="G51" s="493" t="s">
        <v>3726</v>
      </c>
      <c r="H51" s="1132"/>
      <c r="I51" s="1129"/>
      <c r="J51" s="1133"/>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row>
    <row r="52" spans="1:235" s="295" customFormat="1" ht="16.5" customHeight="1" thickBot="1" x14ac:dyDescent="0.3">
      <c r="A52" s="1622"/>
      <c r="B52" s="1126"/>
      <c r="C52" s="1757"/>
      <c r="D52" s="1126"/>
      <c r="E52" s="1163"/>
      <c r="F52" s="517">
        <v>9</v>
      </c>
      <c r="G52" s="496" t="s">
        <v>2119</v>
      </c>
      <c r="H52" s="1132"/>
      <c r="I52" s="1129"/>
      <c r="J52" s="1133"/>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row>
    <row r="53" spans="1:235" s="295" customFormat="1" ht="165.75" thickBot="1" x14ac:dyDescent="0.3">
      <c r="A53" s="1526" t="s">
        <v>1165</v>
      </c>
      <c r="B53" s="483" t="s">
        <v>1163</v>
      </c>
      <c r="C53" s="783" t="s">
        <v>1166</v>
      </c>
      <c r="D53" s="483" t="s">
        <v>3727</v>
      </c>
      <c r="E53" s="952" t="s">
        <v>2792</v>
      </c>
      <c r="F53" s="762" t="s">
        <v>3728</v>
      </c>
      <c r="G53" s="762"/>
      <c r="H53" s="505" t="s">
        <v>3729</v>
      </c>
      <c r="I53" s="483"/>
      <c r="J53" s="506" t="s">
        <v>1585</v>
      </c>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row>
    <row r="54" spans="1:235" s="295" customFormat="1" ht="18" customHeight="1" thickBot="1" x14ac:dyDescent="0.3">
      <c r="A54" s="1758" t="s">
        <v>1169</v>
      </c>
      <c r="B54" s="1759" t="s">
        <v>1163</v>
      </c>
      <c r="C54" s="1760" t="s">
        <v>1170</v>
      </c>
      <c r="D54" s="1759" t="s">
        <v>3730</v>
      </c>
      <c r="E54" s="1759" t="s">
        <v>1147</v>
      </c>
      <c r="F54" s="1687" t="s">
        <v>3015</v>
      </c>
      <c r="G54" s="1688" t="s">
        <v>3731</v>
      </c>
      <c r="H54" s="1161" t="s">
        <v>3732</v>
      </c>
      <c r="I54" s="1760" t="s">
        <v>137</v>
      </c>
      <c r="J54" s="1761" t="s">
        <v>1585</v>
      </c>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row>
    <row r="55" spans="1:235" ht="18" customHeight="1" thickBot="1" x14ac:dyDescent="0.3">
      <c r="A55" s="1758"/>
      <c r="B55" s="1759"/>
      <c r="C55" s="1760"/>
      <c r="D55" s="1759"/>
      <c r="E55" s="1759"/>
      <c r="F55" s="1689" t="s">
        <v>1565</v>
      </c>
      <c r="G55" s="1690" t="s">
        <v>3733</v>
      </c>
      <c r="H55" s="1161"/>
      <c r="I55" s="1760"/>
      <c r="J55" s="1761"/>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c r="DM55" s="258"/>
      <c r="DN55" s="258"/>
      <c r="DO55" s="258"/>
      <c r="DP55" s="258"/>
      <c r="DQ55" s="258"/>
      <c r="DR55" s="258"/>
      <c r="DS55" s="258"/>
      <c r="DT55" s="258"/>
      <c r="DU55" s="258"/>
      <c r="DV55" s="258"/>
      <c r="DW55" s="258"/>
      <c r="DX55" s="258"/>
      <c r="DY55" s="258"/>
      <c r="DZ55" s="258"/>
      <c r="EA55" s="258"/>
      <c r="EB55" s="258"/>
      <c r="EC55" s="258"/>
      <c r="ED55" s="258"/>
      <c r="EE55" s="258"/>
      <c r="EF55" s="258"/>
      <c r="EG55" s="258"/>
      <c r="EH55" s="258"/>
      <c r="EI55" s="258"/>
      <c r="EJ55" s="258"/>
      <c r="EK55" s="258"/>
      <c r="EL55" s="258"/>
      <c r="EM55" s="258"/>
      <c r="EN55" s="258"/>
      <c r="EO55" s="258"/>
      <c r="EP55" s="258"/>
      <c r="EQ55" s="258"/>
      <c r="ER55" s="258"/>
      <c r="ES55" s="258"/>
      <c r="ET55" s="258"/>
      <c r="EU55" s="258"/>
      <c r="EV55" s="258"/>
    </row>
    <row r="56" spans="1:235" ht="18" customHeight="1" thickBot="1" x14ac:dyDescent="0.3">
      <c r="A56" s="1758"/>
      <c r="B56" s="1759"/>
      <c r="C56" s="1760"/>
      <c r="D56" s="1759"/>
      <c r="E56" s="1759"/>
      <c r="F56" s="1691" t="s">
        <v>2333</v>
      </c>
      <c r="G56" s="1692" t="s">
        <v>3734</v>
      </c>
      <c r="H56" s="1161"/>
      <c r="I56" s="1760"/>
      <c r="J56" s="1761"/>
    </row>
    <row r="57" spans="1:235" ht="12" thickBot="1" x14ac:dyDescent="0.3">
      <c r="A57" s="255"/>
      <c r="B57" s="256"/>
      <c r="C57" s="256"/>
      <c r="D57" s="257"/>
      <c r="E57" s="256"/>
      <c r="F57" s="256"/>
      <c r="G57" s="257"/>
      <c r="H57" s="256"/>
      <c r="I57" s="257"/>
      <c r="J57" s="257"/>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258"/>
      <c r="DG57" s="258"/>
      <c r="DH57" s="258"/>
      <c r="DI57" s="258"/>
      <c r="DJ57" s="258"/>
      <c r="DK57" s="258"/>
      <c r="DL57" s="258"/>
      <c r="DM57" s="258"/>
      <c r="DN57" s="258"/>
      <c r="DO57" s="258"/>
      <c r="DP57" s="258"/>
      <c r="DQ57" s="258"/>
      <c r="DR57" s="258"/>
      <c r="DS57" s="258"/>
      <c r="DT57" s="258"/>
      <c r="DU57" s="258"/>
      <c r="DV57" s="258"/>
      <c r="DW57" s="258"/>
      <c r="DX57" s="258"/>
      <c r="DY57" s="258"/>
      <c r="DZ57" s="258"/>
      <c r="EA57" s="258"/>
      <c r="EB57" s="258"/>
      <c r="EC57" s="258"/>
      <c r="ED57" s="258"/>
      <c r="EE57" s="258"/>
      <c r="EF57" s="258"/>
      <c r="EG57" s="258"/>
      <c r="EH57" s="258"/>
      <c r="EI57" s="258"/>
      <c r="EJ57" s="258"/>
      <c r="EK57" s="258"/>
      <c r="EL57" s="258"/>
      <c r="EM57" s="258"/>
      <c r="EN57" s="258"/>
      <c r="EO57" s="258"/>
      <c r="EP57" s="258"/>
      <c r="EQ57" s="258"/>
      <c r="ER57" s="258"/>
      <c r="ES57" s="258"/>
      <c r="ET57" s="258"/>
      <c r="EU57" s="258"/>
      <c r="EV57" s="258"/>
    </row>
    <row r="58" spans="1:235" s="258" customFormat="1" ht="15" x14ac:dyDescent="0.25">
      <c r="A58" s="1402"/>
      <c r="B58" s="810" t="s">
        <v>1171</v>
      </c>
      <c r="C58" s="1403"/>
      <c r="D58" s="1404"/>
      <c r="E58" s="1404"/>
      <c r="F58" s="1404"/>
      <c r="G58" s="1404"/>
      <c r="H58" s="1404"/>
      <c r="I58" s="1404"/>
      <c r="J58" s="1405"/>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row>
    <row r="59" spans="1:235" s="258" customFormat="1" ht="15" x14ac:dyDescent="0.25">
      <c r="A59" s="1406"/>
      <c r="B59" s="235" t="s">
        <v>3735</v>
      </c>
      <c r="C59" s="235"/>
      <c r="D59" s="235"/>
      <c r="E59" s="235"/>
      <c r="F59" s="235"/>
      <c r="G59" s="235"/>
      <c r="H59" s="235"/>
      <c r="I59" s="235"/>
      <c r="J59" s="140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7"/>
      <c r="HH59" s="157"/>
      <c r="HI59" s="157"/>
      <c r="HJ59" s="157"/>
      <c r="HK59" s="157"/>
      <c r="HL59" s="157"/>
      <c r="HM59" s="157"/>
      <c r="HN59" s="157"/>
      <c r="HO59" s="157"/>
      <c r="HP59" s="157"/>
      <c r="HQ59" s="157"/>
      <c r="HR59" s="157"/>
      <c r="HS59" s="157"/>
      <c r="HT59" s="157"/>
      <c r="HU59" s="157"/>
      <c r="HV59" s="157"/>
      <c r="HW59" s="157"/>
      <c r="HX59" s="157"/>
      <c r="HY59" s="157"/>
      <c r="HZ59" s="157"/>
      <c r="IA59" s="157"/>
    </row>
    <row r="60" spans="1:235" s="258" customFormat="1" ht="15.75" thickBot="1" x14ac:dyDescent="0.3">
      <c r="A60" s="1406"/>
      <c r="B60" s="238" t="s">
        <v>2588</v>
      </c>
      <c r="C60" s="235"/>
      <c r="D60" s="235"/>
      <c r="E60" s="235"/>
      <c r="F60" s="235"/>
      <c r="G60" s="235"/>
      <c r="H60" s="235"/>
      <c r="I60" s="235"/>
      <c r="J60" s="140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c r="FL60" s="157"/>
      <c r="FM60" s="157"/>
      <c r="FN60" s="157"/>
      <c r="FO60" s="157"/>
      <c r="FP60" s="157"/>
      <c r="FQ60" s="157"/>
      <c r="FR60" s="157"/>
      <c r="FS60" s="157"/>
      <c r="FT60" s="157"/>
      <c r="FU60" s="157"/>
      <c r="FV60" s="157"/>
      <c r="FW60" s="157"/>
      <c r="FX60" s="157"/>
      <c r="FY60" s="157"/>
      <c r="FZ60" s="157"/>
      <c r="GA60" s="157"/>
      <c r="GB60" s="157"/>
      <c r="GC60" s="157"/>
      <c r="GD60" s="157"/>
      <c r="GE60" s="157"/>
      <c r="GF60" s="157"/>
      <c r="GG60" s="157"/>
      <c r="GH60" s="157"/>
      <c r="GI60" s="157"/>
      <c r="GJ60" s="157"/>
      <c r="GK60" s="157"/>
      <c r="GL60" s="157"/>
      <c r="GM60" s="157"/>
      <c r="GN60" s="157"/>
      <c r="GO60" s="157"/>
      <c r="GP60" s="157"/>
      <c r="GQ60" s="157"/>
      <c r="GR60" s="157"/>
      <c r="GS60" s="157"/>
      <c r="GT60" s="157"/>
      <c r="GU60" s="157"/>
      <c r="GV60" s="157"/>
      <c r="GW60" s="157"/>
      <c r="GX60" s="157"/>
      <c r="GY60" s="157"/>
      <c r="GZ60" s="157"/>
      <c r="HA60" s="157"/>
      <c r="HB60" s="157"/>
      <c r="HC60" s="157"/>
      <c r="HD60" s="157"/>
      <c r="HE60" s="157"/>
      <c r="HF60" s="157"/>
      <c r="HG60" s="157"/>
      <c r="HH60" s="157"/>
      <c r="HI60" s="157"/>
      <c r="HJ60" s="157"/>
      <c r="HK60" s="157"/>
      <c r="HL60" s="157"/>
      <c r="HM60" s="157"/>
      <c r="HN60" s="157"/>
      <c r="HO60" s="157"/>
      <c r="HP60" s="157"/>
      <c r="HQ60" s="157"/>
      <c r="HR60" s="157"/>
      <c r="HS60" s="157"/>
      <c r="HT60" s="157"/>
      <c r="HU60" s="157"/>
      <c r="HV60" s="157"/>
      <c r="HW60" s="157"/>
      <c r="HX60" s="157"/>
      <c r="HY60" s="157"/>
      <c r="HZ60" s="157"/>
      <c r="IA60" s="157"/>
    </row>
    <row r="61" spans="1:235" s="258" customFormat="1" ht="15.75" thickBot="1" x14ac:dyDescent="0.3">
      <c r="A61" s="1118" t="s">
        <v>1173</v>
      </c>
      <c r="B61" s="1121" t="s">
        <v>3736</v>
      </c>
      <c r="C61" s="1120" t="s">
        <v>1174</v>
      </c>
      <c r="D61" s="1121" t="s">
        <v>3737</v>
      </c>
      <c r="E61" s="1121" t="s">
        <v>1147</v>
      </c>
      <c r="F61" s="1457" t="s">
        <v>1609</v>
      </c>
      <c r="G61" s="859" t="s">
        <v>2367</v>
      </c>
      <c r="H61" s="1122" t="s">
        <v>1174</v>
      </c>
      <c r="I61" s="1123"/>
      <c r="J61" s="1124" t="s">
        <v>1585</v>
      </c>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c r="GJ61" s="157"/>
      <c r="GK61" s="157"/>
      <c r="GL61" s="157"/>
      <c r="GM61" s="157"/>
      <c r="GN61" s="157"/>
      <c r="GO61" s="157"/>
      <c r="GP61" s="157"/>
      <c r="GQ61" s="157"/>
      <c r="GR61" s="157"/>
      <c r="GS61" s="157"/>
      <c r="GT61" s="157"/>
      <c r="GU61" s="157"/>
      <c r="GV61" s="157"/>
      <c r="GW61" s="157"/>
      <c r="GX61" s="157"/>
      <c r="GY61" s="157"/>
      <c r="GZ61" s="157"/>
      <c r="HA61" s="157"/>
      <c r="HB61" s="157"/>
      <c r="HC61" s="157"/>
      <c r="HD61" s="157"/>
      <c r="HE61" s="157"/>
      <c r="HF61" s="157"/>
      <c r="HG61" s="157"/>
      <c r="HH61" s="157"/>
      <c r="HI61" s="157"/>
      <c r="HJ61" s="157"/>
      <c r="HK61" s="157"/>
      <c r="HL61" s="157"/>
      <c r="HM61" s="157"/>
      <c r="HN61" s="157"/>
      <c r="HO61" s="157"/>
      <c r="HP61" s="157"/>
      <c r="HQ61" s="157"/>
      <c r="HR61" s="157"/>
      <c r="HS61" s="157"/>
      <c r="HT61" s="157"/>
      <c r="HU61" s="157"/>
      <c r="HV61" s="157"/>
      <c r="HW61" s="157"/>
      <c r="HX61" s="157"/>
      <c r="HY61" s="157"/>
      <c r="HZ61" s="157"/>
      <c r="IA61" s="157"/>
    </row>
    <row r="62" spans="1:235" s="258" customFormat="1" ht="15.75" thickBot="1" x14ac:dyDescent="0.3">
      <c r="A62" s="1118"/>
      <c r="B62" s="1121"/>
      <c r="C62" s="1120"/>
      <c r="D62" s="1121"/>
      <c r="E62" s="1121"/>
      <c r="F62" s="597" t="s">
        <v>1562</v>
      </c>
      <c r="G62" s="424" t="s">
        <v>3738</v>
      </c>
      <c r="H62" s="1122"/>
      <c r="I62" s="1123"/>
      <c r="J62" s="1124"/>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57"/>
      <c r="FU62" s="157"/>
      <c r="FV62" s="157"/>
      <c r="FW62" s="157"/>
      <c r="FX62" s="157"/>
      <c r="FY62" s="157"/>
      <c r="FZ62" s="157"/>
      <c r="GA62" s="157"/>
      <c r="GB62" s="157"/>
      <c r="GC62" s="157"/>
      <c r="GD62" s="157"/>
      <c r="GE62" s="157"/>
      <c r="GF62" s="157"/>
      <c r="GG62" s="157"/>
      <c r="GH62" s="157"/>
      <c r="GI62" s="157"/>
      <c r="GJ62" s="157"/>
      <c r="GK62" s="157"/>
      <c r="GL62" s="157"/>
      <c r="GM62" s="157"/>
      <c r="GN62" s="157"/>
      <c r="GO62" s="157"/>
      <c r="GP62" s="157"/>
      <c r="GQ62" s="157"/>
      <c r="GR62" s="157"/>
      <c r="GS62" s="157"/>
      <c r="GT62" s="157"/>
      <c r="GU62" s="157"/>
      <c r="GV62" s="157"/>
      <c r="GW62" s="157"/>
      <c r="GX62" s="157"/>
      <c r="GY62" s="157"/>
      <c r="GZ62" s="157"/>
      <c r="HA62" s="157"/>
      <c r="HB62" s="157"/>
      <c r="HC62" s="157"/>
      <c r="HD62" s="157"/>
      <c r="HE62" s="157"/>
      <c r="HF62" s="157"/>
      <c r="HG62" s="157"/>
      <c r="HH62" s="157"/>
      <c r="HI62" s="157"/>
      <c r="HJ62" s="157"/>
      <c r="HK62" s="157"/>
      <c r="HL62" s="157"/>
      <c r="HM62" s="157"/>
      <c r="HN62" s="157"/>
      <c r="HO62" s="157"/>
      <c r="HP62" s="157"/>
      <c r="HQ62" s="157"/>
      <c r="HR62" s="157"/>
      <c r="HS62" s="157"/>
      <c r="HT62" s="157"/>
      <c r="HU62" s="157"/>
      <c r="HV62" s="157"/>
      <c r="HW62" s="157"/>
      <c r="HX62" s="157"/>
      <c r="HY62" s="157"/>
      <c r="HZ62" s="157"/>
      <c r="IA62" s="157"/>
    </row>
    <row r="63" spans="1:235" s="258" customFormat="1" ht="15.75" thickBot="1" x14ac:dyDescent="0.3">
      <c r="A63" s="1118"/>
      <c r="B63" s="1121"/>
      <c r="C63" s="1120"/>
      <c r="D63" s="1121"/>
      <c r="E63" s="1121"/>
      <c r="F63" s="597" t="s">
        <v>1465</v>
      </c>
      <c r="G63" s="424" t="s">
        <v>3739</v>
      </c>
      <c r="H63" s="1122"/>
      <c r="I63" s="1123"/>
      <c r="J63" s="1124"/>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7"/>
      <c r="HI63" s="157"/>
      <c r="HJ63" s="157"/>
      <c r="HK63" s="157"/>
      <c r="HL63" s="157"/>
      <c r="HM63" s="157"/>
      <c r="HN63" s="157"/>
      <c r="HO63" s="157"/>
      <c r="HP63" s="157"/>
      <c r="HQ63" s="157"/>
      <c r="HR63" s="157"/>
      <c r="HS63" s="157"/>
      <c r="HT63" s="157"/>
      <c r="HU63" s="157"/>
      <c r="HV63" s="157"/>
      <c r="HW63" s="157"/>
      <c r="HX63" s="157"/>
      <c r="HY63" s="157"/>
      <c r="HZ63" s="157"/>
      <c r="IA63" s="157"/>
    </row>
    <row r="64" spans="1:235" s="258" customFormat="1" ht="15.75" thickBot="1" x14ac:dyDescent="0.3">
      <c r="A64" s="1118"/>
      <c r="B64" s="1121"/>
      <c r="C64" s="1120"/>
      <c r="D64" s="1121"/>
      <c r="E64" s="1121"/>
      <c r="F64" s="597">
        <v>8</v>
      </c>
      <c r="G64" s="424" t="s">
        <v>3740</v>
      </c>
      <c r="H64" s="1122"/>
      <c r="I64" s="1123"/>
      <c r="J64" s="1124"/>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c r="GJ64" s="157"/>
      <c r="GK64" s="157"/>
      <c r="GL64" s="157"/>
      <c r="GM64" s="157"/>
      <c r="GN64" s="157"/>
      <c r="GO64" s="157"/>
      <c r="GP64" s="157"/>
      <c r="GQ64" s="157"/>
      <c r="GR64" s="157"/>
      <c r="GS64" s="157"/>
      <c r="GT64" s="157"/>
      <c r="GU64" s="157"/>
      <c r="GV64" s="157"/>
      <c r="GW64" s="157"/>
      <c r="GX64" s="157"/>
      <c r="GY64" s="157"/>
      <c r="GZ64" s="157"/>
      <c r="HA64" s="157"/>
      <c r="HB64" s="157"/>
      <c r="HC64" s="157"/>
      <c r="HD64" s="157"/>
      <c r="HE64" s="157"/>
      <c r="HF64" s="157"/>
      <c r="HG64" s="157"/>
      <c r="HH64" s="157"/>
      <c r="HI64" s="157"/>
      <c r="HJ64" s="157"/>
      <c r="HK64" s="157"/>
      <c r="HL64" s="157"/>
      <c r="HM64" s="157"/>
      <c r="HN64" s="157"/>
      <c r="HO64" s="157"/>
      <c r="HP64" s="157"/>
      <c r="HQ64" s="157"/>
      <c r="HR64" s="157"/>
      <c r="HS64" s="157"/>
      <c r="HT64" s="157"/>
      <c r="HU64" s="157"/>
      <c r="HV64" s="157"/>
      <c r="HW64" s="157"/>
      <c r="HX64" s="157"/>
      <c r="HY64" s="157"/>
      <c r="HZ64" s="157"/>
      <c r="IA64" s="157"/>
    </row>
    <row r="65" spans="1:235" s="258" customFormat="1" ht="15.75" thickBot="1" x14ac:dyDescent="0.3">
      <c r="A65" s="1118"/>
      <c r="B65" s="1121"/>
      <c r="C65" s="1120"/>
      <c r="D65" s="1121"/>
      <c r="E65" s="1121"/>
      <c r="F65" s="1305">
        <v>9</v>
      </c>
      <c r="G65" s="427" t="s">
        <v>2119</v>
      </c>
      <c r="H65" s="1122"/>
      <c r="I65" s="1123"/>
      <c r="J65" s="1124"/>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57"/>
      <c r="FU65" s="157"/>
      <c r="FV65" s="157"/>
      <c r="FW65" s="157"/>
      <c r="FX65" s="157"/>
      <c r="FY65" s="157"/>
      <c r="FZ65" s="157"/>
      <c r="GA65" s="157"/>
      <c r="GB65" s="157"/>
      <c r="GC65" s="157"/>
      <c r="GD65" s="157"/>
      <c r="GE65" s="157"/>
      <c r="GF65" s="157"/>
      <c r="GG65" s="157"/>
      <c r="GH65" s="157"/>
      <c r="GI65" s="157"/>
      <c r="GJ65" s="157"/>
      <c r="GK65" s="157"/>
      <c r="GL65" s="157"/>
      <c r="GM65" s="157"/>
      <c r="GN65" s="157"/>
      <c r="GO65" s="157"/>
      <c r="GP65" s="157"/>
      <c r="GQ65" s="157"/>
      <c r="GR65" s="157"/>
      <c r="GS65" s="157"/>
      <c r="GT65" s="157"/>
      <c r="GU65" s="157"/>
      <c r="GV65" s="157"/>
      <c r="GW65" s="157"/>
      <c r="GX65" s="157"/>
      <c r="GY65" s="157"/>
      <c r="GZ65" s="157"/>
      <c r="HA65" s="157"/>
      <c r="HB65" s="157"/>
      <c r="HC65" s="157"/>
      <c r="HD65" s="157"/>
      <c r="HE65" s="157"/>
      <c r="HF65" s="157"/>
      <c r="HG65" s="157"/>
      <c r="HH65" s="157"/>
      <c r="HI65" s="157"/>
      <c r="HJ65" s="157"/>
      <c r="HK65" s="157"/>
      <c r="HL65" s="157"/>
      <c r="HM65" s="157"/>
      <c r="HN65" s="157"/>
      <c r="HO65" s="157"/>
      <c r="HP65" s="157"/>
      <c r="HQ65" s="157"/>
      <c r="HR65" s="157"/>
      <c r="HS65" s="157"/>
      <c r="HT65" s="157"/>
      <c r="HU65" s="157"/>
      <c r="HV65" s="157"/>
      <c r="HW65" s="157"/>
      <c r="HX65" s="157"/>
      <c r="HY65" s="157"/>
      <c r="HZ65" s="157"/>
      <c r="IA65" s="157"/>
    </row>
    <row r="66" spans="1:235" s="258" customFormat="1" ht="15.75" customHeight="1" thickBot="1" x14ac:dyDescent="0.3">
      <c r="A66" s="1118" t="s">
        <v>1178</v>
      </c>
      <c r="B66" s="1121" t="s">
        <v>1171</v>
      </c>
      <c r="C66" s="1120" t="s">
        <v>1179</v>
      </c>
      <c r="D66" s="1119" t="s">
        <v>3741</v>
      </c>
      <c r="E66" s="1121" t="s">
        <v>1147</v>
      </c>
      <c r="F66" s="721">
        <v>1</v>
      </c>
      <c r="G66" s="620" t="s">
        <v>1183</v>
      </c>
      <c r="H66" s="1122" t="s">
        <v>3742</v>
      </c>
      <c r="I66" s="1123"/>
      <c r="J66" s="1124" t="s">
        <v>1585</v>
      </c>
      <c r="CE66" s="157"/>
      <c r="CF66" s="157"/>
      <c r="CG66" s="157"/>
      <c r="CH66" s="157"/>
      <c r="CI66" s="157"/>
      <c r="CJ66" s="157"/>
      <c r="CK66" s="157"/>
      <c r="CL66" s="157"/>
      <c r="CM66" s="157"/>
      <c r="CN66" s="157"/>
      <c r="CO66" s="157"/>
      <c r="CP66" s="157"/>
      <c r="CQ66" s="157"/>
      <c r="CR66" s="157"/>
      <c r="CS66" s="157"/>
      <c r="CT66" s="157"/>
      <c r="CU66" s="157"/>
      <c r="CV66" s="157"/>
      <c r="CW66" s="157"/>
      <c r="CX66" s="157"/>
      <c r="CY66" s="157"/>
      <c r="CZ66" s="157"/>
      <c r="DA66" s="157"/>
      <c r="DB66" s="157"/>
      <c r="DC66" s="157"/>
      <c r="DD66" s="157"/>
      <c r="DE66" s="157"/>
      <c r="DF66" s="157"/>
      <c r="DG66" s="157"/>
      <c r="DH66" s="157"/>
      <c r="DI66" s="157"/>
      <c r="DJ66" s="157"/>
      <c r="DK66" s="157"/>
      <c r="DL66" s="157"/>
      <c r="DM66" s="157"/>
      <c r="DN66" s="157"/>
      <c r="DO66" s="157"/>
      <c r="DP66" s="157"/>
      <c r="DQ66" s="157"/>
      <c r="DR66" s="157"/>
      <c r="DS66" s="157"/>
      <c r="DT66" s="157"/>
      <c r="DU66" s="157"/>
      <c r="DV66" s="157"/>
      <c r="DW66" s="157"/>
      <c r="DX66" s="157"/>
      <c r="DY66" s="157"/>
      <c r="DZ66" s="157"/>
      <c r="EA66" s="157"/>
      <c r="EB66" s="157"/>
      <c r="EC66" s="157"/>
      <c r="ED66" s="157"/>
      <c r="EE66" s="157"/>
      <c r="EF66" s="157"/>
      <c r="EG66" s="157"/>
      <c r="EH66" s="157"/>
      <c r="EI66" s="157"/>
      <c r="EJ66" s="157"/>
      <c r="EK66" s="157"/>
      <c r="EL66" s="157"/>
      <c r="EM66" s="157"/>
      <c r="EN66" s="157"/>
      <c r="EO66" s="157"/>
      <c r="EP66" s="157"/>
      <c r="EQ66" s="157"/>
      <c r="ER66" s="157"/>
      <c r="ES66" s="157"/>
      <c r="ET66" s="157"/>
      <c r="EU66" s="157"/>
      <c r="EV66" s="157"/>
      <c r="EW66" s="157"/>
      <c r="EX66" s="157"/>
      <c r="EY66" s="157"/>
      <c r="EZ66" s="157"/>
      <c r="FA66" s="157"/>
      <c r="FB66" s="157"/>
      <c r="FC66" s="157"/>
      <c r="FD66" s="157"/>
      <c r="FE66" s="157"/>
      <c r="FF66" s="157"/>
      <c r="FG66" s="157"/>
      <c r="FH66" s="157"/>
      <c r="FI66" s="157"/>
      <c r="FJ66" s="157"/>
      <c r="FK66" s="157"/>
      <c r="FL66" s="157"/>
      <c r="FM66" s="157"/>
      <c r="FN66" s="157"/>
      <c r="FO66" s="157"/>
      <c r="FP66" s="157"/>
      <c r="FQ66" s="157"/>
      <c r="FR66" s="157"/>
      <c r="FS66" s="157"/>
      <c r="FT66" s="157"/>
      <c r="FU66" s="157"/>
      <c r="FV66" s="157"/>
      <c r="FW66" s="157"/>
      <c r="FX66" s="157"/>
      <c r="FY66" s="157"/>
      <c r="FZ66" s="157"/>
      <c r="GA66" s="157"/>
      <c r="GB66" s="157"/>
      <c r="GC66" s="157"/>
      <c r="GD66" s="157"/>
      <c r="GE66" s="157"/>
      <c r="GF66" s="157"/>
      <c r="GG66" s="157"/>
      <c r="GH66" s="157"/>
      <c r="GI66" s="157"/>
      <c r="GJ66" s="157"/>
      <c r="GK66" s="157"/>
      <c r="GL66" s="157"/>
      <c r="GM66" s="157"/>
      <c r="GN66" s="157"/>
      <c r="GO66" s="157"/>
      <c r="GP66" s="157"/>
      <c r="GQ66" s="157"/>
      <c r="GR66" s="157"/>
      <c r="GS66" s="157"/>
      <c r="GT66" s="157"/>
      <c r="GU66" s="157"/>
      <c r="GV66" s="157"/>
      <c r="GW66" s="157"/>
      <c r="GX66" s="157"/>
      <c r="GY66" s="157"/>
      <c r="GZ66" s="157"/>
      <c r="HA66" s="157"/>
      <c r="HB66" s="157"/>
      <c r="HC66" s="157"/>
      <c r="HD66" s="157"/>
      <c r="HE66" s="157"/>
      <c r="HF66" s="157"/>
      <c r="HG66" s="157"/>
      <c r="HH66" s="157"/>
      <c r="HI66" s="157"/>
      <c r="HJ66" s="157"/>
      <c r="HK66" s="157"/>
      <c r="HL66" s="157"/>
      <c r="HM66" s="157"/>
      <c r="HN66" s="157"/>
      <c r="HO66" s="157"/>
      <c r="HP66" s="157"/>
      <c r="HQ66" s="157"/>
      <c r="HR66" s="157"/>
      <c r="HS66" s="157"/>
      <c r="HT66" s="157"/>
      <c r="HU66" s="157"/>
      <c r="HV66" s="157"/>
      <c r="HW66" s="157"/>
      <c r="HX66" s="157"/>
      <c r="HY66" s="157"/>
      <c r="HZ66" s="157"/>
      <c r="IA66" s="157"/>
    </row>
    <row r="67" spans="1:235" s="258" customFormat="1" ht="15.75" customHeight="1" thickBot="1" x14ac:dyDescent="0.3">
      <c r="A67" s="1118"/>
      <c r="B67" s="1121"/>
      <c r="C67" s="1120"/>
      <c r="D67" s="1119"/>
      <c r="E67" s="1121"/>
      <c r="F67" s="597">
        <v>2</v>
      </c>
      <c r="G67" s="424" t="s">
        <v>3743</v>
      </c>
      <c r="H67" s="1122"/>
      <c r="I67" s="1123"/>
      <c r="J67" s="1124"/>
      <c r="CE67" s="157"/>
      <c r="CF67" s="157"/>
      <c r="CG67" s="157"/>
      <c r="CH67" s="157"/>
      <c r="CI67" s="157"/>
      <c r="CJ67" s="157"/>
      <c r="CK67" s="157"/>
      <c r="CL67" s="157"/>
      <c r="CM67" s="157"/>
      <c r="CN67" s="157"/>
      <c r="CO67" s="157"/>
      <c r="CP67" s="157"/>
      <c r="CQ67" s="157"/>
      <c r="CR67" s="157"/>
      <c r="CS67" s="157"/>
      <c r="CT67" s="157"/>
      <c r="CU67" s="157"/>
      <c r="CV67" s="157"/>
      <c r="CW67" s="157"/>
      <c r="CX67" s="157"/>
      <c r="CY67" s="157"/>
      <c r="CZ67" s="157"/>
      <c r="DA67" s="157"/>
      <c r="DB67" s="157"/>
      <c r="DC67" s="157"/>
      <c r="DD67" s="157"/>
      <c r="DE67" s="157"/>
      <c r="DF67" s="157"/>
      <c r="DG67" s="157"/>
      <c r="DH67" s="157"/>
      <c r="DI67" s="157"/>
      <c r="DJ67" s="157"/>
      <c r="DK67" s="157"/>
      <c r="DL67" s="157"/>
      <c r="DM67" s="157"/>
      <c r="DN67" s="157"/>
      <c r="DO67" s="157"/>
      <c r="DP67" s="157"/>
      <c r="DQ67" s="157"/>
      <c r="DR67" s="157"/>
      <c r="DS67" s="157"/>
      <c r="DT67" s="157"/>
      <c r="DU67" s="157"/>
      <c r="DV67" s="157"/>
      <c r="DW67" s="157"/>
      <c r="DX67" s="157"/>
      <c r="DY67" s="157"/>
      <c r="DZ67" s="157"/>
      <c r="EA67" s="157"/>
      <c r="EB67" s="157"/>
      <c r="EC67" s="157"/>
      <c r="ED67" s="157"/>
      <c r="EE67" s="157"/>
      <c r="EF67" s="157"/>
      <c r="EG67" s="157"/>
      <c r="EH67" s="157"/>
      <c r="EI67" s="157"/>
      <c r="EJ67" s="157"/>
      <c r="EK67" s="157"/>
      <c r="EL67" s="157"/>
      <c r="EM67" s="157"/>
      <c r="EN67" s="157"/>
      <c r="EO67" s="157"/>
      <c r="EP67" s="157"/>
      <c r="EQ67" s="157"/>
      <c r="ER67" s="157"/>
      <c r="ES67" s="157"/>
      <c r="ET67" s="157"/>
      <c r="EU67" s="157"/>
      <c r="EV67" s="157"/>
      <c r="EW67" s="157"/>
      <c r="EX67" s="157"/>
      <c r="EY67" s="157"/>
      <c r="EZ67" s="157"/>
      <c r="FA67" s="157"/>
      <c r="FB67" s="157"/>
      <c r="FC67" s="157"/>
      <c r="FD67" s="157"/>
      <c r="FE67" s="157"/>
      <c r="FF67" s="157"/>
      <c r="FG67" s="157"/>
      <c r="FH67" s="157"/>
      <c r="FI67" s="157"/>
      <c r="FJ67" s="157"/>
      <c r="FK67" s="157"/>
      <c r="FL67" s="157"/>
      <c r="FM67" s="157"/>
      <c r="FN67" s="157"/>
      <c r="FO67" s="157"/>
      <c r="FP67" s="157"/>
      <c r="FQ67" s="157"/>
      <c r="FR67" s="157"/>
      <c r="FS67" s="157"/>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57"/>
      <c r="GQ67" s="157"/>
      <c r="GR67" s="157"/>
      <c r="GS67" s="157"/>
      <c r="GT67" s="157"/>
      <c r="GU67" s="157"/>
      <c r="GV67" s="157"/>
      <c r="GW67" s="157"/>
      <c r="GX67" s="157"/>
      <c r="GY67" s="157"/>
      <c r="GZ67" s="157"/>
      <c r="HA67" s="157"/>
      <c r="HB67" s="157"/>
      <c r="HC67" s="157"/>
      <c r="HD67" s="157"/>
      <c r="HE67" s="157"/>
      <c r="HF67" s="157"/>
      <c r="HG67" s="157"/>
      <c r="HH67" s="157"/>
      <c r="HI67" s="157"/>
      <c r="HJ67" s="157"/>
      <c r="HK67" s="157"/>
      <c r="HL67" s="157"/>
      <c r="HM67" s="157"/>
      <c r="HN67" s="157"/>
      <c r="HO67" s="157"/>
      <c r="HP67" s="157"/>
      <c r="HQ67" s="157"/>
      <c r="HR67" s="157"/>
      <c r="HS67" s="157"/>
      <c r="HT67" s="157"/>
      <c r="HU67" s="157"/>
      <c r="HV67" s="157"/>
      <c r="HW67" s="157"/>
      <c r="HX67" s="157"/>
      <c r="HY67" s="157"/>
      <c r="HZ67" s="157"/>
      <c r="IA67" s="157"/>
    </row>
    <row r="68" spans="1:235" s="258" customFormat="1" ht="15.75" customHeight="1" thickBot="1" x14ac:dyDescent="0.3">
      <c r="A68" s="1118"/>
      <c r="B68" s="1121"/>
      <c r="C68" s="1120"/>
      <c r="D68" s="1119"/>
      <c r="E68" s="1121"/>
      <c r="F68" s="597">
        <v>3</v>
      </c>
      <c r="G68" s="424" t="s">
        <v>3744</v>
      </c>
      <c r="H68" s="1122"/>
      <c r="I68" s="1123"/>
      <c r="J68" s="1124"/>
      <c r="CE68" s="157"/>
      <c r="CF68" s="157"/>
      <c r="CG68" s="157"/>
      <c r="CH68" s="157"/>
      <c r="CI68" s="157"/>
      <c r="CJ68" s="157"/>
      <c r="CK68" s="157"/>
      <c r="CL68" s="157"/>
      <c r="CM68" s="157"/>
      <c r="CN68" s="157"/>
      <c r="CO68" s="157"/>
      <c r="CP68" s="157"/>
      <c r="CQ68" s="157"/>
      <c r="CR68" s="157"/>
      <c r="CS68" s="157"/>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57"/>
      <c r="DS68" s="157"/>
      <c r="DT68" s="157"/>
      <c r="DU68" s="157"/>
      <c r="DV68" s="157"/>
      <c r="DW68" s="157"/>
      <c r="DX68" s="157"/>
      <c r="DY68" s="157"/>
      <c r="DZ68" s="157"/>
      <c r="EA68" s="157"/>
      <c r="EB68" s="157"/>
      <c r="EC68" s="157"/>
      <c r="ED68" s="157"/>
      <c r="EE68" s="157"/>
      <c r="EF68" s="157"/>
      <c r="EG68" s="157"/>
      <c r="EH68" s="157"/>
      <c r="EI68" s="157"/>
      <c r="EJ68" s="157"/>
      <c r="EK68" s="157"/>
      <c r="EL68" s="157"/>
      <c r="EM68" s="157"/>
      <c r="EN68" s="157"/>
      <c r="EO68" s="157"/>
      <c r="EP68" s="157"/>
      <c r="EQ68" s="157"/>
      <c r="ER68" s="157"/>
      <c r="ES68" s="157"/>
      <c r="ET68" s="157"/>
      <c r="EU68" s="157"/>
      <c r="EV68" s="157"/>
      <c r="EW68" s="157"/>
      <c r="EX68" s="157"/>
      <c r="EY68" s="157"/>
      <c r="EZ68" s="157"/>
      <c r="FA68" s="157"/>
      <c r="FB68" s="157"/>
      <c r="FC68" s="157"/>
      <c r="FD68" s="157"/>
      <c r="FE68" s="157"/>
      <c r="FF68" s="157"/>
      <c r="FG68" s="157"/>
      <c r="FH68" s="157"/>
      <c r="FI68" s="157"/>
      <c r="FJ68" s="157"/>
      <c r="FK68" s="157"/>
      <c r="FL68" s="157"/>
      <c r="FM68" s="157"/>
      <c r="FN68" s="157"/>
      <c r="FO68" s="157"/>
      <c r="FP68" s="157"/>
      <c r="FQ68" s="157"/>
      <c r="FR68" s="157"/>
      <c r="FS68" s="157"/>
      <c r="FT68" s="157"/>
      <c r="FU68" s="157"/>
      <c r="FV68" s="157"/>
      <c r="FW68" s="157"/>
      <c r="FX68" s="157"/>
      <c r="FY68" s="157"/>
      <c r="FZ68" s="157"/>
      <c r="GA68" s="157"/>
      <c r="GB68" s="157"/>
      <c r="GC68" s="157"/>
      <c r="GD68" s="157"/>
      <c r="GE68" s="157"/>
      <c r="GF68" s="157"/>
      <c r="GG68" s="157"/>
      <c r="GH68" s="157"/>
      <c r="GI68" s="157"/>
      <c r="GJ68" s="157"/>
      <c r="GK68" s="157"/>
      <c r="GL68" s="157"/>
      <c r="GM68" s="157"/>
      <c r="GN68" s="157"/>
      <c r="GO68" s="157"/>
      <c r="GP68" s="157"/>
      <c r="GQ68" s="157"/>
      <c r="GR68" s="157"/>
      <c r="GS68" s="157"/>
      <c r="GT68" s="157"/>
      <c r="GU68" s="157"/>
      <c r="GV68" s="157"/>
      <c r="GW68" s="157"/>
      <c r="GX68" s="157"/>
      <c r="GY68" s="157"/>
      <c r="GZ68" s="157"/>
      <c r="HA68" s="157"/>
      <c r="HB68" s="157"/>
      <c r="HC68" s="157"/>
      <c r="HD68" s="157"/>
      <c r="HE68" s="157"/>
      <c r="HF68" s="157"/>
      <c r="HG68" s="157"/>
      <c r="HH68" s="157"/>
      <c r="HI68" s="157"/>
      <c r="HJ68" s="157"/>
      <c r="HK68" s="157"/>
      <c r="HL68" s="157"/>
      <c r="HM68" s="157"/>
      <c r="HN68" s="157"/>
      <c r="HO68" s="157"/>
      <c r="HP68" s="157"/>
      <c r="HQ68" s="157"/>
      <c r="HR68" s="157"/>
      <c r="HS68" s="157"/>
      <c r="HT68" s="157"/>
      <c r="HU68" s="157"/>
      <c r="HV68" s="157"/>
      <c r="HW68" s="157"/>
      <c r="HX68" s="157"/>
      <c r="HY68" s="157"/>
      <c r="HZ68" s="157"/>
      <c r="IA68" s="157"/>
    </row>
    <row r="69" spans="1:235" s="258" customFormat="1" ht="15.75" customHeight="1" thickBot="1" x14ac:dyDescent="0.3">
      <c r="A69" s="1118"/>
      <c r="B69" s="1121"/>
      <c r="C69" s="1120"/>
      <c r="D69" s="1119"/>
      <c r="E69" s="1121"/>
      <c r="F69" s="597">
        <v>4</v>
      </c>
      <c r="G69" s="424" t="s">
        <v>3745</v>
      </c>
      <c r="H69" s="1122"/>
      <c r="I69" s="1123"/>
      <c r="J69" s="1124"/>
      <c r="CE69" s="157"/>
      <c r="CF69" s="157"/>
      <c r="CG69" s="157"/>
      <c r="CH69" s="157"/>
      <c r="CI69" s="157"/>
      <c r="CJ69" s="157"/>
      <c r="CK69" s="157"/>
      <c r="CL69" s="157"/>
      <c r="CM69" s="157"/>
      <c r="CN69" s="157"/>
      <c r="CO69" s="157"/>
      <c r="CP69" s="157"/>
      <c r="CQ69" s="157"/>
      <c r="CR69" s="157"/>
      <c r="CS69" s="157"/>
      <c r="CT69" s="157"/>
      <c r="CU69" s="157"/>
      <c r="CV69" s="157"/>
      <c r="CW69" s="157"/>
      <c r="CX69" s="157"/>
      <c r="CY69" s="157"/>
      <c r="CZ69" s="157"/>
      <c r="DA69" s="157"/>
      <c r="DB69" s="157"/>
      <c r="DC69" s="157"/>
      <c r="DD69" s="157"/>
      <c r="DE69" s="157"/>
      <c r="DF69" s="157"/>
      <c r="DG69" s="157"/>
      <c r="DH69" s="157"/>
      <c r="DI69" s="157"/>
      <c r="DJ69" s="157"/>
      <c r="DK69" s="157"/>
      <c r="DL69" s="157"/>
      <c r="DM69" s="157"/>
      <c r="DN69" s="157"/>
      <c r="DO69" s="157"/>
      <c r="DP69" s="157"/>
      <c r="DQ69" s="157"/>
      <c r="DR69" s="157"/>
      <c r="DS69" s="157"/>
      <c r="DT69" s="157"/>
      <c r="DU69" s="157"/>
      <c r="DV69" s="157"/>
      <c r="DW69" s="157"/>
      <c r="DX69" s="157"/>
      <c r="DY69" s="157"/>
      <c r="DZ69" s="157"/>
      <c r="EA69" s="157"/>
      <c r="EB69" s="157"/>
      <c r="EC69" s="157"/>
      <c r="ED69" s="157"/>
      <c r="EE69" s="157"/>
      <c r="EF69" s="157"/>
      <c r="EG69" s="157"/>
      <c r="EH69" s="157"/>
      <c r="EI69" s="157"/>
      <c r="EJ69" s="157"/>
      <c r="EK69" s="157"/>
      <c r="EL69" s="157"/>
      <c r="EM69" s="157"/>
      <c r="EN69" s="157"/>
      <c r="EO69" s="157"/>
      <c r="EP69" s="157"/>
      <c r="EQ69" s="157"/>
      <c r="ER69" s="157"/>
      <c r="ES69" s="157"/>
      <c r="ET69" s="157"/>
      <c r="EU69" s="157"/>
      <c r="EV69" s="157"/>
      <c r="EW69" s="157"/>
      <c r="EX69" s="157"/>
      <c r="EY69" s="157"/>
      <c r="EZ69" s="157"/>
      <c r="FA69" s="157"/>
      <c r="FB69" s="157"/>
      <c r="FC69" s="157"/>
      <c r="FD69" s="157"/>
      <c r="FE69" s="157"/>
      <c r="FF69" s="157"/>
      <c r="FG69" s="157"/>
      <c r="FH69" s="157"/>
      <c r="FI69" s="157"/>
      <c r="FJ69" s="157"/>
      <c r="FK69" s="157"/>
      <c r="FL69" s="157"/>
      <c r="FM69" s="157"/>
      <c r="FN69" s="157"/>
      <c r="FO69" s="157"/>
      <c r="FP69" s="157"/>
      <c r="FQ69" s="157"/>
      <c r="FR69" s="157"/>
      <c r="FS69" s="157"/>
      <c r="FT69" s="157"/>
      <c r="FU69" s="157"/>
      <c r="FV69" s="157"/>
      <c r="FW69" s="157"/>
      <c r="FX69" s="157"/>
      <c r="FY69" s="157"/>
      <c r="FZ69" s="157"/>
      <c r="GA69" s="157"/>
      <c r="GB69" s="157"/>
      <c r="GC69" s="157"/>
      <c r="GD69" s="157"/>
      <c r="GE69" s="157"/>
      <c r="GF69" s="157"/>
      <c r="GG69" s="157"/>
      <c r="GH69" s="157"/>
      <c r="GI69" s="157"/>
      <c r="GJ69" s="157"/>
      <c r="GK69" s="157"/>
      <c r="GL69" s="157"/>
      <c r="GM69" s="157"/>
      <c r="GN69" s="157"/>
      <c r="GO69" s="157"/>
      <c r="GP69" s="157"/>
      <c r="GQ69" s="157"/>
      <c r="GR69" s="157"/>
      <c r="GS69" s="157"/>
      <c r="GT69" s="157"/>
      <c r="GU69" s="157"/>
      <c r="GV69" s="157"/>
      <c r="GW69" s="157"/>
      <c r="GX69" s="157"/>
      <c r="GY69" s="157"/>
      <c r="GZ69" s="157"/>
      <c r="HA69" s="157"/>
      <c r="HB69" s="157"/>
      <c r="HC69" s="157"/>
      <c r="HD69" s="157"/>
      <c r="HE69" s="157"/>
      <c r="HF69" s="157"/>
      <c r="HG69" s="157"/>
      <c r="HH69" s="157"/>
      <c r="HI69" s="157"/>
      <c r="HJ69" s="157"/>
      <c r="HK69" s="157"/>
      <c r="HL69" s="157"/>
      <c r="HM69" s="157"/>
      <c r="HN69" s="157"/>
      <c r="HO69" s="157"/>
      <c r="HP69" s="157"/>
      <c r="HQ69" s="157"/>
      <c r="HR69" s="157"/>
      <c r="HS69" s="157"/>
      <c r="HT69" s="157"/>
      <c r="HU69" s="157"/>
      <c r="HV69" s="157"/>
      <c r="HW69" s="157"/>
      <c r="HX69" s="157"/>
      <c r="HY69" s="157"/>
      <c r="HZ69" s="157"/>
      <c r="IA69" s="157"/>
    </row>
    <row r="70" spans="1:235" s="258" customFormat="1" ht="15.75" customHeight="1" thickBot="1" x14ac:dyDescent="0.3">
      <c r="A70" s="1118"/>
      <c r="B70" s="1121"/>
      <c r="C70" s="1120"/>
      <c r="D70" s="1119"/>
      <c r="E70" s="1121"/>
      <c r="F70" s="597">
        <v>5</v>
      </c>
      <c r="G70" s="424" t="s">
        <v>3746</v>
      </c>
      <c r="H70" s="1122"/>
      <c r="I70" s="1123"/>
      <c r="J70" s="1124"/>
      <c r="CE70" s="157"/>
      <c r="CF70" s="157"/>
      <c r="CG70" s="157"/>
      <c r="CH70" s="157"/>
      <c r="CI70" s="157"/>
      <c r="CJ70" s="157"/>
      <c r="CK70" s="157"/>
      <c r="CL70" s="157"/>
      <c r="CM70" s="157"/>
      <c r="CN70" s="157"/>
      <c r="CO70" s="157"/>
      <c r="CP70" s="157"/>
      <c r="CQ70" s="157"/>
      <c r="CR70" s="157"/>
      <c r="CS70" s="157"/>
      <c r="CT70" s="157"/>
      <c r="CU70" s="157"/>
      <c r="CV70" s="157"/>
      <c r="CW70" s="157"/>
      <c r="CX70" s="157"/>
      <c r="CY70" s="157"/>
      <c r="CZ70" s="157"/>
      <c r="DA70" s="157"/>
      <c r="DB70" s="157"/>
      <c r="DC70" s="157"/>
      <c r="DD70" s="157"/>
      <c r="DE70" s="157"/>
      <c r="DF70" s="157"/>
      <c r="DG70" s="157"/>
      <c r="DH70" s="157"/>
      <c r="DI70" s="157"/>
      <c r="DJ70" s="157"/>
      <c r="DK70" s="157"/>
      <c r="DL70" s="157"/>
      <c r="DM70" s="157"/>
      <c r="DN70" s="157"/>
      <c r="DO70" s="157"/>
      <c r="DP70" s="157"/>
      <c r="DQ70" s="157"/>
      <c r="DR70" s="157"/>
      <c r="DS70" s="157"/>
      <c r="DT70" s="157"/>
      <c r="DU70" s="157"/>
      <c r="DV70" s="157"/>
      <c r="DW70" s="157"/>
      <c r="DX70" s="157"/>
      <c r="DY70" s="157"/>
      <c r="DZ70" s="157"/>
      <c r="EA70" s="157"/>
      <c r="EB70" s="157"/>
      <c r="EC70" s="157"/>
      <c r="ED70" s="157"/>
      <c r="EE70" s="157"/>
      <c r="EF70" s="157"/>
      <c r="EG70" s="157"/>
      <c r="EH70" s="157"/>
      <c r="EI70" s="157"/>
      <c r="EJ70" s="157"/>
      <c r="EK70" s="157"/>
      <c r="EL70" s="157"/>
      <c r="EM70" s="157"/>
      <c r="EN70" s="157"/>
      <c r="EO70" s="157"/>
      <c r="EP70" s="157"/>
      <c r="EQ70" s="157"/>
      <c r="ER70" s="157"/>
      <c r="ES70" s="157"/>
      <c r="ET70" s="157"/>
      <c r="EU70" s="157"/>
      <c r="EV70" s="157"/>
      <c r="EW70" s="157"/>
      <c r="EX70" s="157"/>
      <c r="EY70" s="157"/>
      <c r="EZ70" s="157"/>
      <c r="FA70" s="157"/>
      <c r="FB70" s="157"/>
      <c r="FC70" s="157"/>
      <c r="FD70" s="157"/>
      <c r="FE70" s="157"/>
      <c r="FF70" s="157"/>
      <c r="FG70" s="157"/>
      <c r="FH70" s="157"/>
      <c r="FI70" s="157"/>
      <c r="FJ70" s="157"/>
      <c r="FK70" s="157"/>
      <c r="FL70" s="157"/>
      <c r="FM70" s="157"/>
      <c r="FN70" s="157"/>
      <c r="FO70" s="157"/>
      <c r="FP70" s="157"/>
      <c r="FQ70" s="157"/>
      <c r="FR70" s="157"/>
      <c r="FS70" s="157"/>
      <c r="FT70" s="157"/>
      <c r="FU70" s="157"/>
      <c r="FV70" s="157"/>
      <c r="FW70" s="157"/>
      <c r="FX70" s="157"/>
      <c r="FY70" s="157"/>
      <c r="FZ70" s="157"/>
      <c r="GA70" s="157"/>
      <c r="GB70" s="157"/>
      <c r="GC70" s="157"/>
      <c r="GD70" s="157"/>
      <c r="GE70" s="157"/>
      <c r="GF70" s="157"/>
      <c r="GG70" s="157"/>
      <c r="GH70" s="157"/>
      <c r="GI70" s="157"/>
      <c r="GJ70" s="157"/>
      <c r="GK70" s="157"/>
      <c r="GL70" s="157"/>
      <c r="GM70" s="157"/>
      <c r="GN70" s="157"/>
      <c r="GO70" s="157"/>
      <c r="GP70" s="157"/>
      <c r="GQ70" s="157"/>
      <c r="GR70" s="157"/>
      <c r="GS70" s="157"/>
      <c r="GT70" s="157"/>
      <c r="GU70" s="157"/>
      <c r="GV70" s="157"/>
      <c r="GW70" s="157"/>
      <c r="GX70" s="157"/>
      <c r="GY70" s="157"/>
      <c r="GZ70" s="157"/>
      <c r="HA70" s="157"/>
      <c r="HB70" s="157"/>
      <c r="HC70" s="157"/>
      <c r="HD70" s="157"/>
      <c r="HE70" s="157"/>
      <c r="HF70" s="157"/>
      <c r="HG70" s="157"/>
      <c r="HH70" s="157"/>
      <c r="HI70" s="157"/>
      <c r="HJ70" s="157"/>
      <c r="HK70" s="157"/>
      <c r="HL70" s="157"/>
      <c r="HM70" s="157"/>
      <c r="HN70" s="157"/>
      <c r="HO70" s="157"/>
      <c r="HP70" s="157"/>
      <c r="HQ70" s="157"/>
      <c r="HR70" s="157"/>
      <c r="HS70" s="157"/>
      <c r="HT70" s="157"/>
      <c r="HU70" s="157"/>
      <c r="HV70" s="157"/>
      <c r="HW70" s="157"/>
      <c r="HX70" s="157"/>
      <c r="HY70" s="157"/>
      <c r="HZ70" s="157"/>
      <c r="IA70" s="157"/>
    </row>
    <row r="71" spans="1:235" s="258" customFormat="1" ht="15.75" customHeight="1" thickBot="1" x14ac:dyDescent="0.3">
      <c r="A71" s="1118"/>
      <c r="B71" s="1121"/>
      <c r="C71" s="1120"/>
      <c r="D71" s="1119"/>
      <c r="E71" s="1121"/>
      <c r="F71" s="1305">
        <v>9</v>
      </c>
      <c r="G71" s="427" t="s">
        <v>1568</v>
      </c>
      <c r="H71" s="1122"/>
      <c r="I71" s="1123"/>
      <c r="J71" s="1124"/>
      <c r="CE71" s="157"/>
      <c r="CF71" s="157"/>
      <c r="CG71" s="157"/>
      <c r="CH71" s="157"/>
      <c r="CI71" s="157"/>
      <c r="CJ71" s="157"/>
      <c r="CK71" s="157"/>
      <c r="CL71" s="157"/>
      <c r="CM71" s="157"/>
      <c r="CN71" s="157"/>
      <c r="CO71" s="157"/>
      <c r="CP71" s="157"/>
      <c r="CQ71" s="157"/>
      <c r="CR71" s="157"/>
      <c r="CS71" s="157"/>
      <c r="CT71" s="157"/>
      <c r="CU71" s="157"/>
      <c r="CV71" s="157"/>
      <c r="CW71" s="157"/>
      <c r="CX71" s="157"/>
      <c r="CY71" s="157"/>
      <c r="CZ71" s="157"/>
      <c r="DA71" s="157"/>
      <c r="DB71" s="157"/>
      <c r="DC71" s="157"/>
      <c r="DD71" s="157"/>
      <c r="DE71" s="157"/>
      <c r="DF71" s="157"/>
      <c r="DG71" s="157"/>
      <c r="DH71" s="157"/>
      <c r="DI71" s="157"/>
      <c r="DJ71" s="157"/>
      <c r="DK71" s="157"/>
      <c r="DL71" s="157"/>
      <c r="DM71" s="157"/>
      <c r="DN71" s="157"/>
      <c r="DO71" s="157"/>
      <c r="DP71" s="157"/>
      <c r="DQ71" s="157"/>
      <c r="DR71" s="157"/>
      <c r="DS71" s="157"/>
      <c r="DT71" s="157"/>
      <c r="DU71" s="157"/>
      <c r="DV71" s="157"/>
      <c r="DW71" s="157"/>
      <c r="DX71" s="157"/>
      <c r="DY71" s="157"/>
      <c r="DZ71" s="157"/>
      <c r="EA71" s="157"/>
      <c r="EB71" s="157"/>
      <c r="EC71" s="157"/>
      <c r="ED71" s="157"/>
      <c r="EE71" s="157"/>
      <c r="EF71" s="157"/>
      <c r="EG71" s="157"/>
      <c r="EH71" s="157"/>
      <c r="EI71" s="157"/>
      <c r="EJ71" s="157"/>
      <c r="EK71" s="157"/>
      <c r="EL71" s="157"/>
      <c r="EM71" s="157"/>
      <c r="EN71" s="157"/>
      <c r="EO71" s="157"/>
      <c r="EP71" s="157"/>
      <c r="EQ71" s="157"/>
      <c r="ER71" s="157"/>
      <c r="ES71" s="157"/>
      <c r="ET71" s="157"/>
      <c r="EU71" s="157"/>
      <c r="EV71" s="157"/>
      <c r="EW71" s="157"/>
      <c r="EX71" s="157"/>
      <c r="EY71" s="157"/>
      <c r="EZ71" s="157"/>
      <c r="FA71" s="157"/>
      <c r="FB71" s="157"/>
      <c r="FC71" s="157"/>
      <c r="FD71" s="157"/>
      <c r="FE71" s="157"/>
      <c r="FF71" s="157"/>
      <c r="FG71" s="157"/>
      <c r="FH71" s="157"/>
      <c r="FI71" s="157"/>
      <c r="FJ71" s="157"/>
      <c r="FK71" s="157"/>
      <c r="FL71" s="157"/>
      <c r="FM71" s="157"/>
      <c r="FN71" s="157"/>
      <c r="FO71" s="157"/>
      <c r="FP71" s="157"/>
      <c r="FQ71" s="157"/>
      <c r="FR71" s="157"/>
      <c r="FS71" s="157"/>
      <c r="FT71" s="157"/>
      <c r="FU71" s="157"/>
      <c r="FV71" s="157"/>
      <c r="FW71" s="157"/>
      <c r="FX71" s="157"/>
      <c r="FY71" s="157"/>
      <c r="FZ71" s="157"/>
      <c r="GA71" s="157"/>
      <c r="GB71" s="157"/>
      <c r="GC71" s="157"/>
      <c r="GD71" s="157"/>
      <c r="GE71" s="157"/>
      <c r="GF71" s="157"/>
      <c r="GG71" s="157"/>
      <c r="GH71" s="157"/>
      <c r="GI71" s="157"/>
      <c r="GJ71" s="157"/>
      <c r="GK71" s="157"/>
      <c r="GL71" s="157"/>
      <c r="GM71" s="157"/>
      <c r="GN71" s="157"/>
      <c r="GO71" s="157"/>
      <c r="GP71" s="157"/>
      <c r="GQ71" s="157"/>
      <c r="GR71" s="157"/>
      <c r="GS71" s="157"/>
      <c r="GT71" s="157"/>
      <c r="GU71" s="157"/>
      <c r="GV71" s="157"/>
      <c r="GW71" s="157"/>
      <c r="GX71" s="157"/>
      <c r="GY71" s="157"/>
      <c r="GZ71" s="157"/>
      <c r="HA71" s="157"/>
      <c r="HB71" s="157"/>
      <c r="HC71" s="157"/>
      <c r="HD71" s="157"/>
      <c r="HE71" s="157"/>
      <c r="HF71" s="157"/>
      <c r="HG71" s="157"/>
      <c r="HH71" s="157"/>
      <c r="HI71" s="157"/>
      <c r="HJ71" s="157"/>
      <c r="HK71" s="157"/>
      <c r="HL71" s="157"/>
      <c r="HM71" s="157"/>
      <c r="HN71" s="157"/>
      <c r="HO71" s="157"/>
      <c r="HP71" s="157"/>
      <c r="HQ71" s="157"/>
      <c r="HR71" s="157"/>
      <c r="HS71" s="157"/>
      <c r="HT71" s="157"/>
      <c r="HU71" s="157"/>
      <c r="HV71" s="157"/>
      <c r="HW71" s="157"/>
      <c r="HX71" s="157"/>
      <c r="HY71" s="157"/>
      <c r="HZ71" s="157"/>
      <c r="IA71" s="157"/>
    </row>
    <row r="72" spans="1:235" ht="12" customHeight="1" thickBot="1" x14ac:dyDescent="0.3">
      <c r="A72" s="255"/>
      <c r="B72" s="256"/>
      <c r="C72" s="256"/>
      <c r="D72" s="257"/>
      <c r="E72" s="256"/>
      <c r="F72" s="256"/>
      <c r="G72" s="257"/>
      <c r="H72" s="256"/>
      <c r="I72" s="257"/>
      <c r="J72" s="257"/>
      <c r="CE72" s="258"/>
      <c r="CF72" s="258"/>
      <c r="CG72" s="258"/>
      <c r="CH72" s="258"/>
      <c r="CI72" s="258"/>
      <c r="CJ72" s="258"/>
      <c r="CK72" s="258"/>
      <c r="CL72" s="258"/>
      <c r="CM72" s="258"/>
      <c r="CN72" s="258"/>
      <c r="CO72" s="258"/>
      <c r="CP72" s="258"/>
      <c r="CQ72" s="258"/>
      <c r="CR72" s="258"/>
      <c r="CS72" s="258"/>
      <c r="CT72" s="258"/>
      <c r="CU72" s="258"/>
      <c r="CV72" s="258"/>
      <c r="CW72" s="258"/>
      <c r="CX72" s="258"/>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c r="DV72" s="258"/>
      <c r="DW72" s="258"/>
      <c r="DX72" s="258"/>
      <c r="DY72" s="258"/>
      <c r="DZ72" s="258"/>
      <c r="EA72" s="258"/>
      <c r="EB72" s="258"/>
      <c r="EC72" s="258"/>
      <c r="ED72" s="258"/>
      <c r="EE72" s="258"/>
      <c r="EF72" s="258"/>
      <c r="EG72" s="258"/>
      <c r="EH72" s="258"/>
      <c r="EI72" s="258"/>
      <c r="EJ72" s="258"/>
      <c r="EK72" s="258"/>
      <c r="EL72" s="258"/>
      <c r="EM72" s="258"/>
      <c r="EN72" s="258"/>
      <c r="EO72" s="258"/>
      <c r="EP72" s="258"/>
      <c r="EQ72" s="258"/>
      <c r="ER72" s="258"/>
      <c r="ES72" s="258"/>
      <c r="ET72" s="258"/>
      <c r="EU72" s="258"/>
      <c r="EV72" s="258"/>
    </row>
    <row r="73" spans="1:235" ht="15" x14ac:dyDescent="0.25">
      <c r="A73" s="1693"/>
      <c r="B73" s="810" t="s">
        <v>1185</v>
      </c>
      <c r="C73" s="1403"/>
      <c r="D73" s="1403"/>
      <c r="E73" s="1403"/>
      <c r="F73" s="1403"/>
      <c r="G73" s="1403"/>
      <c r="H73" s="1403"/>
      <c r="I73" s="1403"/>
      <c r="J73" s="1694"/>
    </row>
    <row r="74" spans="1:235" ht="15" x14ac:dyDescent="0.25">
      <c r="A74" s="1695"/>
      <c r="B74" s="926" t="s">
        <v>3747</v>
      </c>
      <c r="C74" s="926"/>
      <c r="D74" s="926"/>
      <c r="E74" s="926"/>
      <c r="F74" s="926"/>
      <c r="G74" s="926"/>
      <c r="H74" s="926"/>
      <c r="I74" s="926"/>
      <c r="J74" s="1696"/>
    </row>
    <row r="75" spans="1:235" ht="15.75" customHeight="1" thickBot="1" x14ac:dyDescent="0.3">
      <c r="A75" s="1695"/>
      <c r="B75" s="1408" t="s">
        <v>3748</v>
      </c>
      <c r="C75" s="926"/>
      <c r="D75" s="926"/>
      <c r="E75" s="926"/>
      <c r="F75" s="926"/>
      <c r="G75" s="926"/>
      <c r="H75" s="926"/>
      <c r="I75" s="926"/>
      <c r="J75" s="1696"/>
    </row>
    <row r="76" spans="1:235" ht="17.25" customHeight="1" thickBot="1" x14ac:dyDescent="0.3">
      <c r="A76" s="1125" t="s">
        <v>1188</v>
      </c>
      <c r="B76" s="1119" t="s">
        <v>1185</v>
      </c>
      <c r="C76" s="1131" t="s">
        <v>1189</v>
      </c>
      <c r="D76" s="1126" t="s">
        <v>3749</v>
      </c>
      <c r="E76" s="1126" t="s">
        <v>1147</v>
      </c>
      <c r="F76" s="701" t="s">
        <v>1607</v>
      </c>
      <c r="G76" s="485" t="s">
        <v>1608</v>
      </c>
      <c r="H76" s="1132" t="s">
        <v>3750</v>
      </c>
      <c r="I76" s="1129"/>
      <c r="J76" s="1133" t="s">
        <v>1585</v>
      </c>
    </row>
    <row r="77" spans="1:235" ht="17.25" customHeight="1" thickBot="1" x14ac:dyDescent="0.3">
      <c r="A77" s="1125"/>
      <c r="B77" s="1119"/>
      <c r="C77" s="1131"/>
      <c r="D77" s="1126"/>
      <c r="E77" s="1126"/>
      <c r="F77" s="769" t="s">
        <v>1609</v>
      </c>
      <c r="G77" s="488" t="s">
        <v>1610</v>
      </c>
      <c r="H77" s="1132"/>
      <c r="I77" s="1129"/>
      <c r="J77" s="1133"/>
    </row>
    <row r="78" spans="1:235" ht="17.25" customHeight="1" thickBot="1" x14ac:dyDescent="0.3">
      <c r="A78" s="1125"/>
      <c r="B78" s="1119"/>
      <c r="C78" s="1131"/>
      <c r="D78" s="1126"/>
      <c r="E78" s="1126"/>
      <c r="F78" s="516">
        <v>9</v>
      </c>
      <c r="G78" s="490" t="s">
        <v>1568</v>
      </c>
      <c r="H78" s="1132"/>
      <c r="I78" s="1129"/>
      <c r="J78" s="1133"/>
    </row>
    <row r="79" spans="1:235" ht="12" thickBot="1" x14ac:dyDescent="0.3">
      <c r="A79" s="255"/>
      <c r="B79" s="256"/>
      <c r="C79" s="256"/>
      <c r="D79" s="257"/>
      <c r="E79" s="256"/>
      <c r="F79" s="256"/>
      <c r="G79" s="257"/>
      <c r="H79" s="256"/>
      <c r="I79" s="257"/>
      <c r="J79" s="257"/>
      <c r="CE79" s="258"/>
      <c r="CF79" s="258"/>
      <c r="CG79" s="258"/>
      <c r="CH79" s="258"/>
      <c r="CI79" s="258"/>
      <c r="CJ79" s="258"/>
      <c r="CK79" s="258"/>
      <c r="CL79" s="258"/>
      <c r="CM79" s="258"/>
      <c r="CN79" s="258"/>
      <c r="CO79" s="258"/>
      <c r="CP79" s="258"/>
      <c r="CQ79" s="258"/>
      <c r="CR79" s="258"/>
      <c r="CS79" s="258"/>
      <c r="CT79" s="258"/>
      <c r="CU79" s="258"/>
      <c r="CV79" s="258"/>
      <c r="CW79" s="258"/>
      <c r="CX79" s="258"/>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8"/>
      <c r="EC79" s="258"/>
      <c r="ED79" s="258"/>
      <c r="EE79" s="258"/>
      <c r="EF79" s="258"/>
      <c r="EG79" s="258"/>
      <c r="EH79" s="258"/>
      <c r="EI79" s="258"/>
      <c r="EJ79" s="258"/>
      <c r="EK79" s="258"/>
      <c r="EL79" s="258"/>
      <c r="EM79" s="258"/>
      <c r="EN79" s="258"/>
      <c r="EO79" s="258"/>
      <c r="EP79" s="258"/>
      <c r="EQ79" s="258"/>
      <c r="ER79" s="258"/>
      <c r="ES79" s="258"/>
      <c r="ET79" s="258"/>
      <c r="EU79" s="258"/>
      <c r="EV79" s="258"/>
    </row>
    <row r="80" spans="1:235" ht="15" x14ac:dyDescent="0.25">
      <c r="A80" s="1402"/>
      <c r="B80" s="810" t="s">
        <v>1191</v>
      </c>
      <c r="C80" s="1403"/>
      <c r="D80" s="1404"/>
      <c r="E80" s="1404"/>
      <c r="F80" s="1404"/>
      <c r="G80" s="1404"/>
      <c r="H80" s="1404"/>
      <c r="I80" s="1404"/>
      <c r="J80" s="1405"/>
    </row>
    <row r="81" spans="1:235" ht="15" x14ac:dyDescent="0.25">
      <c r="A81" s="1406"/>
      <c r="B81" s="235" t="s">
        <v>3751</v>
      </c>
      <c r="C81" s="235"/>
      <c r="D81" s="235"/>
      <c r="E81" s="235"/>
      <c r="F81" s="235"/>
      <c r="G81" s="235"/>
      <c r="H81" s="235"/>
      <c r="I81" s="235"/>
      <c r="J81" s="1407"/>
    </row>
    <row r="82" spans="1:235" ht="15.75" customHeight="1" thickBot="1" x14ac:dyDescent="0.3">
      <c r="A82" s="1406"/>
      <c r="B82" s="455" t="s">
        <v>2916</v>
      </c>
      <c r="C82" s="926"/>
      <c r="D82" s="926"/>
      <c r="E82" s="235"/>
      <c r="F82" s="235"/>
      <c r="G82" s="235"/>
      <c r="H82" s="235"/>
      <c r="I82" s="235"/>
      <c r="J82" s="1407"/>
    </row>
    <row r="83" spans="1:235" ht="21" customHeight="1" thickBot="1" x14ac:dyDescent="0.3">
      <c r="A83" s="1125" t="s">
        <v>1193</v>
      </c>
      <c r="B83" s="1126" t="s">
        <v>1191</v>
      </c>
      <c r="C83" s="1131" t="s">
        <v>1194</v>
      </c>
      <c r="D83" s="1126" t="s">
        <v>3752</v>
      </c>
      <c r="E83" s="1126" t="s">
        <v>1147</v>
      </c>
      <c r="F83" s="701">
        <v>1</v>
      </c>
      <c r="G83" s="485" t="s">
        <v>3753</v>
      </c>
      <c r="H83" s="1132" t="s">
        <v>3754</v>
      </c>
      <c r="I83" s="1129"/>
      <c r="J83" s="1133" t="s">
        <v>1585</v>
      </c>
    </row>
    <row r="84" spans="1:235" ht="21" customHeight="1" thickBot="1" x14ac:dyDescent="0.3">
      <c r="A84" s="1125"/>
      <c r="B84" s="1126"/>
      <c r="C84" s="1131"/>
      <c r="D84" s="1126"/>
      <c r="E84" s="1126"/>
      <c r="F84" s="516">
        <v>2</v>
      </c>
      <c r="G84" s="490" t="s">
        <v>3755</v>
      </c>
      <c r="H84" s="1132"/>
      <c r="I84" s="1129"/>
      <c r="J84" s="1133"/>
    </row>
    <row r="85" spans="1:235" ht="11.25" x14ac:dyDescent="0.25">
      <c r="A85" s="255"/>
      <c r="B85" s="256"/>
      <c r="C85" s="256"/>
      <c r="D85" s="257"/>
      <c r="E85" s="256"/>
      <c r="F85" s="256"/>
      <c r="G85" s="257"/>
      <c r="H85" s="256"/>
      <c r="I85" s="257"/>
      <c r="J85" s="257"/>
      <c r="CE85" s="258"/>
      <c r="CF85" s="258"/>
      <c r="CG85" s="258"/>
      <c r="CH85" s="258"/>
      <c r="CI85" s="258"/>
      <c r="CJ85" s="258"/>
      <c r="CK85" s="258"/>
      <c r="CL85" s="258"/>
      <c r="CM85" s="258"/>
      <c r="CN85" s="258"/>
      <c r="CO85" s="258"/>
      <c r="CP85" s="258"/>
      <c r="CQ85" s="258"/>
      <c r="CR85" s="258"/>
      <c r="CS85" s="258"/>
      <c r="CT85" s="258"/>
      <c r="CU85" s="258"/>
      <c r="CV85" s="258"/>
      <c r="CW85" s="258"/>
      <c r="CX85" s="258"/>
      <c r="CY85" s="258"/>
      <c r="CZ85" s="258"/>
      <c r="DA85" s="258"/>
      <c r="DB85" s="258"/>
      <c r="DC85" s="258"/>
      <c r="DD85" s="258"/>
      <c r="DE85" s="258"/>
      <c r="DF85" s="258"/>
      <c r="DG85" s="258"/>
      <c r="DH85" s="258"/>
      <c r="DI85" s="258"/>
      <c r="DJ85" s="258"/>
      <c r="DK85" s="258"/>
      <c r="DL85" s="258"/>
      <c r="DM85" s="258"/>
      <c r="DN85" s="258"/>
      <c r="DO85" s="258"/>
      <c r="DP85" s="258"/>
      <c r="DQ85" s="258"/>
      <c r="DR85" s="258"/>
      <c r="DS85" s="258"/>
      <c r="DT85" s="258"/>
      <c r="DU85" s="258"/>
      <c r="DV85" s="258"/>
      <c r="DW85" s="258"/>
      <c r="DX85" s="258"/>
      <c r="DY85" s="258"/>
      <c r="DZ85" s="258"/>
      <c r="EA85" s="258"/>
      <c r="EB85" s="258"/>
      <c r="EC85" s="258"/>
      <c r="ED85" s="258"/>
      <c r="EE85" s="258"/>
      <c r="EF85" s="258"/>
      <c r="EG85" s="258"/>
      <c r="EH85" s="258"/>
      <c r="EI85" s="258"/>
      <c r="EJ85" s="258"/>
      <c r="EK85" s="258"/>
      <c r="EL85" s="258"/>
      <c r="EM85" s="258"/>
      <c r="EN85" s="258"/>
      <c r="EO85" s="258"/>
      <c r="EP85" s="258"/>
      <c r="EQ85" s="258"/>
      <c r="ER85" s="258"/>
      <c r="ES85" s="258"/>
      <c r="ET85" s="258"/>
      <c r="EU85" s="258"/>
      <c r="EV85" s="258"/>
    </row>
    <row r="86" spans="1:235" s="145" customFormat="1" ht="11.25" customHeight="1" thickBot="1" x14ac:dyDescent="0.3">
      <c r="A86" s="1232" t="s">
        <v>3756</v>
      </c>
      <c r="B86" s="392"/>
      <c r="C86" s="1697" t="s">
        <v>3757</v>
      </c>
      <c r="D86" s="11"/>
      <c r="E86" s="1234"/>
      <c r="F86" s="1234"/>
      <c r="G86" s="11"/>
      <c r="H86" s="1234"/>
      <c r="I86" s="11"/>
      <c r="J86" s="11"/>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row>
    <row r="87" spans="1:235" s="1655" customFormat="1" ht="12" x14ac:dyDescent="0.25">
      <c r="A87" s="1698"/>
      <c r="B87" s="1699" t="s">
        <v>489</v>
      </c>
      <c r="C87" s="1700"/>
      <c r="D87" s="1700"/>
      <c r="E87" s="1701"/>
      <c r="F87" s="1701"/>
      <c r="G87" s="1700"/>
      <c r="H87" s="1700"/>
      <c r="I87" s="1701"/>
      <c r="J87" s="1702"/>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row>
    <row r="88" spans="1:235" s="773" customFormat="1" ht="12" x14ac:dyDescent="0.25">
      <c r="A88" s="1703"/>
      <c r="B88" s="1704" t="s">
        <v>3683</v>
      </c>
      <c r="C88" s="1705"/>
      <c r="D88" s="1705"/>
      <c r="E88" s="1705"/>
      <c r="F88" s="1705"/>
      <c r="G88" s="1706"/>
      <c r="H88" s="1706"/>
      <c r="I88" s="1705"/>
      <c r="J88" s="1707"/>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row>
    <row r="89" spans="1:235" s="773" customFormat="1" thickBot="1" x14ac:dyDescent="0.3">
      <c r="A89" s="1708"/>
      <c r="B89" s="1709" t="s">
        <v>1154</v>
      </c>
      <c r="C89" s="1709"/>
      <c r="D89" s="1710"/>
      <c r="E89" s="1705"/>
      <c r="F89" s="1705"/>
      <c r="G89" s="1706"/>
      <c r="H89" s="1706"/>
      <c r="I89" s="1705"/>
      <c r="J89" s="1707"/>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row>
    <row r="90" spans="1:235" s="773" customFormat="1" thickBot="1" x14ac:dyDescent="0.3">
      <c r="A90" s="1271" t="s">
        <v>487</v>
      </c>
      <c r="B90" s="1272" t="s">
        <v>489</v>
      </c>
      <c r="C90" s="1273" t="s">
        <v>488</v>
      </c>
      <c r="D90" s="1272" t="s">
        <v>2117</v>
      </c>
      <c r="E90" s="1272" t="s">
        <v>1147</v>
      </c>
      <c r="F90" s="1711" t="s">
        <v>1607</v>
      </c>
      <c r="G90" s="1712" t="s">
        <v>1608</v>
      </c>
      <c r="H90" s="1272" t="s">
        <v>2118</v>
      </c>
      <c r="I90" s="1129"/>
      <c r="J90" s="1275" t="s">
        <v>1585</v>
      </c>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row>
    <row r="91" spans="1:235" s="258" customFormat="1" thickBot="1" x14ac:dyDescent="0.3">
      <c r="A91" s="1271"/>
      <c r="B91" s="1272"/>
      <c r="C91" s="1273"/>
      <c r="D91" s="1272"/>
      <c r="E91" s="1272"/>
      <c r="F91" s="1713" t="s">
        <v>1609</v>
      </c>
      <c r="G91" s="1714" t="s">
        <v>1610</v>
      </c>
      <c r="H91" s="1272"/>
      <c r="I91" s="1129"/>
      <c r="J91" s="1275"/>
    </row>
    <row r="92" spans="1:235" s="696" customFormat="1" thickBot="1" x14ac:dyDescent="0.3">
      <c r="A92" s="1271"/>
      <c r="B92" s="1272"/>
      <c r="C92" s="1273"/>
      <c r="D92" s="1272"/>
      <c r="E92" s="1272"/>
      <c r="F92" s="1715">
        <v>9</v>
      </c>
      <c r="G92" s="1716" t="s">
        <v>2119</v>
      </c>
      <c r="H92" s="1272"/>
      <c r="I92" s="1129"/>
      <c r="J92" s="1275"/>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row>
    <row r="93" spans="1:235" s="258" customFormat="1" ht="12" customHeight="1" x14ac:dyDescent="0.25">
      <c r="A93" s="1349"/>
      <c r="B93" s="137"/>
      <c r="C93" s="1717"/>
      <c r="D93" s="137"/>
      <c r="E93" s="1234"/>
      <c r="F93" s="137"/>
      <c r="G93" s="12"/>
      <c r="H93" s="1718"/>
      <c r="I93" s="137"/>
      <c r="J93" s="13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157"/>
      <c r="DB93" s="157"/>
      <c r="DC93" s="157"/>
      <c r="DD93" s="157"/>
      <c r="DE93" s="157"/>
      <c r="DF93" s="157"/>
      <c r="DG93" s="157"/>
      <c r="DH93" s="157"/>
      <c r="DI93" s="157"/>
      <c r="DJ93" s="157"/>
      <c r="DK93" s="157"/>
      <c r="DL93" s="157"/>
      <c r="DM93" s="157"/>
      <c r="DN93" s="157"/>
      <c r="DO93" s="157"/>
      <c r="DP93" s="157"/>
      <c r="DQ93" s="157"/>
      <c r="DR93" s="157"/>
      <c r="DS93" s="157"/>
      <c r="DT93" s="157"/>
      <c r="DU93" s="157"/>
      <c r="DV93" s="157"/>
      <c r="DW93" s="157"/>
      <c r="DX93" s="157"/>
      <c r="DY93" s="157"/>
      <c r="DZ93" s="157"/>
      <c r="EA93" s="157"/>
      <c r="EB93" s="157"/>
      <c r="EC93" s="157"/>
      <c r="ED93" s="157"/>
      <c r="EE93" s="157"/>
      <c r="EF93" s="157"/>
      <c r="EG93" s="157"/>
      <c r="EH93" s="157"/>
      <c r="EI93" s="157"/>
      <c r="EJ93" s="157"/>
      <c r="EK93" s="157"/>
      <c r="EL93" s="157"/>
      <c r="EM93" s="157"/>
      <c r="EN93" s="157"/>
      <c r="EO93" s="157"/>
      <c r="EP93" s="157"/>
      <c r="EQ93" s="157"/>
      <c r="ER93" s="157"/>
      <c r="ES93" s="157"/>
      <c r="ET93" s="157"/>
      <c r="EU93" s="157"/>
      <c r="EV93" s="157"/>
      <c r="EW93" s="157"/>
      <c r="EX93" s="157"/>
      <c r="EY93" s="157"/>
      <c r="EZ93" s="157"/>
      <c r="FA93" s="157"/>
      <c r="FB93" s="157"/>
      <c r="FC93" s="157"/>
      <c r="FD93" s="157"/>
      <c r="FE93" s="157"/>
      <c r="FF93" s="157"/>
      <c r="FG93" s="157"/>
      <c r="FH93" s="157"/>
      <c r="FI93" s="157"/>
      <c r="FJ93" s="157"/>
      <c r="FK93" s="157"/>
      <c r="FL93" s="157"/>
      <c r="FM93" s="157"/>
      <c r="FN93" s="157"/>
      <c r="FO93" s="157"/>
      <c r="FP93" s="157"/>
      <c r="FQ93" s="157"/>
      <c r="FR93" s="157"/>
      <c r="FS93" s="157"/>
      <c r="FT93" s="157"/>
      <c r="FU93" s="157"/>
      <c r="FV93" s="157"/>
      <c r="FW93" s="157"/>
      <c r="FX93" s="157"/>
      <c r="FY93" s="157"/>
      <c r="FZ93" s="157"/>
      <c r="GA93" s="157"/>
      <c r="GB93" s="157"/>
      <c r="GC93" s="157"/>
      <c r="GD93" s="157"/>
      <c r="GE93" s="157"/>
      <c r="GF93" s="157"/>
      <c r="GG93" s="157"/>
      <c r="GH93" s="157"/>
      <c r="GI93" s="157"/>
      <c r="GJ93" s="157"/>
      <c r="GK93" s="157"/>
      <c r="GL93" s="157"/>
      <c r="GM93" s="157"/>
      <c r="GN93" s="157"/>
      <c r="GO93" s="157"/>
      <c r="GP93" s="157"/>
      <c r="GQ93" s="157"/>
      <c r="GR93" s="157"/>
      <c r="GS93" s="157"/>
      <c r="GT93" s="157"/>
      <c r="GU93" s="157"/>
      <c r="GV93" s="157"/>
      <c r="GW93" s="157"/>
      <c r="GX93" s="157"/>
      <c r="GY93" s="157"/>
      <c r="GZ93" s="157"/>
      <c r="HA93" s="157"/>
      <c r="HB93" s="157"/>
      <c r="HC93" s="157"/>
      <c r="HD93" s="157"/>
      <c r="HE93" s="157"/>
      <c r="HF93" s="157"/>
      <c r="HG93" s="157"/>
      <c r="HH93" s="157"/>
      <c r="HI93" s="157"/>
      <c r="HJ93" s="157"/>
      <c r="HK93" s="157"/>
      <c r="HL93" s="157"/>
      <c r="HM93" s="157"/>
      <c r="HN93" s="157"/>
      <c r="HO93" s="157"/>
      <c r="HP93" s="157"/>
      <c r="HQ93" s="157"/>
      <c r="HR93" s="157"/>
      <c r="HS93" s="157"/>
      <c r="HT93" s="157"/>
      <c r="HU93" s="157"/>
      <c r="HV93" s="157"/>
      <c r="HW93" s="157"/>
      <c r="HX93" s="157"/>
      <c r="HY93" s="157"/>
      <c r="HZ93" s="157"/>
      <c r="IA93" s="157"/>
    </row>
    <row r="94" spans="1:235" s="145" customFormat="1" ht="15" x14ac:dyDescent="0.25">
      <c r="A94" s="1232" t="s">
        <v>3758</v>
      </c>
      <c r="B94" s="1234"/>
      <c r="C94" s="1234"/>
      <c r="D94" s="11"/>
      <c r="E94" s="1234"/>
      <c r="F94" s="1234"/>
      <c r="G94" s="11"/>
      <c r="H94" s="1234"/>
      <c r="I94" s="11"/>
      <c r="J94" s="11"/>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row>
    <row r="95" spans="1:235" ht="12" thickBot="1" x14ac:dyDescent="0.3">
      <c r="A95" s="255"/>
      <c r="B95" s="256"/>
      <c r="C95" s="256"/>
      <c r="D95" s="257"/>
      <c r="E95" s="256"/>
      <c r="F95" s="256"/>
      <c r="G95" s="257"/>
      <c r="H95" s="256"/>
      <c r="I95" s="257"/>
      <c r="J95" s="257"/>
      <c r="CE95" s="258"/>
      <c r="CF95" s="258"/>
      <c r="CG95" s="258"/>
      <c r="CH95" s="258"/>
      <c r="CI95" s="258"/>
      <c r="CJ95" s="258"/>
      <c r="CK95" s="258"/>
      <c r="CL95" s="258"/>
      <c r="CM95" s="258"/>
      <c r="CN95" s="258"/>
      <c r="CO95" s="258"/>
      <c r="CP95" s="258"/>
      <c r="CQ95" s="258"/>
      <c r="CR95" s="258"/>
      <c r="CS95" s="258"/>
      <c r="CT95" s="258"/>
      <c r="CU95" s="258"/>
      <c r="CV95" s="258"/>
      <c r="CW95" s="258"/>
      <c r="CX95" s="258"/>
      <c r="CY95" s="258"/>
      <c r="CZ95" s="258"/>
      <c r="DA95" s="258"/>
      <c r="DB95" s="258"/>
      <c r="DC95" s="258"/>
      <c r="DD95" s="258"/>
      <c r="DE95" s="258"/>
      <c r="DF95" s="258"/>
      <c r="DG95" s="258"/>
      <c r="DH95" s="258"/>
      <c r="DI95" s="258"/>
      <c r="DJ95" s="258"/>
      <c r="DK95" s="258"/>
      <c r="DL95" s="258"/>
      <c r="DM95" s="258"/>
      <c r="DN95" s="258"/>
      <c r="DO95" s="258"/>
      <c r="DP95" s="258"/>
      <c r="DQ95" s="258"/>
      <c r="DR95" s="258"/>
      <c r="DS95" s="258"/>
      <c r="DT95" s="258"/>
      <c r="DU95" s="258"/>
      <c r="DV95" s="258"/>
      <c r="DW95" s="258"/>
      <c r="DX95" s="258"/>
      <c r="DY95" s="258"/>
      <c r="DZ95" s="258"/>
      <c r="EA95" s="258"/>
      <c r="EB95" s="258"/>
      <c r="EC95" s="258"/>
      <c r="ED95" s="258"/>
      <c r="EE95" s="258"/>
      <c r="EF95" s="258"/>
      <c r="EG95" s="258"/>
      <c r="EH95" s="258"/>
      <c r="EI95" s="258"/>
      <c r="EJ95" s="258"/>
      <c r="EK95" s="258"/>
      <c r="EL95" s="258"/>
      <c r="EM95" s="258"/>
      <c r="EN95" s="258"/>
      <c r="EO95" s="258"/>
      <c r="EP95" s="258"/>
      <c r="EQ95" s="258"/>
      <c r="ER95" s="258"/>
      <c r="ES95" s="258"/>
      <c r="ET95" s="258"/>
      <c r="EU95" s="258"/>
      <c r="EV95" s="258"/>
    </row>
    <row r="96" spans="1:235" s="1724" customFormat="1" ht="12" x14ac:dyDescent="0.25">
      <c r="A96" s="1719"/>
      <c r="B96" s="1720" t="s">
        <v>1160</v>
      </c>
      <c r="C96" s="1721"/>
      <c r="D96" s="1721"/>
      <c r="E96" s="1722"/>
      <c r="F96" s="1722"/>
      <c r="G96" s="1721"/>
      <c r="H96" s="1721"/>
      <c r="I96" s="1722"/>
      <c r="J96" s="1723"/>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row>
    <row r="97" spans="1:235" s="1731" customFormat="1" ht="12" x14ac:dyDescent="0.25">
      <c r="A97" s="1725"/>
      <c r="B97" s="1726" t="s">
        <v>3712</v>
      </c>
      <c r="C97" s="1727"/>
      <c r="D97" s="1728"/>
      <c r="E97" s="1728"/>
      <c r="F97" s="1728"/>
      <c r="G97" s="1729"/>
      <c r="H97" s="1729"/>
      <c r="I97" s="1728"/>
      <c r="J97" s="1730"/>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row>
    <row r="98" spans="1:235" s="1731" customFormat="1" thickBot="1" x14ac:dyDescent="0.3">
      <c r="A98" s="1732"/>
      <c r="B98" s="1733" t="s">
        <v>828</v>
      </c>
      <c r="C98" s="1733"/>
      <c r="D98" s="1734"/>
      <c r="E98" s="1728"/>
      <c r="F98" s="1728"/>
      <c r="G98" s="1729"/>
      <c r="H98" s="1735"/>
      <c r="I98" s="1736"/>
      <c r="J98" s="1737"/>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row>
    <row r="99" spans="1:235" s="1060" customFormat="1" ht="36.75" thickBot="1" x14ac:dyDescent="0.3">
      <c r="A99" s="964" t="s">
        <v>1195</v>
      </c>
      <c r="B99" s="965" t="s">
        <v>1160</v>
      </c>
      <c r="C99" s="966" t="s">
        <v>1196</v>
      </c>
      <c r="D99" s="965" t="s">
        <v>3759</v>
      </c>
      <c r="E99" s="965" t="s">
        <v>1540</v>
      </c>
      <c r="F99" s="1380"/>
      <c r="G99" s="1381"/>
      <c r="H99" s="965" t="s">
        <v>3760</v>
      </c>
      <c r="I99" s="966"/>
      <c r="J99" s="969" t="s">
        <v>1585</v>
      </c>
      <c r="K99" s="1059"/>
      <c r="L99" s="1059"/>
      <c r="M99" s="1059"/>
      <c r="N99" s="1059"/>
      <c r="O99" s="1059"/>
      <c r="P99" s="1059"/>
      <c r="Q99" s="1059"/>
      <c r="R99" s="1059"/>
      <c r="S99" s="1059"/>
      <c r="T99" s="1059"/>
      <c r="U99" s="1059"/>
      <c r="V99" s="1059"/>
      <c r="W99" s="1059"/>
      <c r="X99" s="1059"/>
      <c r="Y99" s="1059"/>
      <c r="Z99" s="1059"/>
      <c r="AA99" s="1059"/>
      <c r="AB99" s="1059"/>
      <c r="AC99" s="1059"/>
      <c r="AD99" s="1059"/>
      <c r="AE99" s="1059"/>
      <c r="AF99" s="1059"/>
      <c r="AG99" s="1059"/>
      <c r="AH99" s="1059"/>
      <c r="AI99" s="1059"/>
      <c r="AJ99" s="1059"/>
      <c r="AK99" s="1059"/>
      <c r="AL99" s="1059"/>
      <c r="AM99" s="1059"/>
      <c r="AN99" s="1059"/>
      <c r="AO99" s="1059"/>
      <c r="AP99" s="1059"/>
      <c r="AQ99" s="1059"/>
      <c r="AR99" s="1059"/>
      <c r="AS99" s="1059"/>
      <c r="AT99" s="1059"/>
      <c r="AU99" s="1059"/>
      <c r="AV99" s="1059"/>
      <c r="AW99" s="1059"/>
      <c r="AX99" s="1059"/>
      <c r="AY99" s="1059"/>
      <c r="AZ99" s="1059"/>
      <c r="BA99" s="1059"/>
      <c r="BB99" s="1059"/>
      <c r="BC99" s="1059"/>
      <c r="BD99" s="1059"/>
      <c r="BE99" s="1059"/>
      <c r="BF99" s="1059"/>
      <c r="BG99" s="1059"/>
      <c r="BH99" s="1059"/>
      <c r="BI99" s="1059"/>
      <c r="BJ99" s="1059"/>
      <c r="BK99" s="1059"/>
      <c r="BL99" s="1059"/>
      <c r="BM99" s="1059"/>
      <c r="BN99" s="1059"/>
      <c r="BO99" s="1059"/>
      <c r="BP99" s="1059"/>
      <c r="BQ99" s="1059"/>
      <c r="BR99" s="1059"/>
      <c r="BS99" s="1059"/>
      <c r="BT99" s="1059"/>
      <c r="BU99" s="1059"/>
      <c r="BV99" s="1059"/>
      <c r="BW99" s="1059"/>
      <c r="BX99" s="1059"/>
      <c r="BY99" s="1059"/>
      <c r="BZ99" s="1059"/>
      <c r="CA99" s="1059"/>
      <c r="CB99" s="1059"/>
      <c r="CC99" s="1059"/>
      <c r="CD99" s="1059"/>
    </row>
    <row r="100" spans="1:235" s="139" customFormat="1" ht="12" x14ac:dyDescent="0.25">
      <c r="A100" s="1738"/>
      <c r="B100" s="1720" t="s">
        <v>1172</v>
      </c>
      <c r="C100" s="1739"/>
      <c r="D100" s="1739"/>
      <c r="E100" s="1739"/>
      <c r="F100" s="1739"/>
      <c r="G100" s="1739"/>
      <c r="H100" s="1739"/>
      <c r="I100" s="1739"/>
      <c r="J100" s="1740"/>
      <c r="CE100" s="140"/>
      <c r="CF100" s="140"/>
      <c r="CG100" s="140"/>
      <c r="CH100" s="140"/>
      <c r="CI100" s="140"/>
      <c r="CJ100" s="140"/>
      <c r="CK100" s="140"/>
      <c r="CL100" s="140"/>
      <c r="CM100" s="140"/>
      <c r="CN100" s="140"/>
      <c r="CO100" s="140"/>
      <c r="CP100" s="140"/>
      <c r="CQ100" s="140"/>
      <c r="CR100" s="140"/>
      <c r="CS100" s="140"/>
      <c r="CT100" s="140"/>
      <c r="CU100" s="140"/>
      <c r="CV100" s="140"/>
      <c r="CW100" s="140"/>
      <c r="CX100" s="140"/>
      <c r="CY100" s="140"/>
      <c r="CZ100" s="140"/>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c r="EH100" s="140"/>
      <c r="EI100" s="140"/>
      <c r="EJ100" s="140"/>
      <c r="EK100" s="140"/>
      <c r="EL100" s="140"/>
      <c r="EM100" s="140"/>
      <c r="EN100" s="140"/>
      <c r="EO100" s="140"/>
      <c r="EP100" s="140"/>
      <c r="EQ100" s="140"/>
      <c r="ER100" s="140"/>
      <c r="ES100" s="140"/>
      <c r="ET100" s="140"/>
      <c r="EU100" s="140"/>
      <c r="EV100" s="140"/>
      <c r="EW100" s="140"/>
      <c r="EX100" s="140"/>
      <c r="EY100" s="140"/>
      <c r="EZ100" s="140"/>
      <c r="FA100" s="140"/>
      <c r="FB100" s="140"/>
      <c r="FC100" s="140"/>
      <c r="FD100" s="140"/>
      <c r="FE100" s="140"/>
      <c r="FF100" s="140"/>
      <c r="FG100" s="140"/>
      <c r="FH100" s="140"/>
      <c r="FI100" s="140"/>
      <c r="FJ100" s="140"/>
      <c r="FK100" s="140"/>
      <c r="FL100" s="140"/>
      <c r="FM100" s="140"/>
      <c r="FN100" s="140"/>
      <c r="FO100" s="140"/>
      <c r="FP100" s="140"/>
      <c r="FQ100" s="140"/>
      <c r="FR100" s="140"/>
      <c r="FS100" s="140"/>
      <c r="FT100" s="140"/>
      <c r="FU100" s="140"/>
      <c r="FV100" s="140"/>
      <c r="FW100" s="140"/>
      <c r="FX100" s="140"/>
      <c r="FY100" s="140"/>
      <c r="FZ100" s="140"/>
      <c r="GA100" s="140"/>
      <c r="GB100" s="140"/>
      <c r="GC100" s="140"/>
      <c r="GD100" s="140"/>
      <c r="GE100" s="140"/>
      <c r="GF100" s="140"/>
      <c r="GG100" s="140"/>
      <c r="GH100" s="140"/>
      <c r="GI100" s="140"/>
      <c r="GJ100" s="140"/>
      <c r="GK100" s="140"/>
      <c r="GL100" s="140"/>
      <c r="GM100" s="140"/>
      <c r="GN100" s="140"/>
      <c r="GO100" s="140"/>
      <c r="GP100" s="140"/>
      <c r="GQ100" s="140"/>
      <c r="GR100" s="140"/>
      <c r="GS100" s="140"/>
      <c r="GT100" s="140"/>
      <c r="GU100" s="140"/>
      <c r="GV100" s="140"/>
      <c r="GW100" s="140"/>
      <c r="GX100" s="140"/>
      <c r="GY100" s="140"/>
      <c r="GZ100" s="140"/>
      <c r="HA100" s="140"/>
      <c r="HB100" s="140"/>
      <c r="HC100" s="140"/>
      <c r="HD100" s="140"/>
      <c r="HE100" s="140"/>
      <c r="HF100" s="140"/>
      <c r="HG100" s="140"/>
      <c r="HH100" s="140"/>
      <c r="HI100" s="140"/>
      <c r="HJ100" s="140"/>
      <c r="HK100" s="140"/>
      <c r="HL100" s="140"/>
      <c r="HM100" s="140"/>
      <c r="HN100" s="140"/>
      <c r="HO100" s="140"/>
      <c r="HP100" s="140"/>
      <c r="HQ100" s="140"/>
      <c r="HR100" s="140"/>
      <c r="HS100" s="140"/>
      <c r="HT100" s="140"/>
      <c r="HU100" s="140"/>
      <c r="HV100" s="140"/>
      <c r="HW100" s="140"/>
      <c r="HX100" s="140"/>
      <c r="HY100" s="140"/>
      <c r="HZ100" s="140"/>
      <c r="IA100" s="140"/>
    </row>
    <row r="101" spans="1:235" s="139" customFormat="1" ht="12" x14ac:dyDescent="0.25">
      <c r="A101" s="1741"/>
      <c r="B101" s="1726" t="s">
        <v>3735</v>
      </c>
      <c r="C101" s="1726"/>
      <c r="D101" s="1726"/>
      <c r="E101" s="1726"/>
      <c r="F101" s="1726"/>
      <c r="G101" s="1726"/>
      <c r="H101" s="1726"/>
      <c r="I101" s="1726"/>
      <c r="J101" s="1742"/>
      <c r="CE101" s="140"/>
      <c r="CF101" s="140"/>
      <c r="CG101" s="140"/>
      <c r="CH101" s="140"/>
      <c r="CI101" s="140"/>
      <c r="CJ101" s="140"/>
      <c r="CK101" s="140"/>
      <c r="CL101" s="140"/>
      <c r="CM101" s="140"/>
      <c r="CN101" s="140"/>
      <c r="CO101" s="140"/>
      <c r="CP101" s="140"/>
      <c r="CQ101" s="140"/>
      <c r="CR101" s="140"/>
      <c r="CS101" s="140"/>
      <c r="CT101" s="140"/>
      <c r="CU101" s="140"/>
      <c r="CV101" s="140"/>
      <c r="CW101" s="140"/>
      <c r="CX101" s="140"/>
      <c r="CY101" s="140"/>
      <c r="CZ101" s="140"/>
      <c r="DA101" s="140"/>
      <c r="DB101" s="140"/>
      <c r="DC101" s="140"/>
      <c r="DD101" s="140"/>
      <c r="DE101" s="140"/>
      <c r="DF101" s="140"/>
      <c r="DG101" s="140"/>
      <c r="DH101" s="140"/>
      <c r="DI101" s="140"/>
      <c r="DJ101" s="140"/>
      <c r="DK101" s="140"/>
      <c r="DL101" s="140"/>
      <c r="DM101" s="140"/>
      <c r="DN101" s="140"/>
      <c r="DO101" s="140"/>
      <c r="DP101" s="140"/>
      <c r="DQ101" s="140"/>
      <c r="DR101" s="140"/>
      <c r="DS101" s="140"/>
      <c r="DT101" s="140"/>
      <c r="DU101" s="140"/>
      <c r="DV101" s="140"/>
      <c r="DW101" s="140"/>
      <c r="DX101" s="140"/>
      <c r="DY101" s="140"/>
      <c r="DZ101" s="140"/>
      <c r="EA101" s="140"/>
      <c r="EB101" s="140"/>
      <c r="EC101" s="140"/>
      <c r="ED101" s="140"/>
      <c r="EE101" s="140"/>
      <c r="EF101" s="140"/>
      <c r="EG101" s="140"/>
      <c r="EH101" s="140"/>
      <c r="EI101" s="140"/>
      <c r="EJ101" s="140"/>
      <c r="EK101" s="140"/>
      <c r="EL101" s="140"/>
      <c r="EM101" s="140"/>
      <c r="EN101" s="140"/>
      <c r="EO101" s="140"/>
      <c r="EP101" s="140"/>
      <c r="EQ101" s="140"/>
      <c r="ER101" s="140"/>
      <c r="ES101" s="140"/>
      <c r="ET101" s="140"/>
      <c r="EU101" s="140"/>
      <c r="EV101" s="140"/>
      <c r="EW101" s="140"/>
      <c r="EX101" s="140"/>
      <c r="EY101" s="140"/>
      <c r="EZ101" s="140"/>
      <c r="FA101" s="140"/>
      <c r="FB101" s="140"/>
      <c r="FC101" s="140"/>
      <c r="FD101" s="140"/>
      <c r="FE101" s="140"/>
      <c r="FF101" s="140"/>
      <c r="FG101" s="140"/>
      <c r="FH101" s="140"/>
      <c r="FI101" s="140"/>
      <c r="FJ101" s="140"/>
      <c r="FK101" s="140"/>
      <c r="FL101" s="140"/>
      <c r="FM101" s="140"/>
      <c r="FN101" s="140"/>
      <c r="FO101" s="140"/>
      <c r="FP101" s="140"/>
      <c r="FQ101" s="140"/>
      <c r="FR101" s="140"/>
      <c r="FS101" s="140"/>
      <c r="FT101" s="140"/>
      <c r="FU101" s="140"/>
      <c r="FV101" s="140"/>
      <c r="FW101" s="140"/>
      <c r="FX101" s="140"/>
      <c r="FY101" s="140"/>
      <c r="FZ101" s="140"/>
      <c r="GA101" s="140"/>
      <c r="GB101" s="140"/>
      <c r="GC101" s="140"/>
      <c r="GD101" s="140"/>
      <c r="GE101" s="140"/>
      <c r="GF101" s="140"/>
      <c r="GG101" s="140"/>
      <c r="GH101" s="140"/>
      <c r="GI101" s="140"/>
      <c r="GJ101" s="140"/>
      <c r="GK101" s="140"/>
      <c r="GL101" s="140"/>
      <c r="GM101" s="140"/>
      <c r="GN101" s="140"/>
      <c r="GO101" s="140"/>
      <c r="GP101" s="140"/>
      <c r="GQ101" s="140"/>
      <c r="GR101" s="140"/>
      <c r="GS101" s="140"/>
      <c r="GT101" s="140"/>
      <c r="GU101" s="140"/>
      <c r="GV101" s="140"/>
      <c r="GW101" s="140"/>
      <c r="GX101" s="140"/>
      <c r="GY101" s="140"/>
      <c r="GZ101" s="140"/>
      <c r="HA101" s="140"/>
      <c r="HB101" s="140"/>
      <c r="HC101" s="140"/>
      <c r="HD101" s="140"/>
      <c r="HE101" s="140"/>
      <c r="HF101" s="140"/>
      <c r="HG101" s="140"/>
      <c r="HH101" s="140"/>
      <c r="HI101" s="140"/>
      <c r="HJ101" s="140"/>
      <c r="HK101" s="140"/>
      <c r="HL101" s="140"/>
      <c r="HM101" s="140"/>
      <c r="HN101" s="140"/>
      <c r="HO101" s="140"/>
      <c r="HP101" s="140"/>
      <c r="HQ101" s="140"/>
      <c r="HR101" s="140"/>
      <c r="HS101" s="140"/>
      <c r="HT101" s="140"/>
      <c r="HU101" s="140"/>
      <c r="HV101" s="140"/>
      <c r="HW101" s="140"/>
      <c r="HX101" s="140"/>
      <c r="HY101" s="140"/>
      <c r="HZ101" s="140"/>
      <c r="IA101" s="140"/>
    </row>
    <row r="102" spans="1:235" s="139" customFormat="1" thickBot="1" x14ac:dyDescent="0.3">
      <c r="A102" s="1741"/>
      <c r="B102" s="1726" t="s">
        <v>3761</v>
      </c>
      <c r="C102" s="1726"/>
      <c r="D102" s="1726"/>
      <c r="E102" s="1726"/>
      <c r="F102" s="1726"/>
      <c r="G102" s="1726"/>
      <c r="H102" s="1726"/>
      <c r="I102" s="1726"/>
      <c r="J102" s="1742"/>
      <c r="CE102" s="140"/>
      <c r="CF102" s="140"/>
      <c r="CG102" s="140"/>
      <c r="CH102" s="140"/>
      <c r="CI102" s="140"/>
      <c r="CJ102" s="140"/>
      <c r="CK102" s="140"/>
      <c r="CL102" s="140"/>
      <c r="CM102" s="140"/>
      <c r="CN102" s="140"/>
      <c r="CO102" s="140"/>
      <c r="CP102" s="140"/>
      <c r="CQ102" s="140"/>
      <c r="CR102" s="140"/>
      <c r="CS102" s="140"/>
      <c r="CT102" s="140"/>
      <c r="CU102" s="140"/>
      <c r="CV102" s="140"/>
      <c r="CW102" s="140"/>
      <c r="CX102" s="140"/>
      <c r="CY102" s="140"/>
      <c r="CZ102" s="140"/>
      <c r="DA102" s="140"/>
      <c r="DB102" s="140"/>
      <c r="DC102" s="140"/>
      <c r="DD102" s="140"/>
      <c r="DE102" s="140"/>
      <c r="DF102" s="140"/>
      <c r="DG102" s="140"/>
      <c r="DH102" s="140"/>
      <c r="DI102" s="140"/>
      <c r="DJ102" s="140"/>
      <c r="DK102" s="140"/>
      <c r="DL102" s="140"/>
      <c r="DM102" s="140"/>
      <c r="DN102" s="140"/>
      <c r="DO102" s="140"/>
      <c r="DP102" s="140"/>
      <c r="DQ102" s="140"/>
      <c r="DR102" s="140"/>
      <c r="DS102" s="140"/>
      <c r="DT102" s="140"/>
      <c r="DU102" s="140"/>
      <c r="DV102" s="140"/>
      <c r="DW102" s="140"/>
      <c r="DX102" s="140"/>
      <c r="DY102" s="140"/>
      <c r="DZ102" s="140"/>
      <c r="EA102" s="140"/>
      <c r="EB102" s="140"/>
      <c r="EC102" s="140"/>
      <c r="ED102" s="140"/>
      <c r="EE102" s="140"/>
      <c r="EF102" s="140"/>
      <c r="EG102" s="140"/>
      <c r="EH102" s="140"/>
      <c r="EI102" s="140"/>
      <c r="EJ102" s="140"/>
      <c r="EK102" s="140"/>
      <c r="EL102" s="140"/>
      <c r="EM102" s="140"/>
      <c r="EN102" s="140"/>
      <c r="EO102" s="140"/>
      <c r="EP102" s="140"/>
      <c r="EQ102" s="140"/>
      <c r="ER102" s="140"/>
      <c r="ES102" s="140"/>
      <c r="ET102" s="140"/>
      <c r="EU102" s="140"/>
      <c r="EV102" s="140"/>
      <c r="EW102" s="140"/>
      <c r="EX102" s="140"/>
      <c r="EY102" s="140"/>
      <c r="EZ102" s="140"/>
      <c r="FA102" s="140"/>
      <c r="FB102" s="140"/>
      <c r="FC102" s="140"/>
      <c r="FD102" s="140"/>
      <c r="FE102" s="140"/>
      <c r="FF102" s="140"/>
      <c r="FG102" s="140"/>
      <c r="FH102" s="140"/>
      <c r="FI102" s="140"/>
      <c r="FJ102" s="140"/>
      <c r="FK102" s="140"/>
      <c r="FL102" s="140"/>
      <c r="FM102" s="140"/>
      <c r="FN102" s="140"/>
      <c r="FO102" s="140"/>
      <c r="FP102" s="140"/>
      <c r="FQ102" s="140"/>
      <c r="FR102" s="140"/>
      <c r="FS102" s="140"/>
      <c r="FT102" s="140"/>
      <c r="FU102" s="140"/>
      <c r="FV102" s="140"/>
      <c r="FW102" s="140"/>
      <c r="FX102" s="140"/>
      <c r="FY102" s="140"/>
      <c r="FZ102" s="140"/>
      <c r="GA102" s="140"/>
      <c r="GB102" s="140"/>
      <c r="GC102" s="140"/>
      <c r="GD102" s="140"/>
      <c r="GE102" s="140"/>
      <c r="GF102" s="140"/>
      <c r="GG102" s="140"/>
      <c r="GH102" s="140"/>
      <c r="GI102" s="140"/>
      <c r="GJ102" s="140"/>
      <c r="GK102" s="140"/>
      <c r="GL102" s="140"/>
      <c r="GM102" s="140"/>
      <c r="GN102" s="140"/>
      <c r="GO102" s="140"/>
      <c r="GP102" s="140"/>
      <c r="GQ102" s="140"/>
      <c r="GR102" s="140"/>
      <c r="GS102" s="140"/>
      <c r="GT102" s="140"/>
      <c r="GU102" s="140"/>
      <c r="GV102" s="140"/>
      <c r="GW102" s="140"/>
      <c r="GX102" s="140"/>
      <c r="GY102" s="140"/>
      <c r="GZ102" s="140"/>
      <c r="HA102" s="140"/>
      <c r="HB102" s="140"/>
      <c r="HC102" s="140"/>
      <c r="HD102" s="140"/>
      <c r="HE102" s="140"/>
      <c r="HF102" s="140"/>
      <c r="HG102" s="140"/>
      <c r="HH102" s="140"/>
      <c r="HI102" s="140"/>
      <c r="HJ102" s="140"/>
      <c r="HK102" s="140"/>
      <c r="HL102" s="140"/>
      <c r="HM102" s="140"/>
      <c r="HN102" s="140"/>
      <c r="HO102" s="140"/>
      <c r="HP102" s="140"/>
      <c r="HQ102" s="140"/>
      <c r="HR102" s="140"/>
      <c r="HS102" s="140"/>
      <c r="HT102" s="140"/>
      <c r="HU102" s="140"/>
      <c r="HV102" s="140"/>
      <c r="HW102" s="140"/>
      <c r="HX102" s="140"/>
      <c r="HY102" s="140"/>
      <c r="HZ102" s="140"/>
      <c r="IA102" s="140"/>
    </row>
    <row r="103" spans="1:235" s="140" customFormat="1" ht="17.25" customHeight="1" thickBot="1" x14ac:dyDescent="0.3">
      <c r="A103" s="1195" t="s">
        <v>1197</v>
      </c>
      <c r="B103" s="1196" t="s">
        <v>1172</v>
      </c>
      <c r="C103" s="1197" t="s">
        <v>1198</v>
      </c>
      <c r="D103" s="1196" t="s">
        <v>3762</v>
      </c>
      <c r="E103" s="1196" t="s">
        <v>1147</v>
      </c>
      <c r="F103" s="1743" t="s">
        <v>1607</v>
      </c>
      <c r="G103" s="1011" t="s">
        <v>1608</v>
      </c>
      <c r="H103" s="1196" t="s">
        <v>3763</v>
      </c>
      <c r="I103" s="1123"/>
      <c r="J103" s="1198" t="s">
        <v>1585</v>
      </c>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row>
    <row r="104" spans="1:235" s="140" customFormat="1" ht="17.25" customHeight="1" thickBot="1" x14ac:dyDescent="0.3">
      <c r="A104" s="1195"/>
      <c r="B104" s="1196"/>
      <c r="C104" s="1197"/>
      <c r="D104" s="1196"/>
      <c r="E104" s="1196"/>
      <c r="F104" s="1744" t="s">
        <v>1609</v>
      </c>
      <c r="G104" s="972" t="s">
        <v>1610</v>
      </c>
      <c r="H104" s="1196"/>
      <c r="I104" s="1123"/>
      <c r="J104" s="1198"/>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row>
    <row r="105" spans="1:235" s="140" customFormat="1" ht="17.25" customHeight="1" thickBot="1" x14ac:dyDescent="0.3">
      <c r="A105" s="1195"/>
      <c r="B105" s="1196"/>
      <c r="C105" s="1197"/>
      <c r="D105" s="1196"/>
      <c r="E105" s="1196"/>
      <c r="F105" s="1745">
        <v>9</v>
      </c>
      <c r="G105" s="974" t="s">
        <v>1568</v>
      </c>
      <c r="H105" s="1196"/>
      <c r="I105" s="1123"/>
      <c r="J105" s="1198"/>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row>
    <row r="106" spans="1:235" s="258" customFormat="1" ht="15" x14ac:dyDescent="0.25">
      <c r="A106" s="1349"/>
      <c r="B106" s="137"/>
      <c r="C106" s="1717"/>
      <c r="D106" s="137"/>
      <c r="E106" s="1234"/>
      <c r="F106" s="137"/>
      <c r="G106" s="12"/>
      <c r="H106" s="1718"/>
      <c r="I106" s="137"/>
      <c r="J106" s="13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c r="FL106" s="157"/>
      <c r="FM106" s="157"/>
      <c r="FN106" s="157"/>
      <c r="FO106" s="157"/>
      <c r="FP106" s="157"/>
      <c r="FQ106" s="157"/>
      <c r="FR106" s="157"/>
      <c r="FS106" s="157"/>
      <c r="FT106" s="157"/>
      <c r="FU106" s="157"/>
      <c r="FV106" s="157"/>
      <c r="FW106" s="157"/>
      <c r="FX106" s="157"/>
      <c r="FY106" s="157"/>
      <c r="FZ106" s="157"/>
      <c r="GA106" s="157"/>
      <c r="GB106" s="157"/>
      <c r="GC106" s="157"/>
      <c r="GD106" s="157"/>
      <c r="GE106" s="157"/>
      <c r="GF106" s="157"/>
      <c r="GG106" s="157"/>
      <c r="GH106" s="157"/>
      <c r="GI106" s="157"/>
      <c r="GJ106" s="157"/>
      <c r="GK106" s="157"/>
      <c r="GL106" s="157"/>
      <c r="GM106" s="157"/>
      <c r="GN106" s="157"/>
      <c r="GO106" s="157"/>
      <c r="GP106" s="157"/>
      <c r="GQ106" s="157"/>
      <c r="GR106" s="157"/>
      <c r="GS106" s="157"/>
      <c r="GT106" s="157"/>
      <c r="GU106" s="157"/>
      <c r="GV106" s="157"/>
      <c r="GW106" s="157"/>
      <c r="GX106" s="157"/>
      <c r="GY106" s="157"/>
      <c r="GZ106" s="157"/>
      <c r="HA106" s="157"/>
      <c r="HB106" s="157"/>
      <c r="HC106" s="157"/>
      <c r="HD106" s="157"/>
      <c r="HE106" s="157"/>
      <c r="HF106" s="157"/>
      <c r="HG106" s="157"/>
      <c r="HH106" s="157"/>
      <c r="HI106" s="157"/>
      <c r="HJ106" s="157"/>
      <c r="HK106" s="157"/>
      <c r="HL106" s="157"/>
      <c r="HM106" s="157"/>
      <c r="HN106" s="157"/>
      <c r="HO106" s="157"/>
      <c r="HP106" s="157"/>
      <c r="HQ106" s="157"/>
      <c r="HR106" s="157"/>
      <c r="HS106" s="157"/>
      <c r="HT106" s="157"/>
      <c r="HU106" s="157"/>
      <c r="HV106" s="157"/>
      <c r="HW106" s="157"/>
      <c r="HX106" s="157"/>
      <c r="HY106" s="157"/>
      <c r="HZ106" s="157"/>
      <c r="IA106" s="157"/>
    </row>
    <row r="107" spans="1:235" s="258" customFormat="1" ht="15" x14ac:dyDescent="0.25">
      <c r="A107" s="255"/>
      <c r="B107" s="1746"/>
      <c r="C107" s="1747"/>
      <c r="D107" s="1746"/>
      <c r="E107" s="1234"/>
      <c r="F107" s="1746"/>
      <c r="G107" s="1748"/>
      <c r="H107" s="1749"/>
      <c r="I107" s="137"/>
      <c r="J107" s="13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c r="FL107" s="157"/>
      <c r="FM107" s="157"/>
      <c r="FN107" s="157"/>
      <c r="FO107" s="157"/>
      <c r="FP107" s="157"/>
      <c r="FQ107" s="157"/>
      <c r="FR107" s="157"/>
      <c r="FS107" s="157"/>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57"/>
      <c r="GQ107" s="157"/>
      <c r="GR107" s="157"/>
      <c r="GS107" s="157"/>
      <c r="GT107" s="157"/>
      <c r="GU107" s="157"/>
      <c r="GV107" s="157"/>
      <c r="GW107" s="157"/>
      <c r="GX107" s="157"/>
      <c r="GY107" s="157"/>
      <c r="GZ107" s="157"/>
      <c r="HA107" s="157"/>
      <c r="HB107" s="157"/>
      <c r="HC107" s="157"/>
      <c r="HD107" s="157"/>
      <c r="HE107" s="157"/>
      <c r="HF107" s="157"/>
      <c r="HG107" s="157"/>
      <c r="HH107" s="157"/>
      <c r="HI107" s="157"/>
      <c r="HJ107" s="157"/>
      <c r="HK107" s="157"/>
      <c r="HL107" s="157"/>
      <c r="HM107" s="157"/>
      <c r="HN107" s="157"/>
      <c r="HO107" s="157"/>
      <c r="HP107" s="157"/>
      <c r="HQ107" s="157"/>
      <c r="HR107" s="157"/>
      <c r="HS107" s="157"/>
      <c r="HT107" s="157"/>
      <c r="HU107" s="157"/>
      <c r="HV107" s="157"/>
      <c r="HW107" s="157"/>
      <c r="HX107" s="157"/>
      <c r="HY107" s="157"/>
      <c r="HZ107" s="157"/>
      <c r="IA107" s="157"/>
    </row>
    <row r="108" spans="1:235" s="258" customFormat="1" ht="15" x14ac:dyDescent="0.25">
      <c r="A108" s="255"/>
      <c r="B108" s="1746"/>
      <c r="C108" s="1747"/>
      <c r="D108" s="1746"/>
      <c r="E108" s="1234"/>
      <c r="F108" s="1746"/>
      <c r="G108" s="1748"/>
      <c r="H108" s="1749"/>
      <c r="I108" s="137"/>
      <c r="J108" s="13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c r="FL108" s="157"/>
      <c r="FM108" s="157"/>
      <c r="FN108" s="157"/>
      <c r="FO108" s="157"/>
      <c r="FP108" s="157"/>
      <c r="FQ108" s="157"/>
      <c r="FR108" s="157"/>
      <c r="FS108" s="157"/>
      <c r="FT108" s="157"/>
      <c r="FU108" s="157"/>
      <c r="FV108" s="157"/>
      <c r="FW108" s="157"/>
      <c r="FX108" s="157"/>
      <c r="FY108" s="157"/>
      <c r="FZ108" s="157"/>
      <c r="GA108" s="157"/>
      <c r="GB108" s="157"/>
      <c r="GC108" s="157"/>
      <c r="GD108" s="157"/>
      <c r="GE108" s="157"/>
      <c r="GF108" s="157"/>
      <c r="GG108" s="157"/>
      <c r="GH108" s="157"/>
      <c r="GI108" s="157"/>
      <c r="GJ108" s="157"/>
      <c r="GK108" s="157"/>
      <c r="GL108" s="157"/>
      <c r="GM108" s="157"/>
      <c r="GN108" s="157"/>
      <c r="GO108" s="157"/>
      <c r="GP108" s="157"/>
      <c r="GQ108" s="157"/>
      <c r="GR108" s="157"/>
      <c r="GS108" s="157"/>
      <c r="GT108" s="157"/>
      <c r="GU108" s="157"/>
      <c r="GV108" s="157"/>
      <c r="GW108" s="157"/>
      <c r="GX108" s="157"/>
      <c r="GY108" s="157"/>
      <c r="GZ108" s="157"/>
      <c r="HA108" s="157"/>
      <c r="HB108" s="157"/>
      <c r="HC108" s="157"/>
      <c r="HD108" s="157"/>
      <c r="HE108" s="157"/>
      <c r="HF108" s="157"/>
      <c r="HG108" s="157"/>
      <c r="HH108" s="157"/>
      <c r="HI108" s="157"/>
      <c r="HJ108" s="157"/>
      <c r="HK108" s="157"/>
      <c r="HL108" s="157"/>
      <c r="HM108" s="157"/>
      <c r="HN108" s="157"/>
      <c r="HO108" s="157"/>
      <c r="HP108" s="157"/>
      <c r="HQ108" s="157"/>
      <c r="HR108" s="157"/>
      <c r="HS108" s="157"/>
      <c r="HT108" s="157"/>
      <c r="HU108" s="157"/>
      <c r="HV108" s="157"/>
      <c r="HW108" s="157"/>
      <c r="HX108" s="157"/>
      <c r="HY108" s="157"/>
      <c r="HZ108" s="157"/>
      <c r="IA108" s="157"/>
    </row>
    <row r="109" spans="1:235" s="258" customFormat="1" ht="15" x14ac:dyDescent="0.25">
      <c r="A109" s="255"/>
      <c r="B109" s="1746"/>
      <c r="C109" s="1747"/>
      <c r="D109" s="1746"/>
      <c r="E109" s="1234"/>
      <c r="F109" s="1746"/>
      <c r="G109" s="1748"/>
      <c r="H109" s="1749"/>
      <c r="I109" s="137"/>
      <c r="J109" s="13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57"/>
      <c r="DC109" s="157"/>
      <c r="DD109" s="157"/>
      <c r="DE109" s="157"/>
      <c r="DF109" s="157"/>
      <c r="DG109" s="157"/>
      <c r="DH109" s="157"/>
      <c r="DI109" s="157"/>
      <c r="DJ109" s="157"/>
      <c r="DK109" s="157"/>
      <c r="DL109" s="157"/>
      <c r="DM109" s="157"/>
      <c r="DN109" s="157"/>
      <c r="DO109" s="157"/>
      <c r="DP109" s="157"/>
      <c r="DQ109" s="157"/>
      <c r="DR109" s="157"/>
      <c r="DS109" s="157"/>
      <c r="DT109" s="157"/>
      <c r="DU109" s="157"/>
      <c r="DV109" s="157"/>
      <c r="DW109" s="157"/>
      <c r="DX109" s="157"/>
      <c r="DY109" s="157"/>
      <c r="DZ109" s="157"/>
      <c r="EA109" s="157"/>
      <c r="EB109" s="157"/>
      <c r="EC109" s="157"/>
      <c r="ED109" s="157"/>
      <c r="EE109" s="157"/>
      <c r="EF109" s="157"/>
      <c r="EG109" s="157"/>
      <c r="EH109" s="157"/>
      <c r="EI109" s="157"/>
      <c r="EJ109" s="157"/>
      <c r="EK109" s="157"/>
      <c r="EL109" s="157"/>
      <c r="EM109" s="157"/>
      <c r="EN109" s="157"/>
      <c r="EO109" s="157"/>
      <c r="EP109" s="157"/>
      <c r="EQ109" s="157"/>
      <c r="ER109" s="157"/>
      <c r="ES109" s="157"/>
      <c r="ET109" s="157"/>
      <c r="EU109" s="157"/>
      <c r="EV109" s="157"/>
      <c r="EW109" s="157"/>
      <c r="EX109" s="157"/>
      <c r="EY109" s="157"/>
      <c r="EZ109" s="157"/>
      <c r="FA109" s="157"/>
      <c r="FB109" s="157"/>
      <c r="FC109" s="157"/>
      <c r="FD109" s="157"/>
      <c r="FE109" s="157"/>
      <c r="FF109" s="157"/>
      <c r="FG109" s="157"/>
      <c r="FH109" s="157"/>
      <c r="FI109" s="157"/>
      <c r="FJ109" s="157"/>
      <c r="FK109" s="157"/>
      <c r="FL109" s="157"/>
      <c r="FM109" s="157"/>
      <c r="FN109" s="157"/>
      <c r="FO109" s="157"/>
      <c r="FP109" s="157"/>
      <c r="FQ109" s="157"/>
      <c r="FR109" s="157"/>
      <c r="FS109" s="157"/>
      <c r="FT109" s="157"/>
      <c r="FU109" s="157"/>
      <c r="FV109" s="157"/>
      <c r="FW109" s="157"/>
      <c r="FX109" s="157"/>
      <c r="FY109" s="157"/>
      <c r="FZ109" s="157"/>
      <c r="GA109" s="157"/>
      <c r="GB109" s="157"/>
      <c r="GC109" s="157"/>
      <c r="GD109" s="157"/>
      <c r="GE109" s="157"/>
      <c r="GF109" s="157"/>
      <c r="GG109" s="157"/>
      <c r="GH109" s="157"/>
      <c r="GI109" s="157"/>
      <c r="GJ109" s="157"/>
      <c r="GK109" s="157"/>
      <c r="GL109" s="157"/>
      <c r="GM109" s="157"/>
      <c r="GN109" s="157"/>
      <c r="GO109" s="157"/>
      <c r="GP109" s="157"/>
      <c r="GQ109" s="157"/>
      <c r="GR109" s="157"/>
      <c r="GS109" s="157"/>
      <c r="GT109" s="157"/>
      <c r="GU109" s="157"/>
      <c r="GV109" s="157"/>
      <c r="GW109" s="157"/>
      <c r="GX109" s="157"/>
      <c r="GY109" s="157"/>
      <c r="GZ109" s="157"/>
      <c r="HA109" s="157"/>
      <c r="HB109" s="157"/>
      <c r="HC109" s="157"/>
      <c r="HD109" s="157"/>
      <c r="HE109" s="157"/>
      <c r="HF109" s="157"/>
      <c r="HG109" s="157"/>
      <c r="HH109" s="157"/>
      <c r="HI109" s="157"/>
      <c r="HJ109" s="157"/>
      <c r="HK109" s="157"/>
      <c r="HL109" s="157"/>
      <c r="HM109" s="157"/>
      <c r="HN109" s="157"/>
      <c r="HO109" s="157"/>
      <c r="HP109" s="157"/>
      <c r="HQ109" s="157"/>
      <c r="HR109" s="157"/>
      <c r="HS109" s="157"/>
      <c r="HT109" s="157"/>
      <c r="HU109" s="157"/>
      <c r="HV109" s="157"/>
      <c r="HW109" s="157"/>
      <c r="HX109" s="157"/>
      <c r="HY109" s="157"/>
      <c r="HZ109" s="157"/>
      <c r="IA109" s="157"/>
    </row>
    <row r="110" spans="1:235" s="258" customFormat="1" ht="15" x14ac:dyDescent="0.25">
      <c r="A110" s="255"/>
      <c r="B110" s="1746"/>
      <c r="C110" s="1747"/>
      <c r="D110" s="1746"/>
      <c r="E110" s="1234"/>
      <c r="F110" s="1746"/>
      <c r="G110" s="1748"/>
      <c r="H110" s="1749"/>
      <c r="I110" s="137"/>
      <c r="J110" s="13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c r="DA110" s="157"/>
      <c r="DB110" s="157"/>
      <c r="DC110" s="157"/>
      <c r="DD110" s="157"/>
      <c r="DE110" s="157"/>
      <c r="DF110" s="157"/>
      <c r="DG110" s="157"/>
      <c r="DH110" s="157"/>
      <c r="DI110" s="157"/>
      <c r="DJ110" s="157"/>
      <c r="DK110" s="157"/>
      <c r="DL110" s="157"/>
      <c r="DM110" s="157"/>
      <c r="DN110" s="157"/>
      <c r="DO110" s="157"/>
      <c r="DP110" s="157"/>
      <c r="DQ110" s="157"/>
      <c r="DR110" s="157"/>
      <c r="DS110" s="157"/>
      <c r="DT110" s="157"/>
      <c r="DU110" s="157"/>
      <c r="DV110" s="157"/>
      <c r="DW110" s="157"/>
      <c r="DX110" s="157"/>
      <c r="DY110" s="157"/>
      <c r="DZ110" s="157"/>
      <c r="EA110" s="157"/>
      <c r="EB110" s="157"/>
      <c r="EC110" s="157"/>
      <c r="ED110" s="157"/>
      <c r="EE110" s="157"/>
      <c r="EF110" s="157"/>
      <c r="EG110" s="157"/>
      <c r="EH110" s="157"/>
      <c r="EI110" s="157"/>
      <c r="EJ110" s="157"/>
      <c r="EK110" s="157"/>
      <c r="EL110" s="157"/>
      <c r="EM110" s="157"/>
      <c r="EN110" s="157"/>
      <c r="EO110" s="157"/>
      <c r="EP110" s="157"/>
      <c r="EQ110" s="157"/>
      <c r="ER110" s="157"/>
      <c r="ES110" s="157"/>
      <c r="ET110" s="157"/>
      <c r="EU110" s="157"/>
      <c r="EV110" s="157"/>
      <c r="EW110" s="157"/>
      <c r="EX110" s="157"/>
      <c r="EY110" s="157"/>
      <c r="EZ110" s="157"/>
      <c r="FA110" s="157"/>
      <c r="FB110" s="157"/>
      <c r="FC110" s="157"/>
      <c r="FD110" s="157"/>
      <c r="FE110" s="157"/>
      <c r="FF110" s="157"/>
      <c r="FG110" s="157"/>
      <c r="FH110" s="157"/>
      <c r="FI110" s="157"/>
      <c r="FJ110" s="157"/>
      <c r="FK110" s="157"/>
      <c r="FL110" s="157"/>
      <c r="FM110" s="157"/>
      <c r="FN110" s="157"/>
      <c r="FO110" s="157"/>
      <c r="FP110" s="157"/>
      <c r="FQ110" s="157"/>
      <c r="FR110" s="157"/>
      <c r="FS110" s="157"/>
      <c r="FT110" s="157"/>
      <c r="FU110" s="157"/>
      <c r="FV110" s="157"/>
      <c r="FW110" s="157"/>
      <c r="FX110" s="157"/>
      <c r="FY110" s="157"/>
      <c r="FZ110" s="157"/>
      <c r="GA110" s="157"/>
      <c r="GB110" s="157"/>
      <c r="GC110" s="157"/>
      <c r="GD110" s="157"/>
      <c r="GE110" s="157"/>
      <c r="GF110" s="157"/>
      <c r="GG110" s="157"/>
      <c r="GH110" s="157"/>
      <c r="GI110" s="157"/>
      <c r="GJ110" s="157"/>
      <c r="GK110" s="157"/>
      <c r="GL110" s="157"/>
      <c r="GM110" s="157"/>
      <c r="GN110" s="157"/>
      <c r="GO110" s="157"/>
      <c r="GP110" s="157"/>
      <c r="GQ110" s="157"/>
      <c r="GR110" s="157"/>
      <c r="GS110" s="157"/>
      <c r="GT110" s="157"/>
      <c r="GU110" s="157"/>
      <c r="GV110" s="157"/>
      <c r="GW110" s="157"/>
      <c r="GX110" s="157"/>
      <c r="GY110" s="157"/>
      <c r="GZ110" s="157"/>
      <c r="HA110" s="157"/>
      <c r="HB110" s="157"/>
      <c r="HC110" s="157"/>
      <c r="HD110" s="157"/>
      <c r="HE110" s="157"/>
      <c r="HF110" s="157"/>
      <c r="HG110" s="157"/>
      <c r="HH110" s="157"/>
      <c r="HI110" s="157"/>
      <c r="HJ110" s="157"/>
      <c r="HK110" s="157"/>
      <c r="HL110" s="157"/>
      <c r="HM110" s="157"/>
      <c r="HN110" s="157"/>
      <c r="HO110" s="157"/>
      <c r="HP110" s="157"/>
      <c r="HQ110" s="157"/>
      <c r="HR110" s="157"/>
      <c r="HS110" s="157"/>
      <c r="HT110" s="157"/>
      <c r="HU110" s="157"/>
      <c r="HV110" s="157"/>
      <c r="HW110" s="157"/>
      <c r="HX110" s="157"/>
      <c r="HY110" s="157"/>
      <c r="HZ110" s="157"/>
      <c r="IA110" s="157"/>
    </row>
    <row r="111" spans="1:235" s="258" customFormat="1" ht="15" x14ac:dyDescent="0.25">
      <c r="A111" s="255"/>
      <c r="B111" s="1746"/>
      <c r="C111" s="1747"/>
      <c r="D111" s="1746"/>
      <c r="E111" s="1234"/>
      <c r="F111" s="1746"/>
      <c r="G111" s="1748"/>
      <c r="H111" s="1749"/>
      <c r="I111" s="137"/>
      <c r="J111" s="13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c r="DA111" s="157"/>
      <c r="DB111" s="157"/>
      <c r="DC111" s="157"/>
      <c r="DD111" s="157"/>
      <c r="DE111" s="157"/>
      <c r="DF111" s="157"/>
      <c r="DG111" s="157"/>
      <c r="DH111" s="157"/>
      <c r="DI111" s="157"/>
      <c r="DJ111" s="157"/>
      <c r="DK111" s="157"/>
      <c r="DL111" s="157"/>
      <c r="DM111" s="157"/>
      <c r="DN111" s="157"/>
      <c r="DO111" s="157"/>
      <c r="DP111" s="157"/>
      <c r="DQ111" s="157"/>
      <c r="DR111" s="157"/>
      <c r="DS111" s="157"/>
      <c r="DT111" s="157"/>
      <c r="DU111" s="157"/>
      <c r="DV111" s="157"/>
      <c r="DW111" s="157"/>
      <c r="DX111" s="157"/>
      <c r="DY111" s="157"/>
      <c r="DZ111" s="157"/>
      <c r="EA111" s="157"/>
      <c r="EB111" s="157"/>
      <c r="EC111" s="157"/>
      <c r="ED111" s="157"/>
      <c r="EE111" s="157"/>
      <c r="EF111" s="157"/>
      <c r="EG111" s="157"/>
      <c r="EH111" s="157"/>
      <c r="EI111" s="157"/>
      <c r="EJ111" s="157"/>
      <c r="EK111" s="157"/>
      <c r="EL111" s="157"/>
      <c r="EM111" s="157"/>
      <c r="EN111" s="157"/>
      <c r="EO111" s="157"/>
      <c r="EP111" s="157"/>
      <c r="EQ111" s="157"/>
      <c r="ER111" s="157"/>
      <c r="ES111" s="157"/>
      <c r="ET111" s="157"/>
      <c r="EU111" s="157"/>
      <c r="EV111" s="157"/>
      <c r="EW111" s="157"/>
      <c r="EX111" s="157"/>
      <c r="EY111" s="157"/>
      <c r="EZ111" s="157"/>
      <c r="FA111" s="157"/>
      <c r="FB111" s="157"/>
      <c r="FC111" s="157"/>
      <c r="FD111" s="157"/>
      <c r="FE111" s="157"/>
      <c r="FF111" s="157"/>
      <c r="FG111" s="157"/>
      <c r="FH111" s="157"/>
      <c r="FI111" s="157"/>
      <c r="FJ111" s="157"/>
      <c r="FK111" s="157"/>
      <c r="FL111" s="157"/>
      <c r="FM111" s="157"/>
      <c r="FN111" s="157"/>
      <c r="FO111" s="157"/>
      <c r="FP111" s="157"/>
      <c r="FQ111" s="157"/>
      <c r="FR111" s="157"/>
      <c r="FS111" s="157"/>
      <c r="FT111" s="157"/>
      <c r="FU111" s="157"/>
      <c r="FV111" s="157"/>
      <c r="FW111" s="157"/>
      <c r="FX111" s="157"/>
      <c r="FY111" s="157"/>
      <c r="FZ111" s="157"/>
      <c r="GA111" s="157"/>
      <c r="GB111" s="157"/>
      <c r="GC111" s="157"/>
      <c r="GD111" s="157"/>
      <c r="GE111" s="157"/>
      <c r="GF111" s="157"/>
      <c r="GG111" s="157"/>
      <c r="GH111" s="157"/>
      <c r="GI111" s="157"/>
      <c r="GJ111" s="157"/>
      <c r="GK111" s="157"/>
      <c r="GL111" s="157"/>
      <c r="GM111" s="157"/>
      <c r="GN111" s="157"/>
      <c r="GO111" s="157"/>
      <c r="GP111" s="157"/>
      <c r="GQ111" s="157"/>
      <c r="GR111" s="157"/>
      <c r="GS111" s="157"/>
      <c r="GT111" s="157"/>
      <c r="GU111" s="157"/>
      <c r="GV111" s="157"/>
      <c r="GW111" s="157"/>
      <c r="GX111" s="157"/>
      <c r="GY111" s="157"/>
      <c r="GZ111" s="157"/>
      <c r="HA111" s="157"/>
      <c r="HB111" s="157"/>
      <c r="HC111" s="157"/>
      <c r="HD111" s="157"/>
      <c r="HE111" s="157"/>
      <c r="HF111" s="157"/>
      <c r="HG111" s="157"/>
      <c r="HH111" s="157"/>
      <c r="HI111" s="157"/>
      <c r="HJ111" s="157"/>
      <c r="HK111" s="157"/>
      <c r="HL111" s="157"/>
      <c r="HM111" s="157"/>
      <c r="HN111" s="157"/>
      <c r="HO111" s="157"/>
      <c r="HP111" s="157"/>
      <c r="HQ111" s="157"/>
      <c r="HR111" s="157"/>
      <c r="HS111" s="157"/>
      <c r="HT111" s="157"/>
      <c r="HU111" s="157"/>
      <c r="HV111" s="157"/>
      <c r="HW111" s="157"/>
      <c r="HX111" s="157"/>
      <c r="HY111" s="157"/>
      <c r="HZ111" s="157"/>
      <c r="IA111" s="157"/>
    </row>
    <row r="112" spans="1:235" s="258" customFormat="1" ht="15" x14ac:dyDescent="0.25">
      <c r="A112" s="255"/>
      <c r="B112" s="1746"/>
      <c r="C112" s="1747"/>
      <c r="D112" s="1746"/>
      <c r="E112" s="1234"/>
      <c r="F112" s="1746"/>
      <c r="G112" s="1748"/>
      <c r="H112" s="1749"/>
      <c r="I112" s="137"/>
      <c r="J112" s="13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c r="DA112" s="157"/>
      <c r="DB112" s="157"/>
      <c r="DC112" s="157"/>
      <c r="DD112" s="157"/>
      <c r="DE112" s="157"/>
      <c r="DF112" s="157"/>
      <c r="DG112" s="157"/>
      <c r="DH112" s="157"/>
      <c r="DI112" s="157"/>
      <c r="DJ112" s="157"/>
      <c r="DK112" s="157"/>
      <c r="DL112" s="157"/>
      <c r="DM112" s="157"/>
      <c r="DN112" s="157"/>
      <c r="DO112" s="157"/>
      <c r="DP112" s="157"/>
      <c r="DQ112" s="157"/>
      <c r="DR112" s="157"/>
      <c r="DS112" s="157"/>
      <c r="DT112" s="157"/>
      <c r="DU112" s="157"/>
      <c r="DV112" s="157"/>
      <c r="DW112" s="157"/>
      <c r="DX112" s="157"/>
      <c r="DY112" s="157"/>
      <c r="DZ112" s="157"/>
      <c r="EA112" s="157"/>
      <c r="EB112" s="157"/>
      <c r="EC112" s="157"/>
      <c r="ED112" s="157"/>
      <c r="EE112" s="157"/>
      <c r="EF112" s="157"/>
      <c r="EG112" s="157"/>
      <c r="EH112" s="157"/>
      <c r="EI112" s="157"/>
      <c r="EJ112" s="157"/>
      <c r="EK112" s="157"/>
      <c r="EL112" s="157"/>
      <c r="EM112" s="157"/>
      <c r="EN112" s="157"/>
      <c r="EO112" s="157"/>
      <c r="EP112" s="157"/>
      <c r="EQ112" s="157"/>
      <c r="ER112" s="157"/>
      <c r="ES112" s="157"/>
      <c r="ET112" s="157"/>
      <c r="EU112" s="157"/>
      <c r="EV112" s="157"/>
      <c r="EW112" s="157"/>
      <c r="EX112" s="157"/>
      <c r="EY112" s="157"/>
      <c r="EZ112" s="157"/>
      <c r="FA112" s="157"/>
      <c r="FB112" s="157"/>
      <c r="FC112" s="157"/>
      <c r="FD112" s="157"/>
      <c r="FE112" s="157"/>
      <c r="FF112" s="157"/>
      <c r="FG112" s="157"/>
      <c r="FH112" s="157"/>
      <c r="FI112" s="157"/>
      <c r="FJ112" s="157"/>
      <c r="FK112" s="157"/>
      <c r="FL112" s="157"/>
      <c r="FM112" s="157"/>
      <c r="FN112" s="157"/>
      <c r="FO112" s="157"/>
      <c r="FP112" s="157"/>
      <c r="FQ112" s="157"/>
      <c r="FR112" s="157"/>
      <c r="FS112" s="157"/>
      <c r="FT112" s="157"/>
      <c r="FU112" s="157"/>
      <c r="FV112" s="157"/>
      <c r="FW112" s="157"/>
      <c r="FX112" s="157"/>
      <c r="FY112" s="157"/>
      <c r="FZ112" s="157"/>
      <c r="GA112" s="157"/>
      <c r="GB112" s="157"/>
      <c r="GC112" s="157"/>
      <c r="GD112" s="157"/>
      <c r="GE112" s="157"/>
      <c r="GF112" s="157"/>
      <c r="GG112" s="157"/>
      <c r="GH112" s="157"/>
      <c r="GI112" s="157"/>
      <c r="GJ112" s="157"/>
      <c r="GK112" s="157"/>
      <c r="GL112" s="157"/>
      <c r="GM112" s="157"/>
      <c r="GN112" s="157"/>
      <c r="GO112" s="157"/>
      <c r="GP112" s="157"/>
      <c r="GQ112" s="157"/>
      <c r="GR112" s="157"/>
      <c r="GS112" s="157"/>
      <c r="GT112" s="157"/>
      <c r="GU112" s="157"/>
      <c r="GV112" s="157"/>
      <c r="GW112" s="157"/>
      <c r="GX112" s="157"/>
      <c r="GY112" s="157"/>
      <c r="GZ112" s="157"/>
      <c r="HA112" s="157"/>
      <c r="HB112" s="157"/>
      <c r="HC112" s="157"/>
      <c r="HD112" s="157"/>
      <c r="HE112" s="157"/>
      <c r="HF112" s="157"/>
      <c r="HG112" s="157"/>
      <c r="HH112" s="157"/>
      <c r="HI112" s="157"/>
      <c r="HJ112" s="157"/>
      <c r="HK112" s="157"/>
      <c r="HL112" s="157"/>
      <c r="HM112" s="157"/>
      <c r="HN112" s="157"/>
      <c r="HO112" s="157"/>
      <c r="HP112" s="157"/>
      <c r="HQ112" s="157"/>
      <c r="HR112" s="157"/>
      <c r="HS112" s="157"/>
      <c r="HT112" s="157"/>
      <c r="HU112" s="157"/>
      <c r="HV112" s="157"/>
      <c r="HW112" s="157"/>
      <c r="HX112" s="157"/>
      <c r="HY112" s="157"/>
      <c r="HZ112" s="157"/>
      <c r="IA112" s="157"/>
    </row>
    <row r="113" spans="1:235" s="258" customFormat="1" ht="15" x14ac:dyDescent="0.25">
      <c r="A113" s="255"/>
      <c r="B113" s="1746"/>
      <c r="C113" s="1747"/>
      <c r="D113" s="1746"/>
      <c r="E113" s="1234"/>
      <c r="F113" s="1746"/>
      <c r="G113" s="1748"/>
      <c r="H113" s="1749"/>
      <c r="I113" s="137"/>
      <c r="J113" s="13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c r="DA113" s="157"/>
      <c r="DB113" s="157"/>
      <c r="DC113" s="157"/>
      <c r="DD113" s="157"/>
      <c r="DE113" s="157"/>
      <c r="DF113" s="157"/>
      <c r="DG113" s="157"/>
      <c r="DH113" s="157"/>
      <c r="DI113" s="157"/>
      <c r="DJ113" s="157"/>
      <c r="DK113" s="157"/>
      <c r="DL113" s="157"/>
      <c r="DM113" s="157"/>
      <c r="DN113" s="157"/>
      <c r="DO113" s="157"/>
      <c r="DP113" s="157"/>
      <c r="DQ113" s="157"/>
      <c r="DR113" s="157"/>
      <c r="DS113" s="157"/>
      <c r="DT113" s="157"/>
      <c r="DU113" s="157"/>
      <c r="DV113" s="157"/>
      <c r="DW113" s="157"/>
      <c r="DX113" s="157"/>
      <c r="DY113" s="157"/>
      <c r="DZ113" s="157"/>
      <c r="EA113" s="157"/>
      <c r="EB113" s="157"/>
      <c r="EC113" s="157"/>
      <c r="ED113" s="157"/>
      <c r="EE113" s="157"/>
      <c r="EF113" s="157"/>
      <c r="EG113" s="157"/>
      <c r="EH113" s="157"/>
      <c r="EI113" s="157"/>
      <c r="EJ113" s="157"/>
      <c r="EK113" s="157"/>
      <c r="EL113" s="157"/>
      <c r="EM113" s="157"/>
      <c r="EN113" s="157"/>
      <c r="EO113" s="157"/>
      <c r="EP113" s="157"/>
      <c r="EQ113" s="157"/>
      <c r="ER113" s="157"/>
      <c r="ES113" s="157"/>
      <c r="ET113" s="157"/>
      <c r="EU113" s="157"/>
      <c r="EV113" s="157"/>
      <c r="EW113" s="157"/>
      <c r="EX113" s="157"/>
      <c r="EY113" s="157"/>
      <c r="EZ113" s="157"/>
      <c r="FA113" s="157"/>
      <c r="FB113" s="157"/>
      <c r="FC113" s="157"/>
      <c r="FD113" s="157"/>
      <c r="FE113" s="157"/>
      <c r="FF113" s="157"/>
      <c r="FG113" s="157"/>
      <c r="FH113" s="157"/>
      <c r="FI113" s="157"/>
      <c r="FJ113" s="157"/>
      <c r="FK113" s="157"/>
      <c r="FL113" s="157"/>
      <c r="FM113" s="157"/>
      <c r="FN113" s="157"/>
      <c r="FO113" s="157"/>
      <c r="FP113" s="157"/>
      <c r="FQ113" s="157"/>
      <c r="FR113" s="157"/>
      <c r="FS113" s="157"/>
      <c r="FT113" s="157"/>
      <c r="FU113" s="157"/>
      <c r="FV113" s="157"/>
      <c r="FW113" s="157"/>
      <c r="FX113" s="157"/>
      <c r="FY113" s="157"/>
      <c r="FZ113" s="157"/>
      <c r="GA113" s="157"/>
      <c r="GB113" s="157"/>
      <c r="GC113" s="157"/>
      <c r="GD113" s="157"/>
      <c r="GE113" s="157"/>
      <c r="GF113" s="157"/>
      <c r="GG113" s="157"/>
      <c r="GH113" s="157"/>
      <c r="GI113" s="157"/>
      <c r="GJ113" s="157"/>
      <c r="GK113" s="157"/>
      <c r="GL113" s="157"/>
      <c r="GM113" s="157"/>
      <c r="GN113" s="157"/>
      <c r="GO113" s="157"/>
      <c r="GP113" s="157"/>
      <c r="GQ113" s="157"/>
      <c r="GR113" s="157"/>
      <c r="GS113" s="157"/>
      <c r="GT113" s="157"/>
      <c r="GU113" s="157"/>
      <c r="GV113" s="157"/>
      <c r="GW113" s="157"/>
      <c r="GX113" s="157"/>
      <c r="GY113" s="157"/>
      <c r="GZ113" s="157"/>
      <c r="HA113" s="157"/>
      <c r="HB113" s="157"/>
      <c r="HC113" s="157"/>
      <c r="HD113" s="157"/>
      <c r="HE113" s="157"/>
      <c r="HF113" s="157"/>
      <c r="HG113" s="157"/>
      <c r="HH113" s="157"/>
      <c r="HI113" s="157"/>
      <c r="HJ113" s="157"/>
      <c r="HK113" s="157"/>
      <c r="HL113" s="157"/>
      <c r="HM113" s="157"/>
      <c r="HN113" s="157"/>
      <c r="HO113" s="157"/>
      <c r="HP113" s="157"/>
      <c r="HQ113" s="157"/>
      <c r="HR113" s="157"/>
      <c r="HS113" s="157"/>
      <c r="HT113" s="157"/>
      <c r="HU113" s="157"/>
      <c r="HV113" s="157"/>
      <c r="HW113" s="157"/>
      <c r="HX113" s="157"/>
      <c r="HY113" s="157"/>
      <c r="HZ113" s="157"/>
      <c r="IA113" s="157"/>
    </row>
    <row r="114" spans="1:235" s="258" customFormat="1" ht="15" x14ac:dyDescent="0.25">
      <c r="A114" s="255"/>
      <c r="B114" s="1746"/>
      <c r="C114" s="1747"/>
      <c r="D114" s="1746"/>
      <c r="E114" s="1234"/>
      <c r="F114" s="1746"/>
      <c r="G114" s="1748"/>
      <c r="H114" s="1749"/>
      <c r="I114" s="137"/>
      <c r="J114" s="13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c r="DA114" s="157"/>
      <c r="DB114" s="157"/>
      <c r="DC114" s="157"/>
      <c r="DD114" s="157"/>
      <c r="DE114" s="157"/>
      <c r="DF114" s="157"/>
      <c r="DG114" s="157"/>
      <c r="DH114" s="157"/>
      <c r="DI114" s="157"/>
      <c r="DJ114" s="157"/>
      <c r="DK114" s="157"/>
      <c r="DL114" s="157"/>
      <c r="DM114" s="157"/>
      <c r="DN114" s="157"/>
      <c r="DO114" s="157"/>
      <c r="DP114" s="157"/>
      <c r="DQ114" s="157"/>
      <c r="DR114" s="157"/>
      <c r="DS114" s="157"/>
      <c r="DT114" s="157"/>
      <c r="DU114" s="157"/>
      <c r="DV114" s="157"/>
      <c r="DW114" s="157"/>
      <c r="DX114" s="157"/>
      <c r="DY114" s="157"/>
      <c r="DZ114" s="157"/>
      <c r="EA114" s="157"/>
      <c r="EB114" s="157"/>
      <c r="EC114" s="157"/>
      <c r="ED114" s="157"/>
      <c r="EE114" s="157"/>
      <c r="EF114" s="157"/>
      <c r="EG114" s="157"/>
      <c r="EH114" s="157"/>
      <c r="EI114" s="157"/>
      <c r="EJ114" s="157"/>
      <c r="EK114" s="157"/>
      <c r="EL114" s="157"/>
      <c r="EM114" s="157"/>
      <c r="EN114" s="157"/>
      <c r="EO114" s="157"/>
      <c r="EP114" s="157"/>
      <c r="EQ114" s="157"/>
      <c r="ER114" s="157"/>
      <c r="ES114" s="157"/>
      <c r="ET114" s="157"/>
      <c r="EU114" s="157"/>
      <c r="EV114" s="157"/>
      <c r="EW114" s="157"/>
      <c r="EX114" s="157"/>
      <c r="EY114" s="157"/>
      <c r="EZ114" s="157"/>
      <c r="FA114" s="157"/>
      <c r="FB114" s="157"/>
      <c r="FC114" s="157"/>
      <c r="FD114" s="157"/>
      <c r="FE114" s="157"/>
      <c r="FF114" s="157"/>
      <c r="FG114" s="157"/>
      <c r="FH114" s="157"/>
      <c r="FI114" s="157"/>
      <c r="FJ114" s="157"/>
      <c r="FK114" s="157"/>
      <c r="FL114" s="157"/>
      <c r="FM114" s="157"/>
      <c r="FN114" s="157"/>
      <c r="FO114" s="157"/>
      <c r="FP114" s="157"/>
      <c r="FQ114" s="157"/>
      <c r="FR114" s="157"/>
      <c r="FS114" s="157"/>
      <c r="FT114" s="157"/>
      <c r="FU114" s="157"/>
      <c r="FV114" s="157"/>
      <c r="FW114" s="157"/>
      <c r="FX114" s="157"/>
      <c r="FY114" s="157"/>
      <c r="FZ114" s="157"/>
      <c r="GA114" s="157"/>
      <c r="GB114" s="157"/>
      <c r="GC114" s="157"/>
      <c r="GD114" s="157"/>
      <c r="GE114" s="157"/>
      <c r="GF114" s="157"/>
      <c r="GG114" s="157"/>
      <c r="GH114" s="157"/>
      <c r="GI114" s="157"/>
      <c r="GJ114" s="157"/>
      <c r="GK114" s="157"/>
      <c r="GL114" s="157"/>
      <c r="GM114" s="157"/>
      <c r="GN114" s="157"/>
      <c r="GO114" s="157"/>
      <c r="GP114" s="157"/>
      <c r="GQ114" s="157"/>
      <c r="GR114" s="157"/>
      <c r="GS114" s="157"/>
      <c r="GT114" s="157"/>
      <c r="GU114" s="157"/>
      <c r="GV114" s="157"/>
      <c r="GW114" s="157"/>
      <c r="GX114" s="157"/>
      <c r="GY114" s="157"/>
      <c r="GZ114" s="157"/>
      <c r="HA114" s="157"/>
      <c r="HB114" s="157"/>
      <c r="HC114" s="157"/>
      <c r="HD114" s="157"/>
      <c r="HE114" s="157"/>
      <c r="HF114" s="157"/>
      <c r="HG114" s="157"/>
      <c r="HH114" s="157"/>
      <c r="HI114" s="157"/>
      <c r="HJ114" s="157"/>
      <c r="HK114" s="157"/>
      <c r="HL114" s="157"/>
      <c r="HM114" s="157"/>
      <c r="HN114" s="157"/>
      <c r="HO114" s="157"/>
      <c r="HP114" s="157"/>
      <c r="HQ114" s="157"/>
      <c r="HR114" s="157"/>
      <c r="HS114" s="157"/>
      <c r="HT114" s="157"/>
      <c r="HU114" s="157"/>
      <c r="HV114" s="157"/>
      <c r="HW114" s="157"/>
      <c r="HX114" s="157"/>
      <c r="HY114" s="157"/>
      <c r="HZ114" s="157"/>
      <c r="IA114" s="157"/>
    </row>
    <row r="115" spans="1:235" s="258" customFormat="1" ht="15" x14ac:dyDescent="0.25">
      <c r="A115" s="255"/>
      <c r="B115" s="1746"/>
      <c r="C115" s="1747"/>
      <c r="D115" s="1746"/>
      <c r="E115" s="1234"/>
      <c r="F115" s="1746"/>
      <c r="G115" s="1748"/>
      <c r="H115" s="1749"/>
      <c r="I115" s="137"/>
      <c r="J115" s="13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c r="DA115" s="157"/>
      <c r="DB115" s="157"/>
      <c r="DC115" s="157"/>
      <c r="DD115" s="157"/>
      <c r="DE115" s="157"/>
      <c r="DF115" s="157"/>
      <c r="DG115" s="157"/>
      <c r="DH115" s="157"/>
      <c r="DI115" s="157"/>
      <c r="DJ115" s="157"/>
      <c r="DK115" s="157"/>
      <c r="DL115" s="157"/>
      <c r="DM115" s="157"/>
      <c r="DN115" s="157"/>
      <c r="DO115" s="157"/>
      <c r="DP115" s="157"/>
      <c r="DQ115" s="157"/>
      <c r="DR115" s="157"/>
      <c r="DS115" s="157"/>
      <c r="DT115" s="157"/>
      <c r="DU115" s="157"/>
      <c r="DV115" s="157"/>
      <c r="DW115" s="157"/>
      <c r="DX115" s="157"/>
      <c r="DY115" s="157"/>
      <c r="DZ115" s="157"/>
      <c r="EA115" s="157"/>
      <c r="EB115" s="157"/>
      <c r="EC115" s="157"/>
      <c r="ED115" s="157"/>
      <c r="EE115" s="157"/>
      <c r="EF115" s="157"/>
      <c r="EG115" s="157"/>
      <c r="EH115" s="157"/>
      <c r="EI115" s="157"/>
      <c r="EJ115" s="157"/>
      <c r="EK115" s="157"/>
      <c r="EL115" s="157"/>
      <c r="EM115" s="157"/>
      <c r="EN115" s="157"/>
      <c r="EO115" s="157"/>
      <c r="EP115" s="157"/>
      <c r="EQ115" s="157"/>
      <c r="ER115" s="157"/>
      <c r="ES115" s="157"/>
      <c r="ET115" s="157"/>
      <c r="EU115" s="157"/>
      <c r="EV115" s="157"/>
      <c r="EW115" s="157"/>
      <c r="EX115" s="157"/>
      <c r="EY115" s="157"/>
      <c r="EZ115" s="157"/>
      <c r="FA115" s="157"/>
      <c r="FB115" s="157"/>
      <c r="FC115" s="157"/>
      <c r="FD115" s="157"/>
      <c r="FE115" s="157"/>
      <c r="FF115" s="157"/>
      <c r="FG115" s="157"/>
      <c r="FH115" s="157"/>
      <c r="FI115" s="157"/>
      <c r="FJ115" s="157"/>
      <c r="FK115" s="157"/>
      <c r="FL115" s="157"/>
      <c r="FM115" s="157"/>
      <c r="FN115" s="157"/>
      <c r="FO115" s="157"/>
      <c r="FP115" s="157"/>
      <c r="FQ115" s="157"/>
      <c r="FR115" s="157"/>
      <c r="FS115" s="157"/>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57"/>
      <c r="GQ115" s="157"/>
      <c r="GR115" s="157"/>
      <c r="GS115" s="157"/>
      <c r="GT115" s="157"/>
      <c r="GU115" s="157"/>
      <c r="GV115" s="157"/>
      <c r="GW115" s="157"/>
      <c r="GX115" s="157"/>
      <c r="GY115" s="157"/>
      <c r="GZ115" s="157"/>
      <c r="HA115" s="157"/>
      <c r="HB115" s="157"/>
      <c r="HC115" s="157"/>
      <c r="HD115" s="157"/>
      <c r="HE115" s="157"/>
      <c r="HF115" s="157"/>
      <c r="HG115" s="157"/>
      <c r="HH115" s="157"/>
      <c r="HI115" s="157"/>
      <c r="HJ115" s="157"/>
      <c r="HK115" s="157"/>
      <c r="HL115" s="157"/>
      <c r="HM115" s="157"/>
      <c r="HN115" s="157"/>
      <c r="HO115" s="157"/>
      <c r="HP115" s="157"/>
      <c r="HQ115" s="157"/>
      <c r="HR115" s="157"/>
      <c r="HS115" s="157"/>
      <c r="HT115" s="157"/>
      <c r="HU115" s="157"/>
      <c r="HV115" s="157"/>
      <c r="HW115" s="157"/>
      <c r="HX115" s="157"/>
      <c r="HY115" s="157"/>
      <c r="HZ115" s="157"/>
      <c r="IA115" s="157"/>
    </row>
    <row r="116" spans="1:235" s="258" customFormat="1" ht="15" x14ac:dyDescent="0.25">
      <c r="A116" s="255"/>
      <c r="B116" s="1746"/>
      <c r="C116" s="1747"/>
      <c r="D116" s="1746"/>
      <c r="E116" s="1234"/>
      <c r="F116" s="1746"/>
      <c r="G116" s="1748"/>
      <c r="H116" s="1749"/>
      <c r="I116" s="137"/>
      <c r="J116" s="13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c r="DA116" s="157"/>
      <c r="DB116" s="157"/>
      <c r="DC116" s="157"/>
      <c r="DD116" s="157"/>
      <c r="DE116" s="157"/>
      <c r="DF116" s="157"/>
      <c r="DG116" s="157"/>
      <c r="DH116" s="157"/>
      <c r="DI116" s="157"/>
      <c r="DJ116" s="157"/>
      <c r="DK116" s="157"/>
      <c r="DL116" s="157"/>
      <c r="DM116" s="157"/>
      <c r="DN116" s="157"/>
      <c r="DO116" s="157"/>
      <c r="DP116" s="157"/>
      <c r="DQ116" s="157"/>
      <c r="DR116" s="157"/>
      <c r="DS116" s="157"/>
      <c r="DT116" s="157"/>
      <c r="DU116" s="157"/>
      <c r="DV116" s="157"/>
      <c r="DW116" s="157"/>
      <c r="DX116" s="157"/>
      <c r="DY116" s="157"/>
      <c r="DZ116" s="157"/>
      <c r="EA116" s="157"/>
      <c r="EB116" s="157"/>
      <c r="EC116" s="157"/>
      <c r="ED116" s="157"/>
      <c r="EE116" s="157"/>
      <c r="EF116" s="157"/>
      <c r="EG116" s="157"/>
      <c r="EH116" s="157"/>
      <c r="EI116" s="157"/>
      <c r="EJ116" s="157"/>
      <c r="EK116" s="157"/>
      <c r="EL116" s="157"/>
      <c r="EM116" s="157"/>
      <c r="EN116" s="157"/>
      <c r="EO116" s="157"/>
      <c r="EP116" s="157"/>
      <c r="EQ116" s="157"/>
      <c r="ER116" s="157"/>
      <c r="ES116" s="157"/>
      <c r="ET116" s="157"/>
      <c r="EU116" s="157"/>
      <c r="EV116" s="157"/>
      <c r="EW116" s="157"/>
      <c r="EX116" s="157"/>
      <c r="EY116" s="157"/>
      <c r="EZ116" s="157"/>
      <c r="FA116" s="157"/>
      <c r="FB116" s="157"/>
      <c r="FC116" s="157"/>
      <c r="FD116" s="157"/>
      <c r="FE116" s="157"/>
      <c r="FF116" s="157"/>
      <c r="FG116" s="157"/>
      <c r="FH116" s="157"/>
      <c r="FI116" s="157"/>
      <c r="FJ116" s="157"/>
      <c r="FK116" s="157"/>
      <c r="FL116" s="157"/>
      <c r="FM116" s="157"/>
      <c r="FN116" s="157"/>
      <c r="FO116" s="157"/>
      <c r="FP116" s="157"/>
      <c r="FQ116" s="157"/>
      <c r="FR116" s="157"/>
      <c r="FS116" s="157"/>
      <c r="FT116" s="157"/>
      <c r="FU116" s="157"/>
      <c r="FV116" s="157"/>
      <c r="FW116" s="157"/>
      <c r="FX116" s="157"/>
      <c r="FY116" s="157"/>
      <c r="FZ116" s="157"/>
      <c r="GA116" s="157"/>
      <c r="GB116" s="157"/>
      <c r="GC116" s="157"/>
      <c r="GD116" s="157"/>
      <c r="GE116" s="157"/>
      <c r="GF116" s="157"/>
      <c r="GG116" s="157"/>
      <c r="GH116" s="157"/>
      <c r="GI116" s="157"/>
      <c r="GJ116" s="157"/>
      <c r="GK116" s="157"/>
      <c r="GL116" s="157"/>
      <c r="GM116" s="157"/>
      <c r="GN116" s="157"/>
      <c r="GO116" s="157"/>
      <c r="GP116" s="157"/>
      <c r="GQ116" s="157"/>
      <c r="GR116" s="157"/>
      <c r="GS116" s="157"/>
      <c r="GT116" s="157"/>
      <c r="GU116" s="157"/>
      <c r="GV116" s="157"/>
      <c r="GW116" s="157"/>
      <c r="GX116" s="157"/>
      <c r="GY116" s="157"/>
      <c r="GZ116" s="157"/>
      <c r="HA116" s="157"/>
      <c r="HB116" s="157"/>
      <c r="HC116" s="157"/>
      <c r="HD116" s="157"/>
      <c r="HE116" s="157"/>
      <c r="HF116" s="157"/>
      <c r="HG116" s="157"/>
      <c r="HH116" s="157"/>
      <c r="HI116" s="157"/>
      <c r="HJ116" s="157"/>
      <c r="HK116" s="157"/>
      <c r="HL116" s="157"/>
      <c r="HM116" s="157"/>
      <c r="HN116" s="157"/>
      <c r="HO116" s="157"/>
      <c r="HP116" s="157"/>
      <c r="HQ116" s="157"/>
      <c r="HR116" s="157"/>
      <c r="HS116" s="157"/>
      <c r="HT116" s="157"/>
      <c r="HU116" s="157"/>
      <c r="HV116" s="157"/>
      <c r="HW116" s="157"/>
      <c r="HX116" s="157"/>
      <c r="HY116" s="157"/>
      <c r="HZ116" s="157"/>
      <c r="IA116" s="157"/>
    </row>
    <row r="117" spans="1:235" s="258" customFormat="1" ht="15" x14ac:dyDescent="0.25">
      <c r="A117" s="255"/>
      <c r="B117" s="1746"/>
      <c r="C117" s="1747"/>
      <c r="D117" s="1746"/>
      <c r="E117" s="1234"/>
      <c r="F117" s="1746"/>
      <c r="G117" s="1748"/>
      <c r="H117" s="1749"/>
      <c r="I117" s="137"/>
      <c r="J117" s="13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c r="DA117" s="157"/>
      <c r="DB117" s="157"/>
      <c r="DC117" s="157"/>
      <c r="DD117" s="157"/>
      <c r="DE117" s="157"/>
      <c r="DF117" s="157"/>
      <c r="DG117" s="157"/>
      <c r="DH117" s="157"/>
      <c r="DI117" s="157"/>
      <c r="DJ117" s="157"/>
      <c r="DK117" s="157"/>
      <c r="DL117" s="157"/>
      <c r="DM117" s="157"/>
      <c r="DN117" s="157"/>
      <c r="DO117" s="157"/>
      <c r="DP117" s="157"/>
      <c r="DQ117" s="157"/>
      <c r="DR117" s="157"/>
      <c r="DS117" s="157"/>
      <c r="DT117" s="157"/>
      <c r="DU117" s="157"/>
      <c r="DV117" s="157"/>
      <c r="DW117" s="157"/>
      <c r="DX117" s="157"/>
      <c r="DY117" s="157"/>
      <c r="DZ117" s="157"/>
      <c r="EA117" s="157"/>
      <c r="EB117" s="157"/>
      <c r="EC117" s="157"/>
      <c r="ED117" s="157"/>
      <c r="EE117" s="157"/>
      <c r="EF117" s="157"/>
      <c r="EG117" s="157"/>
      <c r="EH117" s="157"/>
      <c r="EI117" s="157"/>
      <c r="EJ117" s="157"/>
      <c r="EK117" s="157"/>
      <c r="EL117" s="157"/>
      <c r="EM117" s="157"/>
      <c r="EN117" s="157"/>
      <c r="EO117" s="157"/>
      <c r="EP117" s="157"/>
      <c r="EQ117" s="157"/>
      <c r="ER117" s="157"/>
      <c r="ES117" s="157"/>
      <c r="ET117" s="157"/>
      <c r="EU117" s="157"/>
      <c r="EV117" s="157"/>
      <c r="EW117" s="157"/>
      <c r="EX117" s="157"/>
      <c r="EY117" s="157"/>
      <c r="EZ117" s="157"/>
      <c r="FA117" s="157"/>
      <c r="FB117" s="157"/>
      <c r="FC117" s="157"/>
      <c r="FD117" s="157"/>
      <c r="FE117" s="157"/>
      <c r="FF117" s="157"/>
      <c r="FG117" s="157"/>
      <c r="FH117" s="157"/>
      <c r="FI117" s="157"/>
      <c r="FJ117" s="157"/>
      <c r="FK117" s="157"/>
      <c r="FL117" s="157"/>
      <c r="FM117" s="157"/>
      <c r="FN117" s="157"/>
      <c r="FO117" s="157"/>
      <c r="FP117" s="157"/>
      <c r="FQ117" s="157"/>
      <c r="FR117" s="157"/>
      <c r="FS117" s="157"/>
      <c r="FT117" s="157"/>
      <c r="FU117" s="157"/>
      <c r="FV117" s="157"/>
      <c r="FW117" s="157"/>
      <c r="FX117" s="157"/>
      <c r="FY117" s="157"/>
      <c r="FZ117" s="157"/>
      <c r="GA117" s="157"/>
      <c r="GB117" s="157"/>
      <c r="GC117" s="157"/>
      <c r="GD117" s="157"/>
      <c r="GE117" s="157"/>
      <c r="GF117" s="157"/>
      <c r="GG117" s="157"/>
      <c r="GH117" s="157"/>
      <c r="GI117" s="157"/>
      <c r="GJ117" s="157"/>
      <c r="GK117" s="157"/>
      <c r="GL117" s="157"/>
      <c r="GM117" s="157"/>
      <c r="GN117" s="157"/>
      <c r="GO117" s="157"/>
      <c r="GP117" s="157"/>
      <c r="GQ117" s="157"/>
      <c r="GR117" s="157"/>
      <c r="GS117" s="157"/>
      <c r="GT117" s="157"/>
      <c r="GU117" s="157"/>
      <c r="GV117" s="157"/>
      <c r="GW117" s="157"/>
      <c r="GX117" s="157"/>
      <c r="GY117" s="157"/>
      <c r="GZ117" s="157"/>
      <c r="HA117" s="157"/>
      <c r="HB117" s="157"/>
      <c r="HC117" s="157"/>
      <c r="HD117" s="157"/>
      <c r="HE117" s="157"/>
      <c r="HF117" s="157"/>
      <c r="HG117" s="157"/>
      <c r="HH117" s="157"/>
      <c r="HI117" s="157"/>
      <c r="HJ117" s="157"/>
      <c r="HK117" s="157"/>
      <c r="HL117" s="157"/>
      <c r="HM117" s="157"/>
      <c r="HN117" s="157"/>
      <c r="HO117" s="157"/>
      <c r="HP117" s="157"/>
      <c r="HQ117" s="157"/>
      <c r="HR117" s="157"/>
      <c r="HS117" s="157"/>
      <c r="HT117" s="157"/>
      <c r="HU117" s="157"/>
      <c r="HV117" s="157"/>
      <c r="HW117" s="157"/>
      <c r="HX117" s="157"/>
      <c r="HY117" s="157"/>
      <c r="HZ117" s="157"/>
      <c r="IA117" s="157"/>
    </row>
    <row r="118" spans="1:235" s="258" customFormat="1" ht="15" x14ac:dyDescent="0.25">
      <c r="A118" s="255"/>
      <c r="B118" s="1746"/>
      <c r="C118" s="1747"/>
      <c r="D118" s="1746"/>
      <c r="E118" s="1234"/>
      <c r="F118" s="1746"/>
      <c r="G118" s="1748"/>
      <c r="H118" s="256"/>
      <c r="I118" s="137"/>
      <c r="J118" s="13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57"/>
      <c r="DC118" s="157"/>
      <c r="DD118" s="157"/>
      <c r="DE118" s="157"/>
      <c r="DF118" s="157"/>
      <c r="DG118" s="157"/>
      <c r="DH118" s="157"/>
      <c r="DI118" s="157"/>
      <c r="DJ118" s="157"/>
      <c r="DK118" s="157"/>
      <c r="DL118" s="157"/>
      <c r="DM118" s="157"/>
      <c r="DN118" s="157"/>
      <c r="DO118" s="157"/>
      <c r="DP118" s="157"/>
      <c r="DQ118" s="157"/>
      <c r="DR118" s="157"/>
      <c r="DS118" s="157"/>
      <c r="DT118" s="157"/>
      <c r="DU118" s="157"/>
      <c r="DV118" s="157"/>
      <c r="DW118" s="157"/>
      <c r="DX118" s="157"/>
      <c r="DY118" s="157"/>
      <c r="DZ118" s="157"/>
      <c r="EA118" s="157"/>
      <c r="EB118" s="157"/>
      <c r="EC118" s="157"/>
      <c r="ED118" s="157"/>
      <c r="EE118" s="157"/>
      <c r="EF118" s="157"/>
      <c r="EG118" s="157"/>
      <c r="EH118" s="157"/>
      <c r="EI118" s="157"/>
      <c r="EJ118" s="157"/>
      <c r="EK118" s="157"/>
      <c r="EL118" s="157"/>
      <c r="EM118" s="157"/>
      <c r="EN118" s="157"/>
      <c r="EO118" s="157"/>
      <c r="EP118" s="157"/>
      <c r="EQ118" s="157"/>
      <c r="ER118" s="157"/>
      <c r="ES118" s="157"/>
      <c r="ET118" s="157"/>
      <c r="EU118" s="157"/>
      <c r="EV118" s="157"/>
      <c r="EW118" s="157"/>
      <c r="EX118" s="157"/>
      <c r="EY118" s="157"/>
      <c r="EZ118" s="157"/>
      <c r="FA118" s="157"/>
      <c r="FB118" s="157"/>
      <c r="FC118" s="157"/>
      <c r="FD118" s="157"/>
      <c r="FE118" s="157"/>
      <c r="FF118" s="157"/>
      <c r="FG118" s="157"/>
      <c r="FH118" s="157"/>
      <c r="FI118" s="157"/>
      <c r="FJ118" s="157"/>
      <c r="FK118" s="157"/>
      <c r="FL118" s="157"/>
      <c r="FM118" s="157"/>
      <c r="FN118" s="157"/>
      <c r="FO118" s="157"/>
      <c r="FP118" s="157"/>
      <c r="FQ118" s="157"/>
      <c r="FR118" s="157"/>
      <c r="FS118" s="157"/>
      <c r="FT118" s="157"/>
      <c r="FU118" s="157"/>
      <c r="FV118" s="157"/>
      <c r="FW118" s="157"/>
      <c r="FX118" s="157"/>
      <c r="FY118" s="157"/>
      <c r="FZ118" s="157"/>
      <c r="GA118" s="157"/>
      <c r="GB118" s="157"/>
      <c r="GC118" s="157"/>
      <c r="GD118" s="157"/>
      <c r="GE118" s="157"/>
      <c r="GF118" s="157"/>
      <c r="GG118" s="157"/>
      <c r="GH118" s="157"/>
      <c r="GI118" s="157"/>
      <c r="GJ118" s="157"/>
      <c r="GK118" s="157"/>
      <c r="GL118" s="157"/>
      <c r="GM118" s="157"/>
      <c r="GN118" s="157"/>
      <c r="GO118" s="157"/>
      <c r="GP118" s="157"/>
      <c r="GQ118" s="157"/>
      <c r="GR118" s="157"/>
      <c r="GS118" s="157"/>
      <c r="GT118" s="157"/>
      <c r="GU118" s="157"/>
      <c r="GV118" s="157"/>
      <c r="GW118" s="157"/>
      <c r="GX118" s="157"/>
      <c r="GY118" s="157"/>
      <c r="GZ118" s="157"/>
      <c r="HA118" s="157"/>
      <c r="HB118" s="157"/>
      <c r="HC118" s="157"/>
      <c r="HD118" s="157"/>
      <c r="HE118" s="157"/>
      <c r="HF118" s="157"/>
      <c r="HG118" s="157"/>
      <c r="HH118" s="157"/>
      <c r="HI118" s="157"/>
      <c r="HJ118" s="157"/>
      <c r="HK118" s="157"/>
      <c r="HL118" s="157"/>
      <c r="HM118" s="157"/>
      <c r="HN118" s="157"/>
      <c r="HO118" s="157"/>
      <c r="HP118" s="157"/>
      <c r="HQ118" s="157"/>
      <c r="HR118" s="157"/>
      <c r="HS118" s="157"/>
      <c r="HT118" s="157"/>
      <c r="HU118" s="157"/>
      <c r="HV118" s="157"/>
      <c r="HW118" s="157"/>
      <c r="HX118" s="157"/>
      <c r="HY118" s="157"/>
      <c r="HZ118" s="157"/>
      <c r="IA118" s="157"/>
    </row>
    <row r="119" spans="1:235" s="258" customFormat="1" ht="15" x14ac:dyDescent="0.25">
      <c r="A119" s="255"/>
      <c r="B119" s="1746"/>
      <c r="C119" s="1747"/>
      <c r="D119" s="1746"/>
      <c r="E119" s="137"/>
      <c r="F119" s="1746"/>
      <c r="G119" s="1748"/>
      <c r="H119" s="256"/>
      <c r="I119" s="137"/>
      <c r="J119" s="13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c r="DA119" s="157"/>
      <c r="DB119" s="157"/>
      <c r="DC119" s="157"/>
      <c r="DD119" s="157"/>
      <c r="DE119" s="157"/>
      <c r="DF119" s="157"/>
      <c r="DG119" s="157"/>
      <c r="DH119" s="157"/>
      <c r="DI119" s="157"/>
      <c r="DJ119" s="157"/>
      <c r="DK119" s="157"/>
      <c r="DL119" s="157"/>
      <c r="DM119" s="157"/>
      <c r="DN119" s="157"/>
      <c r="DO119" s="157"/>
      <c r="DP119" s="157"/>
      <c r="DQ119" s="157"/>
      <c r="DR119" s="157"/>
      <c r="DS119" s="157"/>
      <c r="DT119" s="157"/>
      <c r="DU119" s="157"/>
      <c r="DV119" s="157"/>
      <c r="DW119" s="157"/>
      <c r="DX119" s="157"/>
      <c r="DY119" s="157"/>
      <c r="DZ119" s="157"/>
      <c r="EA119" s="157"/>
      <c r="EB119" s="157"/>
      <c r="EC119" s="157"/>
      <c r="ED119" s="157"/>
      <c r="EE119" s="157"/>
      <c r="EF119" s="157"/>
      <c r="EG119" s="157"/>
      <c r="EH119" s="157"/>
      <c r="EI119" s="157"/>
      <c r="EJ119" s="157"/>
      <c r="EK119" s="157"/>
      <c r="EL119" s="157"/>
      <c r="EM119" s="157"/>
      <c r="EN119" s="157"/>
      <c r="EO119" s="157"/>
      <c r="EP119" s="157"/>
      <c r="EQ119" s="157"/>
      <c r="ER119" s="157"/>
      <c r="ES119" s="157"/>
      <c r="ET119" s="157"/>
      <c r="EU119" s="157"/>
      <c r="EV119" s="157"/>
      <c r="EW119" s="157"/>
      <c r="EX119" s="157"/>
      <c r="EY119" s="157"/>
      <c r="EZ119" s="157"/>
      <c r="FA119" s="157"/>
      <c r="FB119" s="157"/>
      <c r="FC119" s="157"/>
      <c r="FD119" s="157"/>
      <c r="FE119" s="157"/>
      <c r="FF119" s="157"/>
      <c r="FG119" s="157"/>
      <c r="FH119" s="157"/>
      <c r="FI119" s="157"/>
      <c r="FJ119" s="157"/>
      <c r="FK119" s="157"/>
      <c r="FL119" s="157"/>
      <c r="FM119" s="157"/>
      <c r="FN119" s="157"/>
      <c r="FO119" s="157"/>
      <c r="FP119" s="157"/>
      <c r="FQ119" s="157"/>
      <c r="FR119" s="157"/>
      <c r="FS119" s="157"/>
      <c r="FT119" s="157"/>
      <c r="FU119" s="157"/>
      <c r="FV119" s="157"/>
      <c r="FW119" s="157"/>
      <c r="FX119" s="157"/>
      <c r="FY119" s="157"/>
      <c r="FZ119" s="157"/>
      <c r="GA119" s="157"/>
      <c r="GB119" s="157"/>
      <c r="GC119" s="157"/>
      <c r="GD119" s="157"/>
      <c r="GE119" s="157"/>
      <c r="GF119" s="157"/>
      <c r="GG119" s="157"/>
      <c r="GH119" s="157"/>
      <c r="GI119" s="157"/>
      <c r="GJ119" s="157"/>
      <c r="GK119" s="157"/>
      <c r="GL119" s="157"/>
      <c r="GM119" s="157"/>
      <c r="GN119" s="157"/>
      <c r="GO119" s="157"/>
      <c r="GP119" s="157"/>
      <c r="GQ119" s="157"/>
      <c r="GR119" s="157"/>
      <c r="GS119" s="157"/>
      <c r="GT119" s="157"/>
      <c r="GU119" s="157"/>
      <c r="GV119" s="157"/>
      <c r="GW119" s="157"/>
      <c r="GX119" s="157"/>
      <c r="GY119" s="157"/>
      <c r="GZ119" s="157"/>
      <c r="HA119" s="157"/>
      <c r="HB119" s="157"/>
      <c r="HC119" s="157"/>
      <c r="HD119" s="157"/>
      <c r="HE119" s="157"/>
      <c r="HF119" s="157"/>
      <c r="HG119" s="157"/>
      <c r="HH119" s="157"/>
      <c r="HI119" s="157"/>
      <c r="HJ119" s="157"/>
      <c r="HK119" s="157"/>
      <c r="HL119" s="157"/>
      <c r="HM119" s="157"/>
      <c r="HN119" s="157"/>
      <c r="HO119" s="157"/>
      <c r="HP119" s="157"/>
      <c r="HQ119" s="157"/>
      <c r="HR119" s="157"/>
      <c r="HS119" s="157"/>
      <c r="HT119" s="157"/>
      <c r="HU119" s="157"/>
      <c r="HV119" s="157"/>
      <c r="HW119" s="157"/>
      <c r="HX119" s="157"/>
      <c r="HY119" s="157"/>
      <c r="HZ119" s="157"/>
      <c r="IA119" s="157"/>
    </row>
    <row r="120" spans="1:235" s="258" customFormat="1" ht="15" x14ac:dyDescent="0.25">
      <c r="A120" s="255"/>
      <c r="B120" s="1746"/>
      <c r="C120" s="1747"/>
      <c r="D120" s="1746"/>
      <c r="E120" s="137"/>
      <c r="F120" s="1746"/>
      <c r="G120" s="1748"/>
      <c r="H120" s="256"/>
      <c r="I120" s="137"/>
      <c r="J120" s="13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c r="DA120" s="157"/>
      <c r="DB120" s="157"/>
      <c r="DC120" s="157"/>
      <c r="DD120" s="157"/>
      <c r="DE120" s="157"/>
      <c r="DF120" s="157"/>
      <c r="DG120" s="157"/>
      <c r="DH120" s="157"/>
      <c r="DI120" s="157"/>
      <c r="DJ120" s="157"/>
      <c r="DK120" s="157"/>
      <c r="DL120" s="157"/>
      <c r="DM120" s="157"/>
      <c r="DN120" s="157"/>
      <c r="DO120" s="157"/>
      <c r="DP120" s="157"/>
      <c r="DQ120" s="157"/>
      <c r="DR120" s="157"/>
      <c r="DS120" s="157"/>
      <c r="DT120" s="157"/>
      <c r="DU120" s="157"/>
      <c r="DV120" s="157"/>
      <c r="DW120" s="157"/>
      <c r="DX120" s="157"/>
      <c r="DY120" s="157"/>
      <c r="DZ120" s="157"/>
      <c r="EA120" s="157"/>
      <c r="EB120" s="157"/>
      <c r="EC120" s="157"/>
      <c r="ED120" s="157"/>
      <c r="EE120" s="157"/>
      <c r="EF120" s="157"/>
      <c r="EG120" s="157"/>
      <c r="EH120" s="157"/>
      <c r="EI120" s="157"/>
      <c r="EJ120" s="157"/>
      <c r="EK120" s="157"/>
      <c r="EL120" s="157"/>
      <c r="EM120" s="157"/>
      <c r="EN120" s="157"/>
      <c r="EO120" s="157"/>
      <c r="EP120" s="157"/>
      <c r="EQ120" s="157"/>
      <c r="ER120" s="157"/>
      <c r="ES120" s="157"/>
      <c r="ET120" s="157"/>
      <c r="EU120" s="157"/>
      <c r="EV120" s="157"/>
      <c r="EW120" s="157"/>
      <c r="EX120" s="157"/>
      <c r="EY120" s="157"/>
      <c r="EZ120" s="157"/>
      <c r="FA120" s="157"/>
      <c r="FB120" s="157"/>
      <c r="FC120" s="157"/>
      <c r="FD120" s="157"/>
      <c r="FE120" s="157"/>
      <c r="FF120" s="157"/>
      <c r="FG120" s="157"/>
      <c r="FH120" s="157"/>
      <c r="FI120" s="157"/>
      <c r="FJ120" s="157"/>
      <c r="FK120" s="157"/>
      <c r="FL120" s="157"/>
      <c r="FM120" s="157"/>
      <c r="FN120" s="157"/>
      <c r="FO120" s="157"/>
      <c r="FP120" s="157"/>
      <c r="FQ120" s="157"/>
      <c r="FR120" s="157"/>
      <c r="FS120" s="157"/>
      <c r="FT120" s="157"/>
      <c r="FU120" s="157"/>
      <c r="FV120" s="157"/>
      <c r="FW120" s="157"/>
      <c r="FX120" s="157"/>
      <c r="FY120" s="157"/>
      <c r="FZ120" s="157"/>
      <c r="GA120" s="157"/>
      <c r="GB120" s="157"/>
      <c r="GC120" s="157"/>
      <c r="GD120" s="157"/>
      <c r="GE120" s="157"/>
      <c r="GF120" s="157"/>
      <c r="GG120" s="157"/>
      <c r="GH120" s="157"/>
      <c r="GI120" s="157"/>
      <c r="GJ120" s="157"/>
      <c r="GK120" s="157"/>
      <c r="GL120" s="157"/>
      <c r="GM120" s="157"/>
      <c r="GN120" s="157"/>
      <c r="GO120" s="157"/>
      <c r="GP120" s="157"/>
      <c r="GQ120" s="157"/>
      <c r="GR120" s="157"/>
      <c r="GS120" s="157"/>
      <c r="GT120" s="157"/>
      <c r="GU120" s="157"/>
      <c r="GV120" s="157"/>
      <c r="GW120" s="157"/>
      <c r="GX120" s="157"/>
      <c r="GY120" s="157"/>
      <c r="GZ120" s="157"/>
      <c r="HA120" s="157"/>
      <c r="HB120" s="157"/>
      <c r="HC120" s="157"/>
      <c r="HD120" s="157"/>
      <c r="HE120" s="157"/>
      <c r="HF120" s="157"/>
      <c r="HG120" s="157"/>
      <c r="HH120" s="157"/>
      <c r="HI120" s="157"/>
      <c r="HJ120" s="157"/>
      <c r="HK120" s="157"/>
      <c r="HL120" s="157"/>
      <c r="HM120" s="157"/>
      <c r="HN120" s="157"/>
      <c r="HO120" s="157"/>
      <c r="HP120" s="157"/>
      <c r="HQ120" s="157"/>
      <c r="HR120" s="157"/>
      <c r="HS120" s="157"/>
      <c r="HT120" s="157"/>
      <c r="HU120" s="157"/>
      <c r="HV120" s="157"/>
      <c r="HW120" s="157"/>
      <c r="HX120" s="157"/>
      <c r="HY120" s="157"/>
      <c r="HZ120" s="157"/>
      <c r="IA120" s="157"/>
    </row>
    <row r="121" spans="1:235" s="258" customFormat="1" ht="15" x14ac:dyDescent="0.25">
      <c r="A121" s="255"/>
      <c r="B121" s="1746"/>
      <c r="C121" s="1747"/>
      <c r="D121" s="1746"/>
      <c r="E121" s="137"/>
      <c r="F121" s="1746"/>
      <c r="G121" s="1748"/>
      <c r="H121" s="256"/>
      <c r="I121" s="137"/>
      <c r="J121" s="137"/>
      <c r="CE121" s="157"/>
      <c r="CF121" s="157"/>
      <c r="CG121" s="157"/>
      <c r="CH121" s="157"/>
      <c r="CI121" s="157"/>
      <c r="CJ121" s="157"/>
      <c r="CK121" s="157"/>
      <c r="CL121" s="157"/>
      <c r="CM121" s="157"/>
      <c r="CN121" s="157"/>
      <c r="CO121" s="157"/>
      <c r="CP121" s="157"/>
      <c r="CQ121" s="157"/>
      <c r="CR121" s="157"/>
      <c r="CS121" s="157"/>
      <c r="CT121" s="157"/>
      <c r="CU121" s="157"/>
      <c r="CV121" s="157"/>
      <c r="CW121" s="157"/>
      <c r="CX121" s="157"/>
      <c r="CY121" s="157"/>
      <c r="CZ121" s="157"/>
      <c r="DA121" s="157"/>
      <c r="DB121" s="157"/>
      <c r="DC121" s="157"/>
      <c r="DD121" s="157"/>
      <c r="DE121" s="157"/>
      <c r="DF121" s="157"/>
      <c r="DG121" s="157"/>
      <c r="DH121" s="157"/>
      <c r="DI121" s="157"/>
      <c r="DJ121" s="157"/>
      <c r="DK121" s="157"/>
      <c r="DL121" s="157"/>
      <c r="DM121" s="157"/>
      <c r="DN121" s="157"/>
      <c r="DO121" s="157"/>
      <c r="DP121" s="157"/>
      <c r="DQ121" s="157"/>
      <c r="DR121" s="157"/>
      <c r="DS121" s="157"/>
      <c r="DT121" s="157"/>
      <c r="DU121" s="157"/>
      <c r="DV121" s="157"/>
      <c r="DW121" s="157"/>
      <c r="DX121" s="157"/>
      <c r="DY121" s="157"/>
      <c r="DZ121" s="157"/>
      <c r="EA121" s="157"/>
      <c r="EB121" s="157"/>
      <c r="EC121" s="157"/>
      <c r="ED121" s="157"/>
      <c r="EE121" s="157"/>
      <c r="EF121" s="157"/>
      <c r="EG121" s="157"/>
      <c r="EH121" s="157"/>
      <c r="EI121" s="157"/>
      <c r="EJ121" s="157"/>
      <c r="EK121" s="157"/>
      <c r="EL121" s="157"/>
      <c r="EM121" s="157"/>
      <c r="EN121" s="157"/>
      <c r="EO121" s="157"/>
      <c r="EP121" s="157"/>
      <c r="EQ121" s="157"/>
      <c r="ER121" s="157"/>
      <c r="ES121" s="157"/>
      <c r="ET121" s="157"/>
      <c r="EU121" s="157"/>
      <c r="EV121" s="157"/>
      <c r="EW121" s="157"/>
      <c r="EX121" s="157"/>
      <c r="EY121" s="157"/>
      <c r="EZ121" s="157"/>
      <c r="FA121" s="157"/>
      <c r="FB121" s="157"/>
      <c r="FC121" s="157"/>
      <c r="FD121" s="157"/>
      <c r="FE121" s="157"/>
      <c r="FF121" s="157"/>
      <c r="FG121" s="157"/>
      <c r="FH121" s="157"/>
      <c r="FI121" s="157"/>
      <c r="FJ121" s="157"/>
      <c r="FK121" s="157"/>
      <c r="FL121" s="157"/>
      <c r="FM121" s="157"/>
      <c r="FN121" s="157"/>
      <c r="FO121" s="157"/>
      <c r="FP121" s="157"/>
      <c r="FQ121" s="157"/>
      <c r="FR121" s="157"/>
      <c r="FS121" s="157"/>
      <c r="FT121" s="157"/>
      <c r="FU121" s="157"/>
      <c r="FV121" s="157"/>
      <c r="FW121" s="157"/>
      <c r="FX121" s="157"/>
      <c r="FY121" s="157"/>
      <c r="FZ121" s="157"/>
      <c r="GA121" s="157"/>
      <c r="GB121" s="157"/>
      <c r="GC121" s="157"/>
      <c r="GD121" s="157"/>
      <c r="GE121" s="157"/>
      <c r="GF121" s="157"/>
      <c r="GG121" s="157"/>
      <c r="GH121" s="157"/>
      <c r="GI121" s="157"/>
      <c r="GJ121" s="157"/>
      <c r="GK121" s="157"/>
      <c r="GL121" s="157"/>
      <c r="GM121" s="157"/>
      <c r="GN121" s="157"/>
      <c r="GO121" s="157"/>
      <c r="GP121" s="157"/>
      <c r="GQ121" s="157"/>
      <c r="GR121" s="157"/>
      <c r="GS121" s="157"/>
      <c r="GT121" s="157"/>
      <c r="GU121" s="157"/>
      <c r="GV121" s="157"/>
      <c r="GW121" s="157"/>
      <c r="GX121" s="157"/>
      <c r="GY121" s="157"/>
      <c r="GZ121" s="157"/>
      <c r="HA121" s="157"/>
      <c r="HB121" s="157"/>
      <c r="HC121" s="157"/>
      <c r="HD121" s="157"/>
      <c r="HE121" s="157"/>
      <c r="HF121" s="157"/>
      <c r="HG121" s="157"/>
      <c r="HH121" s="157"/>
      <c r="HI121" s="157"/>
      <c r="HJ121" s="157"/>
      <c r="HK121" s="157"/>
      <c r="HL121" s="157"/>
      <c r="HM121" s="157"/>
      <c r="HN121" s="157"/>
      <c r="HO121" s="157"/>
      <c r="HP121" s="157"/>
      <c r="HQ121" s="157"/>
      <c r="HR121" s="157"/>
      <c r="HS121" s="157"/>
      <c r="HT121" s="157"/>
      <c r="HU121" s="157"/>
      <c r="HV121" s="157"/>
      <c r="HW121" s="157"/>
      <c r="HX121" s="157"/>
      <c r="HY121" s="157"/>
      <c r="HZ121" s="157"/>
      <c r="IA121" s="157"/>
    </row>
    <row r="122" spans="1:235" s="258" customFormat="1" ht="15" x14ac:dyDescent="0.25">
      <c r="A122" s="255"/>
      <c r="B122" s="1746"/>
      <c r="C122" s="1747"/>
      <c r="D122" s="1746"/>
      <c r="E122" s="137"/>
      <c r="F122" s="1746"/>
      <c r="G122" s="1748"/>
      <c r="H122" s="256"/>
      <c r="I122" s="137"/>
      <c r="J122" s="137"/>
      <c r="CE122" s="157"/>
      <c r="CF122" s="157"/>
      <c r="CG122" s="157"/>
      <c r="CH122" s="157"/>
      <c r="CI122" s="157"/>
      <c r="CJ122" s="157"/>
      <c r="CK122" s="157"/>
      <c r="CL122" s="157"/>
      <c r="CM122" s="157"/>
      <c r="CN122" s="157"/>
      <c r="CO122" s="157"/>
      <c r="CP122" s="157"/>
      <c r="CQ122" s="157"/>
      <c r="CR122" s="157"/>
      <c r="CS122" s="157"/>
      <c r="CT122" s="157"/>
      <c r="CU122" s="157"/>
      <c r="CV122" s="157"/>
      <c r="CW122" s="157"/>
      <c r="CX122" s="157"/>
      <c r="CY122" s="157"/>
      <c r="CZ122" s="157"/>
      <c r="DA122" s="157"/>
      <c r="DB122" s="157"/>
      <c r="DC122" s="157"/>
      <c r="DD122" s="157"/>
      <c r="DE122" s="157"/>
      <c r="DF122" s="157"/>
      <c r="DG122" s="157"/>
      <c r="DH122" s="157"/>
      <c r="DI122" s="157"/>
      <c r="DJ122" s="157"/>
      <c r="DK122" s="157"/>
      <c r="DL122" s="157"/>
      <c r="DM122" s="157"/>
      <c r="DN122" s="157"/>
      <c r="DO122" s="157"/>
      <c r="DP122" s="157"/>
      <c r="DQ122" s="157"/>
      <c r="DR122" s="157"/>
      <c r="DS122" s="157"/>
      <c r="DT122" s="157"/>
      <c r="DU122" s="157"/>
      <c r="DV122" s="157"/>
      <c r="DW122" s="157"/>
      <c r="DX122" s="157"/>
      <c r="DY122" s="157"/>
      <c r="DZ122" s="157"/>
      <c r="EA122" s="157"/>
      <c r="EB122" s="157"/>
      <c r="EC122" s="157"/>
      <c r="ED122" s="157"/>
      <c r="EE122" s="157"/>
      <c r="EF122" s="157"/>
      <c r="EG122" s="157"/>
      <c r="EH122" s="157"/>
      <c r="EI122" s="157"/>
      <c r="EJ122" s="157"/>
      <c r="EK122" s="157"/>
      <c r="EL122" s="157"/>
      <c r="EM122" s="157"/>
      <c r="EN122" s="157"/>
      <c r="EO122" s="157"/>
      <c r="EP122" s="157"/>
      <c r="EQ122" s="157"/>
      <c r="ER122" s="157"/>
      <c r="ES122" s="157"/>
      <c r="ET122" s="157"/>
      <c r="EU122" s="157"/>
      <c r="EV122" s="157"/>
      <c r="EW122" s="157"/>
      <c r="EX122" s="157"/>
      <c r="EY122" s="157"/>
      <c r="EZ122" s="157"/>
      <c r="FA122" s="157"/>
      <c r="FB122" s="157"/>
      <c r="FC122" s="157"/>
      <c r="FD122" s="157"/>
      <c r="FE122" s="157"/>
      <c r="FF122" s="157"/>
      <c r="FG122" s="157"/>
      <c r="FH122" s="157"/>
      <c r="FI122" s="157"/>
      <c r="FJ122" s="157"/>
      <c r="FK122" s="157"/>
      <c r="FL122" s="157"/>
      <c r="FM122" s="157"/>
      <c r="FN122" s="157"/>
      <c r="FO122" s="157"/>
      <c r="FP122" s="157"/>
      <c r="FQ122" s="157"/>
      <c r="FR122" s="157"/>
      <c r="FS122" s="157"/>
      <c r="FT122" s="157"/>
      <c r="FU122" s="157"/>
      <c r="FV122" s="157"/>
      <c r="FW122" s="157"/>
      <c r="FX122" s="157"/>
      <c r="FY122" s="157"/>
      <c r="FZ122" s="157"/>
      <c r="GA122" s="157"/>
      <c r="GB122" s="157"/>
      <c r="GC122" s="157"/>
      <c r="GD122" s="157"/>
      <c r="GE122" s="157"/>
      <c r="GF122" s="157"/>
      <c r="GG122" s="157"/>
      <c r="GH122" s="157"/>
      <c r="GI122" s="157"/>
      <c r="GJ122" s="157"/>
      <c r="GK122" s="157"/>
      <c r="GL122" s="157"/>
      <c r="GM122" s="157"/>
      <c r="GN122" s="157"/>
      <c r="GO122" s="157"/>
      <c r="GP122" s="157"/>
      <c r="GQ122" s="157"/>
      <c r="GR122" s="157"/>
      <c r="GS122" s="157"/>
      <c r="GT122" s="157"/>
      <c r="GU122" s="157"/>
      <c r="GV122" s="157"/>
      <c r="GW122" s="157"/>
      <c r="GX122" s="157"/>
      <c r="GY122" s="157"/>
      <c r="GZ122" s="157"/>
      <c r="HA122" s="157"/>
      <c r="HB122" s="157"/>
      <c r="HC122" s="157"/>
      <c r="HD122" s="157"/>
      <c r="HE122" s="157"/>
      <c r="HF122" s="157"/>
      <c r="HG122" s="157"/>
      <c r="HH122" s="157"/>
      <c r="HI122" s="157"/>
      <c r="HJ122" s="157"/>
      <c r="HK122" s="157"/>
      <c r="HL122" s="157"/>
      <c r="HM122" s="157"/>
      <c r="HN122" s="157"/>
      <c r="HO122" s="157"/>
      <c r="HP122" s="157"/>
      <c r="HQ122" s="157"/>
      <c r="HR122" s="157"/>
      <c r="HS122" s="157"/>
      <c r="HT122" s="157"/>
      <c r="HU122" s="157"/>
      <c r="HV122" s="157"/>
      <c r="HW122" s="157"/>
      <c r="HX122" s="157"/>
      <c r="HY122" s="157"/>
      <c r="HZ122" s="157"/>
      <c r="IA122" s="157"/>
    </row>
    <row r="123" spans="1:235" s="258" customFormat="1" ht="15" x14ac:dyDescent="0.25">
      <c r="A123" s="255"/>
      <c r="B123" s="1746"/>
      <c r="C123" s="1747"/>
      <c r="D123" s="1746"/>
      <c r="E123" s="137"/>
      <c r="F123" s="1746"/>
      <c r="G123" s="1748"/>
      <c r="H123" s="256"/>
      <c r="I123" s="137"/>
      <c r="J123" s="137"/>
      <c r="CE123" s="157"/>
      <c r="CF123" s="157"/>
      <c r="CG123" s="157"/>
      <c r="CH123" s="157"/>
      <c r="CI123" s="157"/>
      <c r="CJ123" s="157"/>
      <c r="CK123" s="157"/>
      <c r="CL123" s="157"/>
      <c r="CM123" s="157"/>
      <c r="CN123" s="157"/>
      <c r="CO123" s="157"/>
      <c r="CP123" s="157"/>
      <c r="CQ123" s="157"/>
      <c r="CR123" s="157"/>
      <c r="CS123" s="157"/>
      <c r="CT123" s="157"/>
      <c r="CU123" s="157"/>
      <c r="CV123" s="157"/>
      <c r="CW123" s="157"/>
      <c r="CX123" s="157"/>
      <c r="CY123" s="157"/>
      <c r="CZ123" s="157"/>
      <c r="DA123" s="157"/>
      <c r="DB123" s="157"/>
      <c r="DC123" s="157"/>
      <c r="DD123" s="157"/>
      <c r="DE123" s="157"/>
      <c r="DF123" s="157"/>
      <c r="DG123" s="157"/>
      <c r="DH123" s="157"/>
      <c r="DI123" s="157"/>
      <c r="DJ123" s="157"/>
      <c r="DK123" s="157"/>
      <c r="DL123" s="157"/>
      <c r="DM123" s="157"/>
      <c r="DN123" s="157"/>
      <c r="DO123" s="157"/>
      <c r="DP123" s="157"/>
      <c r="DQ123" s="157"/>
      <c r="DR123" s="157"/>
      <c r="DS123" s="157"/>
      <c r="DT123" s="157"/>
      <c r="DU123" s="157"/>
      <c r="DV123" s="157"/>
      <c r="DW123" s="157"/>
      <c r="DX123" s="157"/>
      <c r="DY123" s="157"/>
      <c r="DZ123" s="157"/>
      <c r="EA123" s="157"/>
      <c r="EB123" s="157"/>
      <c r="EC123" s="157"/>
      <c r="ED123" s="157"/>
      <c r="EE123" s="157"/>
      <c r="EF123" s="157"/>
      <c r="EG123" s="157"/>
      <c r="EH123" s="157"/>
      <c r="EI123" s="157"/>
      <c r="EJ123" s="157"/>
      <c r="EK123" s="157"/>
      <c r="EL123" s="157"/>
      <c r="EM123" s="157"/>
      <c r="EN123" s="157"/>
      <c r="EO123" s="157"/>
      <c r="EP123" s="157"/>
      <c r="EQ123" s="157"/>
      <c r="ER123" s="157"/>
      <c r="ES123" s="157"/>
      <c r="ET123" s="157"/>
      <c r="EU123" s="157"/>
      <c r="EV123" s="157"/>
      <c r="EW123" s="157"/>
      <c r="EX123" s="157"/>
      <c r="EY123" s="157"/>
      <c r="EZ123" s="157"/>
      <c r="FA123" s="157"/>
      <c r="FB123" s="157"/>
      <c r="FC123" s="157"/>
      <c r="FD123" s="157"/>
      <c r="FE123" s="157"/>
      <c r="FF123" s="157"/>
      <c r="FG123" s="157"/>
      <c r="FH123" s="157"/>
      <c r="FI123" s="157"/>
      <c r="FJ123" s="157"/>
      <c r="FK123" s="157"/>
      <c r="FL123" s="157"/>
      <c r="FM123" s="157"/>
      <c r="FN123" s="157"/>
      <c r="FO123" s="157"/>
      <c r="FP123" s="157"/>
      <c r="FQ123" s="157"/>
      <c r="FR123" s="157"/>
      <c r="FS123" s="157"/>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57"/>
      <c r="GQ123" s="157"/>
      <c r="GR123" s="157"/>
      <c r="GS123" s="157"/>
      <c r="GT123" s="157"/>
      <c r="GU123" s="157"/>
      <c r="GV123" s="157"/>
      <c r="GW123" s="157"/>
      <c r="GX123" s="157"/>
      <c r="GY123" s="157"/>
      <c r="GZ123" s="157"/>
      <c r="HA123" s="157"/>
      <c r="HB123" s="157"/>
      <c r="HC123" s="157"/>
      <c r="HD123" s="157"/>
      <c r="HE123" s="157"/>
      <c r="HF123" s="157"/>
      <c r="HG123" s="157"/>
      <c r="HH123" s="157"/>
      <c r="HI123" s="157"/>
      <c r="HJ123" s="157"/>
      <c r="HK123" s="157"/>
      <c r="HL123" s="157"/>
      <c r="HM123" s="157"/>
      <c r="HN123" s="157"/>
      <c r="HO123" s="157"/>
      <c r="HP123" s="157"/>
      <c r="HQ123" s="157"/>
      <c r="HR123" s="157"/>
      <c r="HS123" s="157"/>
      <c r="HT123" s="157"/>
      <c r="HU123" s="157"/>
      <c r="HV123" s="157"/>
      <c r="HW123" s="157"/>
      <c r="HX123" s="157"/>
      <c r="HY123" s="157"/>
      <c r="HZ123" s="157"/>
      <c r="IA123" s="157"/>
    </row>
    <row r="124" spans="1:235" s="258" customFormat="1" ht="15" x14ac:dyDescent="0.25">
      <c r="A124" s="255"/>
      <c r="B124" s="1746"/>
      <c r="C124" s="1747"/>
      <c r="D124" s="1746"/>
      <c r="E124" s="137"/>
      <c r="F124" s="1746"/>
      <c r="G124" s="1748"/>
      <c r="H124" s="256"/>
      <c r="I124" s="137"/>
      <c r="J124" s="137"/>
      <c r="CE124" s="157"/>
      <c r="CF124" s="157"/>
      <c r="CG124" s="157"/>
      <c r="CH124" s="157"/>
      <c r="CI124" s="157"/>
      <c r="CJ124" s="157"/>
      <c r="CK124" s="157"/>
      <c r="CL124" s="157"/>
      <c r="CM124" s="157"/>
      <c r="CN124" s="157"/>
      <c r="CO124" s="157"/>
      <c r="CP124" s="157"/>
      <c r="CQ124" s="157"/>
      <c r="CR124" s="157"/>
      <c r="CS124" s="157"/>
      <c r="CT124" s="157"/>
      <c r="CU124" s="157"/>
      <c r="CV124" s="157"/>
      <c r="CW124" s="157"/>
      <c r="CX124" s="157"/>
      <c r="CY124" s="157"/>
      <c r="CZ124" s="157"/>
      <c r="DA124" s="157"/>
      <c r="DB124" s="157"/>
      <c r="DC124" s="157"/>
      <c r="DD124" s="157"/>
      <c r="DE124" s="157"/>
      <c r="DF124" s="157"/>
      <c r="DG124" s="157"/>
      <c r="DH124" s="157"/>
      <c r="DI124" s="157"/>
      <c r="DJ124" s="157"/>
      <c r="DK124" s="157"/>
      <c r="DL124" s="157"/>
      <c r="DM124" s="157"/>
      <c r="DN124" s="157"/>
      <c r="DO124" s="157"/>
      <c r="DP124" s="157"/>
      <c r="DQ124" s="157"/>
      <c r="DR124" s="157"/>
      <c r="DS124" s="157"/>
      <c r="DT124" s="157"/>
      <c r="DU124" s="157"/>
      <c r="DV124" s="157"/>
      <c r="DW124" s="157"/>
      <c r="DX124" s="157"/>
      <c r="DY124" s="157"/>
      <c r="DZ124" s="157"/>
      <c r="EA124" s="157"/>
      <c r="EB124" s="157"/>
      <c r="EC124" s="157"/>
      <c r="ED124" s="157"/>
      <c r="EE124" s="157"/>
      <c r="EF124" s="157"/>
      <c r="EG124" s="157"/>
      <c r="EH124" s="157"/>
      <c r="EI124" s="157"/>
      <c r="EJ124" s="157"/>
      <c r="EK124" s="157"/>
      <c r="EL124" s="157"/>
      <c r="EM124" s="157"/>
      <c r="EN124" s="157"/>
      <c r="EO124" s="157"/>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c r="FL124" s="157"/>
      <c r="FM124" s="157"/>
      <c r="FN124" s="157"/>
      <c r="FO124" s="157"/>
      <c r="FP124" s="157"/>
      <c r="FQ124" s="157"/>
      <c r="FR124" s="157"/>
      <c r="FS124" s="157"/>
      <c r="FT124" s="157"/>
      <c r="FU124" s="157"/>
      <c r="FV124" s="157"/>
      <c r="FW124" s="157"/>
      <c r="FX124" s="157"/>
      <c r="FY124" s="157"/>
      <c r="FZ124" s="157"/>
      <c r="GA124" s="157"/>
      <c r="GB124" s="157"/>
      <c r="GC124" s="157"/>
      <c r="GD124" s="157"/>
      <c r="GE124" s="157"/>
      <c r="GF124" s="157"/>
      <c r="GG124" s="157"/>
      <c r="GH124" s="157"/>
      <c r="GI124" s="157"/>
      <c r="GJ124" s="157"/>
      <c r="GK124" s="157"/>
      <c r="GL124" s="157"/>
      <c r="GM124" s="157"/>
      <c r="GN124" s="157"/>
      <c r="GO124" s="157"/>
      <c r="GP124" s="157"/>
      <c r="GQ124" s="157"/>
      <c r="GR124" s="157"/>
      <c r="GS124" s="157"/>
      <c r="GT124" s="157"/>
      <c r="GU124" s="157"/>
      <c r="GV124" s="157"/>
      <c r="GW124" s="157"/>
      <c r="GX124" s="157"/>
      <c r="GY124" s="157"/>
      <c r="GZ124" s="157"/>
      <c r="HA124" s="157"/>
      <c r="HB124" s="157"/>
      <c r="HC124" s="157"/>
      <c r="HD124" s="157"/>
      <c r="HE124" s="157"/>
      <c r="HF124" s="157"/>
      <c r="HG124" s="157"/>
      <c r="HH124" s="157"/>
      <c r="HI124" s="157"/>
      <c r="HJ124" s="157"/>
      <c r="HK124" s="157"/>
      <c r="HL124" s="157"/>
      <c r="HM124" s="157"/>
      <c r="HN124" s="157"/>
      <c r="HO124" s="157"/>
      <c r="HP124" s="157"/>
      <c r="HQ124" s="157"/>
      <c r="HR124" s="157"/>
      <c r="HS124" s="157"/>
      <c r="HT124" s="157"/>
      <c r="HU124" s="157"/>
      <c r="HV124" s="157"/>
      <c r="HW124" s="157"/>
      <c r="HX124" s="157"/>
      <c r="HY124" s="157"/>
      <c r="HZ124" s="157"/>
      <c r="IA124" s="157"/>
    </row>
    <row r="125" spans="1:235" s="258" customFormat="1" ht="15" x14ac:dyDescent="0.25">
      <c r="A125" s="255"/>
      <c r="B125" s="1746"/>
      <c r="C125" s="1747"/>
      <c r="D125" s="1746"/>
      <c r="E125" s="137"/>
      <c r="F125" s="1746"/>
      <c r="G125" s="1748"/>
      <c r="H125" s="256"/>
      <c r="I125" s="137"/>
      <c r="J125" s="137"/>
      <c r="CE125" s="157"/>
      <c r="CF125" s="157"/>
      <c r="CG125" s="157"/>
      <c r="CH125" s="157"/>
      <c r="CI125" s="157"/>
      <c r="CJ125" s="157"/>
      <c r="CK125" s="157"/>
      <c r="CL125" s="157"/>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7"/>
      <c r="DI125" s="157"/>
      <c r="DJ125" s="157"/>
      <c r="DK125" s="157"/>
      <c r="DL125" s="157"/>
      <c r="DM125" s="157"/>
      <c r="DN125" s="157"/>
      <c r="DO125" s="157"/>
      <c r="DP125" s="157"/>
      <c r="DQ125" s="157"/>
      <c r="DR125" s="157"/>
      <c r="DS125" s="157"/>
      <c r="DT125" s="157"/>
      <c r="DU125" s="157"/>
      <c r="DV125" s="157"/>
      <c r="DW125" s="157"/>
      <c r="DX125" s="157"/>
      <c r="DY125" s="157"/>
      <c r="DZ125" s="157"/>
      <c r="EA125" s="157"/>
      <c r="EB125" s="157"/>
      <c r="EC125" s="157"/>
      <c r="ED125" s="157"/>
      <c r="EE125" s="157"/>
      <c r="EF125" s="157"/>
      <c r="EG125" s="157"/>
      <c r="EH125" s="157"/>
      <c r="EI125" s="157"/>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c r="FL125" s="157"/>
      <c r="FM125" s="157"/>
      <c r="FN125" s="157"/>
      <c r="FO125" s="157"/>
      <c r="FP125" s="157"/>
      <c r="FQ125" s="157"/>
      <c r="FR125" s="157"/>
      <c r="FS125" s="157"/>
      <c r="FT125" s="157"/>
      <c r="FU125" s="157"/>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7"/>
      <c r="GQ125" s="157"/>
      <c r="GR125" s="157"/>
      <c r="GS125" s="157"/>
      <c r="GT125" s="157"/>
      <c r="GU125" s="157"/>
      <c r="GV125" s="157"/>
      <c r="GW125" s="157"/>
      <c r="GX125" s="157"/>
      <c r="GY125" s="157"/>
      <c r="GZ125" s="157"/>
      <c r="HA125" s="157"/>
      <c r="HB125" s="157"/>
      <c r="HC125" s="157"/>
      <c r="HD125" s="157"/>
      <c r="HE125" s="157"/>
      <c r="HF125" s="157"/>
      <c r="HG125" s="157"/>
      <c r="HH125" s="157"/>
      <c r="HI125" s="157"/>
      <c r="HJ125" s="157"/>
      <c r="HK125" s="157"/>
      <c r="HL125" s="157"/>
      <c r="HM125" s="157"/>
      <c r="HN125" s="157"/>
      <c r="HO125" s="157"/>
      <c r="HP125" s="157"/>
      <c r="HQ125" s="157"/>
      <c r="HR125" s="157"/>
      <c r="HS125" s="157"/>
      <c r="HT125" s="157"/>
      <c r="HU125" s="157"/>
      <c r="HV125" s="157"/>
      <c r="HW125" s="157"/>
      <c r="HX125" s="157"/>
      <c r="HY125" s="157"/>
      <c r="HZ125" s="157"/>
      <c r="IA125" s="157"/>
    </row>
    <row r="126" spans="1:235" s="258" customFormat="1" ht="15" x14ac:dyDescent="0.25">
      <c r="A126" s="255"/>
      <c r="B126" s="1746"/>
      <c r="C126" s="1747"/>
      <c r="D126" s="1746"/>
      <c r="E126" s="137"/>
      <c r="F126" s="1746"/>
      <c r="G126" s="1748"/>
      <c r="H126" s="256"/>
      <c r="I126" s="137"/>
      <c r="J126" s="13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c r="FL126" s="157"/>
      <c r="FM126" s="157"/>
      <c r="FN126" s="157"/>
      <c r="FO126" s="157"/>
      <c r="FP126" s="157"/>
      <c r="FQ126" s="157"/>
      <c r="FR126" s="157"/>
      <c r="FS126" s="157"/>
      <c r="FT126" s="157"/>
      <c r="FU126" s="157"/>
      <c r="FV126" s="157"/>
      <c r="FW126" s="157"/>
      <c r="FX126" s="157"/>
      <c r="FY126" s="157"/>
      <c r="FZ126" s="157"/>
      <c r="GA126" s="157"/>
      <c r="GB126" s="157"/>
      <c r="GC126" s="157"/>
      <c r="GD126" s="157"/>
      <c r="GE126" s="157"/>
      <c r="GF126" s="157"/>
      <c r="GG126" s="157"/>
      <c r="GH126" s="157"/>
      <c r="GI126" s="157"/>
      <c r="GJ126" s="157"/>
      <c r="GK126" s="157"/>
      <c r="GL126" s="157"/>
      <c r="GM126" s="157"/>
      <c r="GN126" s="157"/>
      <c r="GO126" s="157"/>
      <c r="GP126" s="157"/>
      <c r="GQ126" s="157"/>
      <c r="GR126" s="157"/>
      <c r="GS126" s="157"/>
      <c r="GT126" s="157"/>
      <c r="GU126" s="157"/>
      <c r="GV126" s="157"/>
      <c r="GW126" s="157"/>
      <c r="GX126" s="157"/>
      <c r="GY126" s="157"/>
      <c r="GZ126" s="157"/>
      <c r="HA126" s="157"/>
      <c r="HB126" s="157"/>
      <c r="HC126" s="157"/>
      <c r="HD126" s="157"/>
      <c r="HE126" s="157"/>
      <c r="HF126" s="157"/>
      <c r="HG126" s="157"/>
      <c r="HH126" s="157"/>
      <c r="HI126" s="157"/>
      <c r="HJ126" s="157"/>
      <c r="HK126" s="157"/>
      <c r="HL126" s="157"/>
      <c r="HM126" s="157"/>
      <c r="HN126" s="157"/>
      <c r="HO126" s="157"/>
      <c r="HP126" s="157"/>
      <c r="HQ126" s="157"/>
      <c r="HR126" s="157"/>
      <c r="HS126" s="157"/>
      <c r="HT126" s="157"/>
      <c r="HU126" s="157"/>
      <c r="HV126" s="157"/>
      <c r="HW126" s="157"/>
      <c r="HX126" s="157"/>
      <c r="HY126" s="157"/>
      <c r="HZ126" s="157"/>
      <c r="IA126" s="157"/>
    </row>
    <row r="127" spans="1:235" s="258" customFormat="1" ht="15" x14ac:dyDescent="0.25">
      <c r="A127" s="255"/>
      <c r="B127" s="1746"/>
      <c r="C127" s="1747"/>
      <c r="D127" s="1746"/>
      <c r="E127" s="137"/>
      <c r="F127" s="1746"/>
      <c r="G127" s="1748"/>
      <c r="H127" s="256"/>
      <c r="I127" s="137"/>
      <c r="J127" s="137"/>
      <c r="CE127" s="157"/>
      <c r="CF127" s="157"/>
      <c r="CG127" s="157"/>
      <c r="CH127" s="157"/>
      <c r="CI127" s="157"/>
      <c r="CJ127" s="157"/>
      <c r="CK127" s="157"/>
      <c r="CL127" s="157"/>
      <c r="CM127" s="157"/>
      <c r="CN127" s="157"/>
      <c r="CO127" s="157"/>
      <c r="CP127" s="157"/>
      <c r="CQ127" s="157"/>
      <c r="CR127" s="157"/>
      <c r="CS127" s="157"/>
      <c r="CT127" s="157"/>
      <c r="CU127" s="157"/>
      <c r="CV127" s="157"/>
      <c r="CW127" s="157"/>
      <c r="CX127" s="157"/>
      <c r="CY127" s="157"/>
      <c r="CZ127" s="157"/>
      <c r="DA127" s="157"/>
      <c r="DB127" s="157"/>
      <c r="DC127" s="157"/>
      <c r="DD127" s="157"/>
      <c r="DE127" s="157"/>
      <c r="DF127" s="157"/>
      <c r="DG127" s="157"/>
      <c r="DH127" s="157"/>
      <c r="DI127" s="157"/>
      <c r="DJ127" s="157"/>
      <c r="DK127" s="157"/>
      <c r="DL127" s="157"/>
      <c r="DM127" s="157"/>
      <c r="DN127" s="157"/>
      <c r="DO127" s="157"/>
      <c r="DP127" s="157"/>
      <c r="DQ127" s="157"/>
      <c r="DR127" s="157"/>
      <c r="DS127" s="157"/>
      <c r="DT127" s="157"/>
      <c r="DU127" s="157"/>
      <c r="DV127" s="157"/>
      <c r="DW127" s="157"/>
      <c r="DX127" s="157"/>
      <c r="DY127" s="157"/>
      <c r="DZ127" s="157"/>
      <c r="EA127" s="157"/>
      <c r="EB127" s="157"/>
      <c r="EC127" s="157"/>
      <c r="ED127" s="157"/>
      <c r="EE127" s="157"/>
      <c r="EF127" s="157"/>
      <c r="EG127" s="157"/>
      <c r="EH127" s="157"/>
      <c r="EI127" s="157"/>
      <c r="EJ127" s="157"/>
      <c r="EK127" s="157"/>
      <c r="EL127" s="157"/>
      <c r="EM127" s="157"/>
      <c r="EN127" s="157"/>
      <c r="EO127" s="157"/>
      <c r="EP127" s="157"/>
      <c r="EQ127" s="157"/>
      <c r="ER127" s="157"/>
      <c r="ES127" s="157"/>
      <c r="ET127" s="157"/>
      <c r="EU127" s="157"/>
      <c r="EV127" s="157"/>
      <c r="EW127" s="157"/>
      <c r="EX127" s="157"/>
      <c r="EY127" s="157"/>
      <c r="EZ127" s="157"/>
      <c r="FA127" s="157"/>
      <c r="FB127" s="157"/>
      <c r="FC127" s="157"/>
      <c r="FD127" s="157"/>
      <c r="FE127" s="157"/>
      <c r="FF127" s="157"/>
      <c r="FG127" s="157"/>
      <c r="FH127" s="157"/>
      <c r="FI127" s="157"/>
      <c r="FJ127" s="157"/>
      <c r="FK127" s="157"/>
      <c r="FL127" s="157"/>
      <c r="FM127" s="157"/>
      <c r="FN127" s="157"/>
      <c r="FO127" s="157"/>
      <c r="FP127" s="157"/>
      <c r="FQ127" s="157"/>
      <c r="FR127" s="157"/>
      <c r="FS127" s="157"/>
      <c r="FT127" s="157"/>
      <c r="FU127" s="157"/>
      <c r="FV127" s="157"/>
      <c r="FW127" s="157"/>
      <c r="FX127" s="157"/>
      <c r="FY127" s="157"/>
      <c r="FZ127" s="157"/>
      <c r="GA127" s="157"/>
      <c r="GB127" s="157"/>
      <c r="GC127" s="157"/>
      <c r="GD127" s="157"/>
      <c r="GE127" s="157"/>
      <c r="GF127" s="157"/>
      <c r="GG127" s="157"/>
      <c r="GH127" s="157"/>
      <c r="GI127" s="157"/>
      <c r="GJ127" s="157"/>
      <c r="GK127" s="157"/>
      <c r="GL127" s="157"/>
      <c r="GM127" s="157"/>
      <c r="GN127" s="157"/>
      <c r="GO127" s="157"/>
      <c r="GP127" s="157"/>
      <c r="GQ127" s="157"/>
      <c r="GR127" s="157"/>
      <c r="GS127" s="157"/>
      <c r="GT127" s="157"/>
      <c r="GU127" s="157"/>
      <c r="GV127" s="157"/>
      <c r="GW127" s="157"/>
      <c r="GX127" s="157"/>
      <c r="GY127" s="157"/>
      <c r="GZ127" s="157"/>
      <c r="HA127" s="157"/>
      <c r="HB127" s="157"/>
      <c r="HC127" s="157"/>
      <c r="HD127" s="157"/>
      <c r="HE127" s="157"/>
      <c r="HF127" s="157"/>
      <c r="HG127" s="157"/>
      <c r="HH127" s="157"/>
      <c r="HI127" s="157"/>
      <c r="HJ127" s="157"/>
      <c r="HK127" s="157"/>
      <c r="HL127" s="157"/>
      <c r="HM127" s="157"/>
      <c r="HN127" s="157"/>
      <c r="HO127" s="157"/>
      <c r="HP127" s="157"/>
      <c r="HQ127" s="157"/>
      <c r="HR127" s="157"/>
      <c r="HS127" s="157"/>
      <c r="HT127" s="157"/>
      <c r="HU127" s="157"/>
      <c r="HV127" s="157"/>
      <c r="HW127" s="157"/>
      <c r="HX127" s="157"/>
      <c r="HY127" s="157"/>
      <c r="HZ127" s="157"/>
      <c r="IA127" s="157"/>
    </row>
    <row r="128" spans="1:235" s="258" customFormat="1" ht="15" x14ac:dyDescent="0.25">
      <c r="A128" s="255"/>
      <c r="B128" s="1746"/>
      <c r="C128" s="1747"/>
      <c r="D128" s="1746"/>
      <c r="E128" s="137"/>
      <c r="F128" s="1746"/>
      <c r="G128" s="1748"/>
      <c r="H128" s="256"/>
      <c r="I128" s="137"/>
      <c r="J128" s="137"/>
      <c r="CE128" s="157"/>
      <c r="CF128" s="157"/>
      <c r="CG128" s="157"/>
      <c r="CH128" s="157"/>
      <c r="CI128" s="157"/>
      <c r="CJ128" s="157"/>
      <c r="CK128" s="157"/>
      <c r="CL128" s="157"/>
      <c r="CM128" s="157"/>
      <c r="CN128" s="157"/>
      <c r="CO128" s="157"/>
      <c r="CP128" s="157"/>
      <c r="CQ128" s="157"/>
      <c r="CR128" s="157"/>
      <c r="CS128" s="157"/>
      <c r="CT128" s="157"/>
      <c r="CU128" s="157"/>
      <c r="CV128" s="157"/>
      <c r="CW128" s="157"/>
      <c r="CX128" s="157"/>
      <c r="CY128" s="157"/>
      <c r="CZ128" s="157"/>
      <c r="DA128" s="157"/>
      <c r="DB128" s="157"/>
      <c r="DC128" s="157"/>
      <c r="DD128" s="157"/>
      <c r="DE128" s="157"/>
      <c r="DF128" s="157"/>
      <c r="DG128" s="157"/>
      <c r="DH128" s="157"/>
      <c r="DI128" s="157"/>
      <c r="DJ128" s="157"/>
      <c r="DK128" s="157"/>
      <c r="DL128" s="157"/>
      <c r="DM128" s="157"/>
      <c r="DN128" s="157"/>
      <c r="DO128" s="157"/>
      <c r="DP128" s="157"/>
      <c r="DQ128" s="157"/>
      <c r="DR128" s="157"/>
      <c r="DS128" s="157"/>
      <c r="DT128" s="157"/>
      <c r="DU128" s="157"/>
      <c r="DV128" s="157"/>
      <c r="DW128" s="157"/>
      <c r="DX128" s="157"/>
      <c r="DY128" s="157"/>
      <c r="DZ128" s="157"/>
      <c r="EA128" s="157"/>
      <c r="EB128" s="157"/>
      <c r="EC128" s="157"/>
      <c r="ED128" s="157"/>
      <c r="EE128" s="157"/>
      <c r="EF128" s="157"/>
      <c r="EG128" s="157"/>
      <c r="EH128" s="157"/>
      <c r="EI128" s="157"/>
      <c r="EJ128" s="157"/>
      <c r="EK128" s="157"/>
      <c r="EL128" s="157"/>
      <c r="EM128" s="157"/>
      <c r="EN128" s="157"/>
      <c r="EO128" s="157"/>
      <c r="EP128" s="157"/>
      <c r="EQ128" s="157"/>
      <c r="ER128" s="157"/>
      <c r="ES128" s="157"/>
      <c r="ET128" s="157"/>
      <c r="EU128" s="157"/>
      <c r="EV128" s="157"/>
      <c r="EW128" s="157"/>
      <c r="EX128" s="157"/>
      <c r="EY128" s="157"/>
      <c r="EZ128" s="157"/>
      <c r="FA128" s="157"/>
      <c r="FB128" s="157"/>
      <c r="FC128" s="157"/>
      <c r="FD128" s="157"/>
      <c r="FE128" s="157"/>
      <c r="FF128" s="157"/>
      <c r="FG128" s="157"/>
      <c r="FH128" s="157"/>
      <c r="FI128" s="157"/>
      <c r="FJ128" s="157"/>
      <c r="FK128" s="157"/>
      <c r="FL128" s="157"/>
      <c r="FM128" s="157"/>
      <c r="FN128" s="157"/>
      <c r="FO128" s="157"/>
      <c r="FP128" s="157"/>
      <c r="FQ128" s="157"/>
      <c r="FR128" s="157"/>
      <c r="FS128" s="157"/>
      <c r="FT128" s="157"/>
      <c r="FU128" s="157"/>
      <c r="FV128" s="157"/>
      <c r="FW128" s="157"/>
      <c r="FX128" s="157"/>
      <c r="FY128" s="157"/>
      <c r="FZ128" s="157"/>
      <c r="GA128" s="157"/>
      <c r="GB128" s="157"/>
      <c r="GC128" s="157"/>
      <c r="GD128" s="157"/>
      <c r="GE128" s="157"/>
      <c r="GF128" s="157"/>
      <c r="GG128" s="157"/>
      <c r="GH128" s="157"/>
      <c r="GI128" s="157"/>
      <c r="GJ128" s="157"/>
      <c r="GK128" s="157"/>
      <c r="GL128" s="157"/>
      <c r="GM128" s="157"/>
      <c r="GN128" s="157"/>
      <c r="GO128" s="157"/>
      <c r="GP128" s="157"/>
      <c r="GQ128" s="157"/>
      <c r="GR128" s="157"/>
      <c r="GS128" s="157"/>
      <c r="GT128" s="157"/>
      <c r="GU128" s="157"/>
      <c r="GV128" s="157"/>
      <c r="GW128" s="157"/>
      <c r="GX128" s="157"/>
      <c r="GY128" s="157"/>
      <c r="GZ128" s="157"/>
      <c r="HA128" s="157"/>
      <c r="HB128" s="157"/>
      <c r="HC128" s="157"/>
      <c r="HD128" s="157"/>
      <c r="HE128" s="157"/>
      <c r="HF128" s="157"/>
      <c r="HG128" s="157"/>
      <c r="HH128" s="157"/>
      <c r="HI128" s="157"/>
      <c r="HJ128" s="157"/>
      <c r="HK128" s="157"/>
      <c r="HL128" s="157"/>
      <c r="HM128" s="157"/>
      <c r="HN128" s="157"/>
      <c r="HO128" s="157"/>
      <c r="HP128" s="157"/>
      <c r="HQ128" s="157"/>
      <c r="HR128" s="157"/>
      <c r="HS128" s="157"/>
      <c r="HT128" s="157"/>
      <c r="HU128" s="157"/>
      <c r="HV128" s="157"/>
      <c r="HW128" s="157"/>
      <c r="HX128" s="157"/>
      <c r="HY128" s="157"/>
      <c r="HZ128" s="157"/>
      <c r="IA128" s="157"/>
    </row>
    <row r="129" spans="1:235" s="258" customFormat="1" ht="15" x14ac:dyDescent="0.25">
      <c r="A129" s="255"/>
      <c r="B129" s="1746"/>
      <c r="C129" s="1747"/>
      <c r="D129" s="1746"/>
      <c r="E129" s="137"/>
      <c r="F129" s="1746"/>
      <c r="G129" s="1748"/>
      <c r="H129" s="256"/>
      <c r="I129" s="137"/>
      <c r="J129" s="137"/>
      <c r="CE129" s="157"/>
      <c r="CF129" s="157"/>
      <c r="CG129" s="157"/>
      <c r="CH129" s="157"/>
      <c r="CI129" s="157"/>
      <c r="CJ129" s="157"/>
      <c r="CK129" s="157"/>
      <c r="CL129" s="157"/>
      <c r="CM129" s="157"/>
      <c r="CN129" s="157"/>
      <c r="CO129" s="157"/>
      <c r="CP129" s="157"/>
      <c r="CQ129" s="157"/>
      <c r="CR129" s="157"/>
      <c r="CS129" s="157"/>
      <c r="CT129" s="157"/>
      <c r="CU129" s="157"/>
      <c r="CV129" s="157"/>
      <c r="CW129" s="157"/>
      <c r="CX129" s="157"/>
      <c r="CY129" s="157"/>
      <c r="CZ129" s="157"/>
      <c r="DA129" s="157"/>
      <c r="DB129" s="157"/>
      <c r="DC129" s="157"/>
      <c r="DD129" s="157"/>
      <c r="DE129" s="157"/>
      <c r="DF129" s="157"/>
      <c r="DG129" s="157"/>
      <c r="DH129" s="157"/>
      <c r="DI129" s="157"/>
      <c r="DJ129" s="157"/>
      <c r="DK129" s="157"/>
      <c r="DL129" s="157"/>
      <c r="DM129" s="157"/>
      <c r="DN129" s="157"/>
      <c r="DO129" s="157"/>
      <c r="DP129" s="157"/>
      <c r="DQ129" s="157"/>
      <c r="DR129" s="157"/>
      <c r="DS129" s="157"/>
      <c r="DT129" s="157"/>
      <c r="DU129" s="157"/>
      <c r="DV129" s="157"/>
      <c r="DW129" s="157"/>
      <c r="DX129" s="157"/>
      <c r="DY129" s="157"/>
      <c r="DZ129" s="157"/>
      <c r="EA129" s="157"/>
      <c r="EB129" s="157"/>
      <c r="EC129" s="157"/>
      <c r="ED129" s="157"/>
      <c r="EE129" s="157"/>
      <c r="EF129" s="157"/>
      <c r="EG129" s="157"/>
      <c r="EH129" s="157"/>
      <c r="EI129" s="157"/>
      <c r="EJ129" s="157"/>
      <c r="EK129" s="157"/>
      <c r="EL129" s="157"/>
      <c r="EM129" s="157"/>
      <c r="EN129" s="157"/>
      <c r="EO129" s="157"/>
      <c r="EP129" s="157"/>
      <c r="EQ129" s="157"/>
      <c r="ER129" s="157"/>
      <c r="ES129" s="157"/>
      <c r="ET129" s="157"/>
      <c r="EU129" s="157"/>
      <c r="EV129" s="157"/>
      <c r="EW129" s="157"/>
      <c r="EX129" s="157"/>
      <c r="EY129" s="157"/>
      <c r="EZ129" s="157"/>
      <c r="FA129" s="157"/>
      <c r="FB129" s="157"/>
      <c r="FC129" s="157"/>
      <c r="FD129" s="157"/>
      <c r="FE129" s="157"/>
      <c r="FF129" s="157"/>
      <c r="FG129" s="157"/>
      <c r="FH129" s="157"/>
      <c r="FI129" s="157"/>
      <c r="FJ129" s="157"/>
      <c r="FK129" s="157"/>
      <c r="FL129" s="157"/>
      <c r="FM129" s="157"/>
      <c r="FN129" s="157"/>
      <c r="FO129" s="157"/>
      <c r="FP129" s="157"/>
      <c r="FQ129" s="157"/>
      <c r="FR129" s="157"/>
      <c r="FS129" s="157"/>
      <c r="FT129" s="157"/>
      <c r="FU129" s="157"/>
      <c r="FV129" s="157"/>
      <c r="FW129" s="157"/>
      <c r="FX129" s="157"/>
      <c r="FY129" s="157"/>
      <c r="FZ129" s="157"/>
      <c r="GA129" s="157"/>
      <c r="GB129" s="157"/>
      <c r="GC129" s="157"/>
      <c r="GD129" s="157"/>
      <c r="GE129" s="157"/>
      <c r="GF129" s="157"/>
      <c r="GG129" s="157"/>
      <c r="GH129" s="157"/>
      <c r="GI129" s="157"/>
      <c r="GJ129" s="157"/>
      <c r="GK129" s="157"/>
      <c r="GL129" s="157"/>
      <c r="GM129" s="157"/>
      <c r="GN129" s="157"/>
      <c r="GO129" s="157"/>
      <c r="GP129" s="157"/>
      <c r="GQ129" s="157"/>
      <c r="GR129" s="157"/>
      <c r="GS129" s="157"/>
      <c r="GT129" s="157"/>
      <c r="GU129" s="157"/>
      <c r="GV129" s="157"/>
      <c r="GW129" s="157"/>
      <c r="GX129" s="157"/>
      <c r="GY129" s="157"/>
      <c r="GZ129" s="157"/>
      <c r="HA129" s="157"/>
      <c r="HB129" s="157"/>
      <c r="HC129" s="157"/>
      <c r="HD129" s="157"/>
      <c r="HE129" s="157"/>
      <c r="HF129" s="157"/>
      <c r="HG129" s="157"/>
      <c r="HH129" s="157"/>
      <c r="HI129" s="157"/>
      <c r="HJ129" s="157"/>
      <c r="HK129" s="157"/>
      <c r="HL129" s="157"/>
      <c r="HM129" s="157"/>
      <c r="HN129" s="157"/>
      <c r="HO129" s="157"/>
      <c r="HP129" s="157"/>
      <c r="HQ129" s="157"/>
      <c r="HR129" s="157"/>
      <c r="HS129" s="157"/>
      <c r="HT129" s="157"/>
      <c r="HU129" s="157"/>
      <c r="HV129" s="157"/>
      <c r="HW129" s="157"/>
      <c r="HX129" s="157"/>
      <c r="HY129" s="157"/>
      <c r="HZ129" s="157"/>
      <c r="IA129" s="157"/>
    </row>
    <row r="130" spans="1:235" s="258" customFormat="1" ht="15" x14ac:dyDescent="0.25">
      <c r="A130" s="255"/>
      <c r="B130" s="1746"/>
      <c r="C130" s="1747"/>
      <c r="D130" s="1746"/>
      <c r="E130" s="137"/>
      <c r="F130" s="1746"/>
      <c r="G130" s="1748"/>
      <c r="H130" s="256"/>
      <c r="I130" s="137"/>
      <c r="J130" s="137"/>
      <c r="CE130" s="157"/>
      <c r="CF130" s="157"/>
      <c r="CG130" s="157"/>
      <c r="CH130" s="157"/>
      <c r="CI130" s="157"/>
      <c r="CJ130" s="157"/>
      <c r="CK130" s="157"/>
      <c r="CL130" s="157"/>
      <c r="CM130" s="157"/>
      <c r="CN130" s="157"/>
      <c r="CO130" s="157"/>
      <c r="CP130" s="157"/>
      <c r="CQ130" s="157"/>
      <c r="CR130" s="157"/>
      <c r="CS130" s="157"/>
      <c r="CT130" s="157"/>
      <c r="CU130" s="157"/>
      <c r="CV130" s="157"/>
      <c r="CW130" s="157"/>
      <c r="CX130" s="157"/>
      <c r="CY130" s="157"/>
      <c r="CZ130" s="157"/>
      <c r="DA130" s="157"/>
      <c r="DB130" s="157"/>
      <c r="DC130" s="157"/>
      <c r="DD130" s="157"/>
      <c r="DE130" s="157"/>
      <c r="DF130" s="157"/>
      <c r="DG130" s="157"/>
      <c r="DH130" s="157"/>
      <c r="DI130" s="157"/>
      <c r="DJ130" s="157"/>
      <c r="DK130" s="157"/>
      <c r="DL130" s="157"/>
      <c r="DM130" s="157"/>
      <c r="DN130" s="157"/>
      <c r="DO130" s="157"/>
      <c r="DP130" s="157"/>
      <c r="DQ130" s="157"/>
      <c r="DR130" s="157"/>
      <c r="DS130" s="157"/>
      <c r="DT130" s="157"/>
      <c r="DU130" s="157"/>
      <c r="DV130" s="157"/>
      <c r="DW130" s="157"/>
      <c r="DX130" s="157"/>
      <c r="DY130" s="157"/>
      <c r="DZ130" s="157"/>
      <c r="EA130" s="157"/>
      <c r="EB130" s="157"/>
      <c r="EC130" s="157"/>
      <c r="ED130" s="157"/>
      <c r="EE130" s="157"/>
      <c r="EF130" s="157"/>
      <c r="EG130" s="157"/>
      <c r="EH130" s="157"/>
      <c r="EI130" s="157"/>
      <c r="EJ130" s="157"/>
      <c r="EK130" s="157"/>
      <c r="EL130" s="157"/>
      <c r="EM130" s="157"/>
      <c r="EN130" s="157"/>
      <c r="EO130" s="157"/>
      <c r="EP130" s="157"/>
      <c r="EQ130" s="157"/>
      <c r="ER130" s="157"/>
      <c r="ES130" s="157"/>
      <c r="ET130" s="157"/>
      <c r="EU130" s="157"/>
      <c r="EV130" s="157"/>
      <c r="EW130" s="157"/>
      <c r="EX130" s="157"/>
      <c r="EY130" s="157"/>
      <c r="EZ130" s="157"/>
      <c r="FA130" s="157"/>
      <c r="FB130" s="157"/>
      <c r="FC130" s="157"/>
      <c r="FD130" s="157"/>
      <c r="FE130" s="157"/>
      <c r="FF130" s="157"/>
      <c r="FG130" s="157"/>
      <c r="FH130" s="157"/>
      <c r="FI130" s="157"/>
      <c r="FJ130" s="157"/>
      <c r="FK130" s="157"/>
      <c r="FL130" s="157"/>
      <c r="FM130" s="157"/>
      <c r="FN130" s="157"/>
      <c r="FO130" s="157"/>
      <c r="FP130" s="157"/>
      <c r="FQ130" s="157"/>
      <c r="FR130" s="157"/>
      <c r="FS130" s="157"/>
      <c r="FT130" s="157"/>
      <c r="FU130" s="157"/>
      <c r="FV130" s="157"/>
      <c r="FW130" s="157"/>
      <c r="FX130" s="157"/>
      <c r="FY130" s="157"/>
      <c r="FZ130" s="157"/>
      <c r="GA130" s="157"/>
      <c r="GB130" s="157"/>
      <c r="GC130" s="157"/>
      <c r="GD130" s="157"/>
      <c r="GE130" s="157"/>
      <c r="GF130" s="157"/>
      <c r="GG130" s="157"/>
      <c r="GH130" s="157"/>
      <c r="GI130" s="157"/>
      <c r="GJ130" s="157"/>
      <c r="GK130" s="157"/>
      <c r="GL130" s="157"/>
      <c r="GM130" s="157"/>
      <c r="GN130" s="157"/>
      <c r="GO130" s="157"/>
      <c r="GP130" s="157"/>
      <c r="GQ130" s="157"/>
      <c r="GR130" s="157"/>
      <c r="GS130" s="157"/>
      <c r="GT130" s="157"/>
      <c r="GU130" s="157"/>
      <c r="GV130" s="157"/>
      <c r="GW130" s="157"/>
      <c r="GX130" s="157"/>
      <c r="GY130" s="157"/>
      <c r="GZ130" s="157"/>
      <c r="HA130" s="157"/>
      <c r="HB130" s="157"/>
      <c r="HC130" s="157"/>
      <c r="HD130" s="157"/>
      <c r="HE130" s="157"/>
      <c r="HF130" s="157"/>
      <c r="HG130" s="157"/>
      <c r="HH130" s="157"/>
      <c r="HI130" s="157"/>
      <c r="HJ130" s="157"/>
      <c r="HK130" s="157"/>
      <c r="HL130" s="157"/>
      <c r="HM130" s="157"/>
      <c r="HN130" s="157"/>
      <c r="HO130" s="157"/>
      <c r="HP130" s="157"/>
      <c r="HQ130" s="157"/>
      <c r="HR130" s="157"/>
      <c r="HS130" s="157"/>
      <c r="HT130" s="157"/>
      <c r="HU130" s="157"/>
      <c r="HV130" s="157"/>
      <c r="HW130" s="157"/>
      <c r="HX130" s="157"/>
      <c r="HY130" s="157"/>
      <c r="HZ130" s="157"/>
      <c r="IA130" s="157"/>
    </row>
    <row r="131" spans="1:235" s="258" customFormat="1" ht="15" x14ac:dyDescent="0.25">
      <c r="A131" s="255"/>
      <c r="B131" s="1746"/>
      <c r="C131" s="1747"/>
      <c r="D131" s="1746"/>
      <c r="E131" s="137"/>
      <c r="F131" s="1746"/>
      <c r="G131" s="1748"/>
      <c r="H131" s="256"/>
      <c r="I131" s="137"/>
      <c r="J131" s="137"/>
      <c r="CE131" s="157"/>
      <c r="CF131" s="157"/>
      <c r="CG131" s="157"/>
      <c r="CH131" s="157"/>
      <c r="CI131" s="157"/>
      <c r="CJ131" s="157"/>
      <c r="CK131" s="157"/>
      <c r="CL131" s="157"/>
      <c r="CM131" s="157"/>
      <c r="CN131" s="157"/>
      <c r="CO131" s="157"/>
      <c r="CP131" s="157"/>
      <c r="CQ131" s="157"/>
      <c r="CR131" s="157"/>
      <c r="CS131" s="157"/>
      <c r="CT131" s="157"/>
      <c r="CU131" s="157"/>
      <c r="CV131" s="157"/>
      <c r="CW131" s="157"/>
      <c r="CX131" s="157"/>
      <c r="CY131" s="157"/>
      <c r="CZ131" s="157"/>
      <c r="DA131" s="157"/>
      <c r="DB131" s="157"/>
      <c r="DC131" s="157"/>
      <c r="DD131" s="157"/>
      <c r="DE131" s="157"/>
      <c r="DF131" s="157"/>
      <c r="DG131" s="157"/>
      <c r="DH131" s="157"/>
      <c r="DI131" s="157"/>
      <c r="DJ131" s="157"/>
      <c r="DK131" s="157"/>
      <c r="DL131" s="157"/>
      <c r="DM131" s="157"/>
      <c r="DN131" s="157"/>
      <c r="DO131" s="157"/>
      <c r="DP131" s="157"/>
      <c r="DQ131" s="157"/>
      <c r="DR131" s="157"/>
      <c r="DS131" s="157"/>
      <c r="DT131" s="157"/>
      <c r="DU131" s="157"/>
      <c r="DV131" s="157"/>
      <c r="DW131" s="157"/>
      <c r="DX131" s="157"/>
      <c r="DY131" s="157"/>
      <c r="DZ131" s="157"/>
      <c r="EA131" s="157"/>
      <c r="EB131" s="157"/>
      <c r="EC131" s="157"/>
      <c r="ED131" s="157"/>
      <c r="EE131" s="157"/>
      <c r="EF131" s="157"/>
      <c r="EG131" s="157"/>
      <c r="EH131" s="157"/>
      <c r="EI131" s="157"/>
      <c r="EJ131" s="157"/>
      <c r="EK131" s="157"/>
      <c r="EL131" s="157"/>
      <c r="EM131" s="157"/>
      <c r="EN131" s="157"/>
      <c r="EO131" s="157"/>
      <c r="EP131" s="157"/>
      <c r="EQ131" s="157"/>
      <c r="ER131" s="157"/>
      <c r="ES131" s="157"/>
      <c r="ET131" s="157"/>
      <c r="EU131" s="157"/>
      <c r="EV131" s="157"/>
      <c r="EW131" s="157"/>
      <c r="EX131" s="157"/>
      <c r="EY131" s="157"/>
      <c r="EZ131" s="157"/>
      <c r="FA131" s="157"/>
      <c r="FB131" s="157"/>
      <c r="FC131" s="157"/>
      <c r="FD131" s="157"/>
      <c r="FE131" s="157"/>
      <c r="FF131" s="157"/>
      <c r="FG131" s="157"/>
      <c r="FH131" s="157"/>
      <c r="FI131" s="157"/>
      <c r="FJ131" s="157"/>
      <c r="FK131" s="157"/>
      <c r="FL131" s="157"/>
      <c r="FM131" s="157"/>
      <c r="FN131" s="157"/>
      <c r="FO131" s="157"/>
      <c r="FP131" s="157"/>
      <c r="FQ131" s="157"/>
      <c r="FR131" s="157"/>
      <c r="FS131" s="157"/>
      <c r="FT131" s="157"/>
      <c r="FU131" s="157"/>
      <c r="FV131" s="157"/>
      <c r="FW131" s="157"/>
      <c r="FX131" s="157"/>
      <c r="FY131" s="157"/>
      <c r="FZ131" s="157"/>
      <c r="GA131" s="157"/>
      <c r="GB131" s="157"/>
      <c r="GC131" s="157"/>
      <c r="GD131" s="157"/>
      <c r="GE131" s="157"/>
      <c r="GF131" s="157"/>
      <c r="GG131" s="157"/>
      <c r="GH131" s="157"/>
      <c r="GI131" s="157"/>
      <c r="GJ131" s="157"/>
      <c r="GK131" s="157"/>
      <c r="GL131" s="157"/>
      <c r="GM131" s="157"/>
      <c r="GN131" s="157"/>
      <c r="GO131" s="157"/>
      <c r="GP131" s="157"/>
      <c r="GQ131" s="157"/>
      <c r="GR131" s="157"/>
      <c r="GS131" s="157"/>
      <c r="GT131" s="157"/>
      <c r="GU131" s="157"/>
      <c r="GV131" s="157"/>
      <c r="GW131" s="157"/>
      <c r="GX131" s="157"/>
      <c r="GY131" s="157"/>
      <c r="GZ131" s="157"/>
      <c r="HA131" s="157"/>
      <c r="HB131" s="157"/>
      <c r="HC131" s="157"/>
      <c r="HD131" s="157"/>
      <c r="HE131" s="157"/>
      <c r="HF131" s="157"/>
      <c r="HG131" s="157"/>
      <c r="HH131" s="157"/>
      <c r="HI131" s="157"/>
      <c r="HJ131" s="157"/>
      <c r="HK131" s="157"/>
      <c r="HL131" s="157"/>
      <c r="HM131" s="157"/>
      <c r="HN131" s="157"/>
      <c r="HO131" s="157"/>
      <c r="HP131" s="157"/>
      <c r="HQ131" s="157"/>
      <c r="HR131" s="157"/>
      <c r="HS131" s="157"/>
      <c r="HT131" s="157"/>
      <c r="HU131" s="157"/>
      <c r="HV131" s="157"/>
      <c r="HW131" s="157"/>
      <c r="HX131" s="157"/>
      <c r="HY131" s="157"/>
      <c r="HZ131" s="157"/>
      <c r="IA131" s="157"/>
    </row>
    <row r="132" spans="1:235" s="258" customFormat="1" ht="15" x14ac:dyDescent="0.25">
      <c r="A132" s="255"/>
      <c r="B132" s="1746"/>
      <c r="C132" s="1747"/>
      <c r="D132" s="1746"/>
      <c r="E132" s="137"/>
      <c r="F132" s="1746"/>
      <c r="G132" s="1748"/>
      <c r="H132" s="256"/>
      <c r="I132" s="137"/>
      <c r="J132" s="137"/>
      <c r="CE132" s="157"/>
      <c r="CF132" s="157"/>
      <c r="CG132" s="157"/>
      <c r="CH132" s="157"/>
      <c r="CI132" s="157"/>
      <c r="CJ132" s="157"/>
      <c r="CK132" s="157"/>
      <c r="CL132" s="157"/>
      <c r="CM132" s="157"/>
      <c r="CN132" s="157"/>
      <c r="CO132" s="157"/>
      <c r="CP132" s="157"/>
      <c r="CQ132" s="157"/>
      <c r="CR132" s="157"/>
      <c r="CS132" s="157"/>
      <c r="CT132" s="157"/>
      <c r="CU132" s="157"/>
      <c r="CV132" s="157"/>
      <c r="CW132" s="157"/>
      <c r="CX132" s="157"/>
      <c r="CY132" s="157"/>
      <c r="CZ132" s="157"/>
      <c r="DA132" s="157"/>
      <c r="DB132" s="157"/>
      <c r="DC132" s="157"/>
      <c r="DD132" s="157"/>
      <c r="DE132" s="157"/>
      <c r="DF132" s="157"/>
      <c r="DG132" s="157"/>
      <c r="DH132" s="157"/>
      <c r="DI132" s="157"/>
      <c r="DJ132" s="157"/>
      <c r="DK132" s="157"/>
      <c r="DL132" s="157"/>
      <c r="DM132" s="157"/>
      <c r="DN132" s="157"/>
      <c r="DO132" s="157"/>
      <c r="DP132" s="157"/>
      <c r="DQ132" s="157"/>
      <c r="DR132" s="157"/>
      <c r="DS132" s="157"/>
      <c r="DT132" s="157"/>
      <c r="DU132" s="157"/>
      <c r="DV132" s="157"/>
      <c r="DW132" s="157"/>
      <c r="DX132" s="157"/>
      <c r="DY132" s="157"/>
      <c r="DZ132" s="157"/>
      <c r="EA132" s="157"/>
      <c r="EB132" s="157"/>
      <c r="EC132" s="157"/>
      <c r="ED132" s="157"/>
      <c r="EE132" s="157"/>
      <c r="EF132" s="157"/>
      <c r="EG132" s="157"/>
      <c r="EH132" s="157"/>
      <c r="EI132" s="157"/>
      <c r="EJ132" s="157"/>
      <c r="EK132" s="157"/>
      <c r="EL132" s="157"/>
      <c r="EM132" s="157"/>
      <c r="EN132" s="157"/>
      <c r="EO132" s="157"/>
      <c r="EP132" s="157"/>
      <c r="EQ132" s="157"/>
      <c r="ER132" s="157"/>
      <c r="ES132" s="157"/>
      <c r="ET132" s="157"/>
      <c r="EU132" s="157"/>
      <c r="EV132" s="157"/>
      <c r="EW132" s="157"/>
      <c r="EX132" s="157"/>
      <c r="EY132" s="157"/>
      <c r="EZ132" s="157"/>
      <c r="FA132" s="157"/>
      <c r="FB132" s="157"/>
      <c r="FC132" s="157"/>
      <c r="FD132" s="157"/>
      <c r="FE132" s="157"/>
      <c r="FF132" s="157"/>
      <c r="FG132" s="157"/>
      <c r="FH132" s="157"/>
      <c r="FI132" s="157"/>
      <c r="FJ132" s="157"/>
      <c r="FK132" s="157"/>
      <c r="FL132" s="157"/>
      <c r="FM132" s="157"/>
      <c r="FN132" s="157"/>
      <c r="FO132" s="157"/>
      <c r="FP132" s="157"/>
      <c r="FQ132" s="157"/>
      <c r="FR132" s="157"/>
      <c r="FS132" s="157"/>
      <c r="FT132" s="157"/>
      <c r="FU132" s="157"/>
      <c r="FV132" s="157"/>
      <c r="FW132" s="157"/>
      <c r="FX132" s="157"/>
      <c r="FY132" s="157"/>
      <c r="FZ132" s="157"/>
      <c r="GA132" s="157"/>
      <c r="GB132" s="157"/>
      <c r="GC132" s="157"/>
      <c r="GD132" s="157"/>
      <c r="GE132" s="157"/>
      <c r="GF132" s="157"/>
      <c r="GG132" s="157"/>
      <c r="GH132" s="157"/>
      <c r="GI132" s="157"/>
      <c r="GJ132" s="157"/>
      <c r="GK132" s="157"/>
      <c r="GL132" s="157"/>
      <c r="GM132" s="157"/>
      <c r="GN132" s="157"/>
      <c r="GO132" s="157"/>
      <c r="GP132" s="157"/>
      <c r="GQ132" s="157"/>
      <c r="GR132" s="157"/>
      <c r="GS132" s="157"/>
      <c r="GT132" s="157"/>
      <c r="GU132" s="157"/>
      <c r="GV132" s="157"/>
      <c r="GW132" s="157"/>
      <c r="GX132" s="157"/>
      <c r="GY132" s="157"/>
      <c r="GZ132" s="157"/>
      <c r="HA132" s="157"/>
      <c r="HB132" s="157"/>
      <c r="HC132" s="157"/>
      <c r="HD132" s="157"/>
      <c r="HE132" s="157"/>
      <c r="HF132" s="157"/>
      <c r="HG132" s="157"/>
      <c r="HH132" s="157"/>
      <c r="HI132" s="157"/>
      <c r="HJ132" s="157"/>
      <c r="HK132" s="157"/>
      <c r="HL132" s="157"/>
      <c r="HM132" s="157"/>
      <c r="HN132" s="157"/>
      <c r="HO132" s="157"/>
      <c r="HP132" s="157"/>
      <c r="HQ132" s="157"/>
      <c r="HR132" s="157"/>
      <c r="HS132" s="157"/>
      <c r="HT132" s="157"/>
      <c r="HU132" s="157"/>
      <c r="HV132" s="157"/>
      <c r="HW132" s="157"/>
      <c r="HX132" s="157"/>
      <c r="HY132" s="157"/>
      <c r="HZ132" s="157"/>
      <c r="IA132" s="157"/>
    </row>
    <row r="133" spans="1:235" s="258" customFormat="1" ht="15" x14ac:dyDescent="0.25">
      <c r="A133" s="255"/>
      <c r="B133" s="1746"/>
      <c r="C133" s="1747"/>
      <c r="D133" s="1746"/>
      <c r="E133" s="137"/>
      <c r="F133" s="1746"/>
      <c r="G133" s="1748"/>
      <c r="H133" s="256"/>
      <c r="I133" s="137"/>
      <c r="J133" s="137"/>
      <c r="CE133" s="157"/>
      <c r="CF133" s="157"/>
      <c r="CG133" s="157"/>
      <c r="CH133" s="157"/>
      <c r="CI133" s="157"/>
      <c r="CJ133" s="157"/>
      <c r="CK133" s="157"/>
      <c r="CL133" s="157"/>
      <c r="CM133" s="157"/>
      <c r="CN133" s="157"/>
      <c r="CO133" s="157"/>
      <c r="CP133" s="157"/>
      <c r="CQ133" s="157"/>
      <c r="CR133" s="157"/>
      <c r="CS133" s="157"/>
      <c r="CT133" s="157"/>
      <c r="CU133" s="157"/>
      <c r="CV133" s="157"/>
      <c r="CW133" s="157"/>
      <c r="CX133" s="157"/>
      <c r="CY133" s="157"/>
      <c r="CZ133" s="157"/>
      <c r="DA133" s="157"/>
      <c r="DB133" s="157"/>
      <c r="DC133" s="157"/>
      <c r="DD133" s="157"/>
      <c r="DE133" s="157"/>
      <c r="DF133" s="157"/>
      <c r="DG133" s="157"/>
      <c r="DH133" s="157"/>
      <c r="DI133" s="157"/>
      <c r="DJ133" s="157"/>
      <c r="DK133" s="157"/>
      <c r="DL133" s="157"/>
      <c r="DM133" s="157"/>
      <c r="DN133" s="157"/>
      <c r="DO133" s="157"/>
      <c r="DP133" s="157"/>
      <c r="DQ133" s="157"/>
      <c r="DR133" s="157"/>
      <c r="DS133" s="157"/>
      <c r="DT133" s="157"/>
      <c r="DU133" s="157"/>
      <c r="DV133" s="157"/>
      <c r="DW133" s="157"/>
      <c r="DX133" s="157"/>
      <c r="DY133" s="157"/>
      <c r="DZ133" s="157"/>
      <c r="EA133" s="157"/>
      <c r="EB133" s="157"/>
      <c r="EC133" s="157"/>
      <c r="ED133" s="157"/>
      <c r="EE133" s="157"/>
      <c r="EF133" s="157"/>
      <c r="EG133" s="157"/>
      <c r="EH133" s="157"/>
      <c r="EI133" s="157"/>
      <c r="EJ133" s="157"/>
      <c r="EK133" s="157"/>
      <c r="EL133" s="157"/>
      <c r="EM133" s="157"/>
      <c r="EN133" s="157"/>
      <c r="EO133" s="157"/>
      <c r="EP133" s="157"/>
      <c r="EQ133" s="157"/>
      <c r="ER133" s="157"/>
      <c r="ES133" s="157"/>
      <c r="ET133" s="157"/>
      <c r="EU133" s="157"/>
      <c r="EV133" s="157"/>
      <c r="EW133" s="157"/>
      <c r="EX133" s="157"/>
      <c r="EY133" s="157"/>
      <c r="EZ133" s="157"/>
      <c r="FA133" s="157"/>
      <c r="FB133" s="157"/>
      <c r="FC133" s="157"/>
      <c r="FD133" s="157"/>
      <c r="FE133" s="157"/>
      <c r="FF133" s="157"/>
      <c r="FG133" s="157"/>
      <c r="FH133" s="157"/>
      <c r="FI133" s="157"/>
      <c r="FJ133" s="157"/>
      <c r="FK133" s="157"/>
      <c r="FL133" s="157"/>
      <c r="FM133" s="157"/>
      <c r="FN133" s="157"/>
      <c r="FO133" s="157"/>
      <c r="FP133" s="157"/>
      <c r="FQ133" s="157"/>
      <c r="FR133" s="157"/>
      <c r="FS133" s="157"/>
      <c r="FT133" s="157"/>
      <c r="FU133" s="157"/>
      <c r="FV133" s="157"/>
      <c r="FW133" s="157"/>
      <c r="FX133" s="157"/>
      <c r="FY133" s="157"/>
      <c r="FZ133" s="157"/>
      <c r="GA133" s="157"/>
      <c r="GB133" s="157"/>
      <c r="GC133" s="157"/>
      <c r="GD133" s="157"/>
      <c r="GE133" s="157"/>
      <c r="GF133" s="157"/>
      <c r="GG133" s="157"/>
      <c r="GH133" s="157"/>
      <c r="GI133" s="157"/>
      <c r="GJ133" s="157"/>
      <c r="GK133" s="157"/>
      <c r="GL133" s="157"/>
      <c r="GM133" s="157"/>
      <c r="GN133" s="157"/>
      <c r="GO133" s="157"/>
      <c r="GP133" s="157"/>
      <c r="GQ133" s="157"/>
      <c r="GR133" s="157"/>
      <c r="GS133" s="157"/>
      <c r="GT133" s="157"/>
      <c r="GU133" s="157"/>
      <c r="GV133" s="157"/>
      <c r="GW133" s="157"/>
      <c r="GX133" s="157"/>
      <c r="GY133" s="157"/>
      <c r="GZ133" s="157"/>
      <c r="HA133" s="157"/>
      <c r="HB133" s="157"/>
      <c r="HC133" s="157"/>
      <c r="HD133" s="157"/>
      <c r="HE133" s="157"/>
      <c r="HF133" s="157"/>
      <c r="HG133" s="157"/>
      <c r="HH133" s="157"/>
      <c r="HI133" s="157"/>
      <c r="HJ133" s="157"/>
      <c r="HK133" s="157"/>
      <c r="HL133" s="157"/>
      <c r="HM133" s="157"/>
      <c r="HN133" s="157"/>
      <c r="HO133" s="157"/>
      <c r="HP133" s="157"/>
      <c r="HQ133" s="157"/>
      <c r="HR133" s="157"/>
      <c r="HS133" s="157"/>
      <c r="HT133" s="157"/>
      <c r="HU133" s="157"/>
      <c r="HV133" s="157"/>
      <c r="HW133" s="157"/>
      <c r="HX133" s="157"/>
      <c r="HY133" s="157"/>
      <c r="HZ133" s="157"/>
      <c r="IA133" s="157"/>
    </row>
    <row r="134" spans="1:235" s="258" customFormat="1" ht="15" x14ac:dyDescent="0.25">
      <c r="A134" s="255"/>
      <c r="B134" s="1746"/>
      <c r="C134" s="1747"/>
      <c r="D134" s="1746"/>
      <c r="E134" s="137"/>
      <c r="F134" s="1746"/>
      <c r="G134" s="1748"/>
      <c r="H134" s="256"/>
      <c r="I134" s="137"/>
      <c r="J134" s="137"/>
      <c r="CE134" s="157"/>
      <c r="CF134" s="157"/>
      <c r="CG134" s="157"/>
      <c r="CH134" s="157"/>
      <c r="CI134" s="157"/>
      <c r="CJ134" s="157"/>
      <c r="CK134" s="157"/>
      <c r="CL134" s="157"/>
      <c r="CM134" s="157"/>
      <c r="CN134" s="157"/>
      <c r="CO134" s="157"/>
      <c r="CP134" s="157"/>
      <c r="CQ134" s="157"/>
      <c r="CR134" s="157"/>
      <c r="CS134" s="157"/>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57"/>
      <c r="DS134" s="157"/>
      <c r="DT134" s="157"/>
      <c r="DU134" s="157"/>
      <c r="DV134" s="157"/>
      <c r="DW134" s="157"/>
      <c r="DX134" s="157"/>
      <c r="DY134" s="157"/>
      <c r="DZ134" s="157"/>
      <c r="EA134" s="157"/>
      <c r="EB134" s="157"/>
      <c r="EC134" s="157"/>
      <c r="ED134" s="157"/>
      <c r="EE134" s="157"/>
      <c r="EF134" s="157"/>
      <c r="EG134" s="157"/>
      <c r="EH134" s="157"/>
      <c r="EI134" s="157"/>
      <c r="EJ134" s="157"/>
      <c r="EK134" s="157"/>
      <c r="EL134" s="157"/>
      <c r="EM134" s="157"/>
      <c r="EN134" s="157"/>
      <c r="EO134" s="157"/>
      <c r="EP134" s="157"/>
      <c r="EQ134" s="157"/>
      <c r="ER134" s="157"/>
      <c r="ES134" s="157"/>
      <c r="ET134" s="157"/>
      <c r="EU134" s="157"/>
      <c r="EV134" s="157"/>
      <c r="EW134" s="157"/>
      <c r="EX134" s="157"/>
      <c r="EY134" s="157"/>
      <c r="EZ134" s="157"/>
      <c r="FA134" s="157"/>
      <c r="FB134" s="157"/>
      <c r="FC134" s="157"/>
      <c r="FD134" s="157"/>
      <c r="FE134" s="157"/>
      <c r="FF134" s="157"/>
      <c r="FG134" s="157"/>
      <c r="FH134" s="157"/>
      <c r="FI134" s="157"/>
      <c r="FJ134" s="157"/>
      <c r="FK134" s="157"/>
      <c r="FL134" s="157"/>
      <c r="FM134" s="157"/>
      <c r="FN134" s="157"/>
      <c r="FO134" s="157"/>
      <c r="FP134" s="157"/>
      <c r="FQ134" s="157"/>
      <c r="FR134" s="157"/>
      <c r="FS134" s="157"/>
      <c r="FT134" s="157"/>
      <c r="FU134" s="157"/>
      <c r="FV134" s="157"/>
      <c r="FW134" s="157"/>
      <c r="FX134" s="157"/>
      <c r="FY134" s="157"/>
      <c r="FZ134" s="157"/>
      <c r="GA134" s="157"/>
      <c r="GB134" s="157"/>
      <c r="GC134" s="157"/>
      <c r="GD134" s="157"/>
      <c r="GE134" s="157"/>
      <c r="GF134" s="157"/>
      <c r="GG134" s="157"/>
      <c r="GH134" s="157"/>
      <c r="GI134" s="157"/>
      <c r="GJ134" s="157"/>
      <c r="GK134" s="157"/>
      <c r="GL134" s="157"/>
      <c r="GM134" s="157"/>
      <c r="GN134" s="157"/>
      <c r="GO134" s="157"/>
      <c r="GP134" s="157"/>
      <c r="GQ134" s="157"/>
      <c r="GR134" s="157"/>
      <c r="GS134" s="157"/>
      <c r="GT134" s="157"/>
      <c r="GU134" s="157"/>
      <c r="GV134" s="157"/>
      <c r="GW134" s="157"/>
      <c r="GX134" s="157"/>
      <c r="GY134" s="157"/>
      <c r="GZ134" s="157"/>
      <c r="HA134" s="157"/>
      <c r="HB134" s="157"/>
      <c r="HC134" s="157"/>
      <c r="HD134" s="157"/>
      <c r="HE134" s="157"/>
      <c r="HF134" s="157"/>
      <c r="HG134" s="157"/>
      <c r="HH134" s="157"/>
      <c r="HI134" s="157"/>
      <c r="HJ134" s="157"/>
      <c r="HK134" s="157"/>
      <c r="HL134" s="157"/>
      <c r="HM134" s="157"/>
      <c r="HN134" s="157"/>
      <c r="HO134" s="157"/>
      <c r="HP134" s="157"/>
      <c r="HQ134" s="157"/>
      <c r="HR134" s="157"/>
      <c r="HS134" s="157"/>
      <c r="HT134" s="157"/>
      <c r="HU134" s="157"/>
      <c r="HV134" s="157"/>
      <c r="HW134" s="157"/>
      <c r="HX134" s="157"/>
      <c r="HY134" s="157"/>
      <c r="HZ134" s="157"/>
      <c r="IA134" s="157"/>
    </row>
    <row r="135" spans="1:235" s="258" customFormat="1" ht="15" x14ac:dyDescent="0.25">
      <c r="A135" s="255"/>
      <c r="B135" s="1746"/>
      <c r="C135" s="1747"/>
      <c r="D135" s="1746"/>
      <c r="E135" s="137"/>
      <c r="F135" s="1746"/>
      <c r="G135" s="1748"/>
      <c r="H135" s="256"/>
      <c r="I135" s="137"/>
      <c r="J135" s="137"/>
      <c r="CE135" s="157"/>
      <c r="CF135" s="157"/>
      <c r="CG135" s="157"/>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57"/>
      <c r="DS135" s="157"/>
      <c r="DT135" s="157"/>
      <c r="DU135" s="157"/>
      <c r="DV135" s="157"/>
      <c r="DW135" s="157"/>
      <c r="DX135" s="157"/>
      <c r="DY135" s="157"/>
      <c r="DZ135" s="157"/>
      <c r="EA135" s="157"/>
      <c r="EB135" s="157"/>
      <c r="EC135" s="157"/>
      <c r="ED135" s="157"/>
      <c r="EE135" s="157"/>
      <c r="EF135" s="157"/>
      <c r="EG135" s="157"/>
      <c r="EH135" s="157"/>
      <c r="EI135" s="157"/>
      <c r="EJ135" s="157"/>
      <c r="EK135" s="157"/>
      <c r="EL135" s="157"/>
      <c r="EM135" s="157"/>
      <c r="EN135" s="157"/>
      <c r="EO135" s="157"/>
      <c r="EP135" s="157"/>
      <c r="EQ135" s="157"/>
      <c r="ER135" s="157"/>
      <c r="ES135" s="157"/>
      <c r="ET135" s="157"/>
      <c r="EU135" s="157"/>
      <c r="EV135" s="157"/>
      <c r="EW135" s="157"/>
      <c r="EX135" s="157"/>
      <c r="EY135" s="157"/>
      <c r="EZ135" s="157"/>
      <c r="FA135" s="157"/>
      <c r="FB135" s="157"/>
      <c r="FC135" s="157"/>
      <c r="FD135" s="157"/>
      <c r="FE135" s="157"/>
      <c r="FF135" s="157"/>
      <c r="FG135" s="157"/>
      <c r="FH135" s="157"/>
      <c r="FI135" s="157"/>
      <c r="FJ135" s="157"/>
      <c r="FK135" s="157"/>
      <c r="FL135" s="157"/>
      <c r="FM135" s="157"/>
      <c r="FN135" s="157"/>
      <c r="FO135" s="157"/>
      <c r="FP135" s="157"/>
      <c r="FQ135" s="157"/>
      <c r="FR135" s="157"/>
      <c r="FS135" s="157"/>
      <c r="FT135" s="157"/>
      <c r="FU135" s="157"/>
      <c r="FV135" s="157"/>
      <c r="FW135" s="157"/>
      <c r="FX135" s="157"/>
      <c r="FY135" s="157"/>
      <c r="FZ135" s="157"/>
      <c r="GA135" s="157"/>
      <c r="GB135" s="157"/>
      <c r="GC135" s="157"/>
      <c r="GD135" s="157"/>
      <c r="GE135" s="157"/>
      <c r="GF135" s="157"/>
      <c r="GG135" s="157"/>
      <c r="GH135" s="157"/>
      <c r="GI135" s="157"/>
      <c r="GJ135" s="157"/>
      <c r="GK135" s="157"/>
      <c r="GL135" s="157"/>
      <c r="GM135" s="157"/>
      <c r="GN135" s="157"/>
      <c r="GO135" s="157"/>
      <c r="GP135" s="157"/>
      <c r="GQ135" s="157"/>
      <c r="GR135" s="157"/>
      <c r="GS135" s="157"/>
      <c r="GT135" s="157"/>
      <c r="GU135" s="157"/>
      <c r="GV135" s="157"/>
      <c r="GW135" s="157"/>
      <c r="GX135" s="157"/>
      <c r="GY135" s="157"/>
      <c r="GZ135" s="157"/>
      <c r="HA135" s="157"/>
      <c r="HB135" s="157"/>
      <c r="HC135" s="157"/>
      <c r="HD135" s="157"/>
      <c r="HE135" s="157"/>
      <c r="HF135" s="157"/>
      <c r="HG135" s="157"/>
      <c r="HH135" s="157"/>
      <c r="HI135" s="157"/>
      <c r="HJ135" s="157"/>
      <c r="HK135" s="157"/>
      <c r="HL135" s="157"/>
      <c r="HM135" s="157"/>
      <c r="HN135" s="157"/>
      <c r="HO135" s="157"/>
      <c r="HP135" s="157"/>
      <c r="HQ135" s="157"/>
      <c r="HR135" s="157"/>
      <c r="HS135" s="157"/>
      <c r="HT135" s="157"/>
      <c r="HU135" s="157"/>
      <c r="HV135" s="157"/>
      <c r="HW135" s="157"/>
      <c r="HX135" s="157"/>
      <c r="HY135" s="157"/>
      <c r="HZ135" s="157"/>
      <c r="IA135" s="157"/>
    </row>
    <row r="136" spans="1:235" s="258" customFormat="1" ht="15" x14ac:dyDescent="0.25">
      <c r="A136" s="255"/>
      <c r="B136" s="1746"/>
      <c r="C136" s="1747"/>
      <c r="D136" s="1746"/>
      <c r="E136" s="137"/>
      <c r="F136" s="1746"/>
      <c r="G136" s="1748"/>
      <c r="H136" s="256"/>
      <c r="I136" s="137"/>
      <c r="J136" s="137"/>
      <c r="CE136" s="157"/>
      <c r="CF136" s="157"/>
      <c r="CG136" s="157"/>
      <c r="CH136" s="157"/>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57"/>
      <c r="DD136" s="157"/>
      <c r="DE136" s="157"/>
      <c r="DF136" s="157"/>
      <c r="DG136" s="157"/>
      <c r="DH136" s="157"/>
      <c r="DI136" s="157"/>
      <c r="DJ136" s="157"/>
      <c r="DK136" s="157"/>
      <c r="DL136" s="157"/>
      <c r="DM136" s="157"/>
      <c r="DN136" s="157"/>
      <c r="DO136" s="157"/>
      <c r="DP136" s="157"/>
      <c r="DQ136" s="157"/>
      <c r="DR136" s="157"/>
      <c r="DS136" s="157"/>
      <c r="DT136" s="157"/>
      <c r="DU136" s="157"/>
      <c r="DV136" s="157"/>
      <c r="DW136" s="157"/>
      <c r="DX136" s="157"/>
      <c r="DY136" s="157"/>
      <c r="DZ136" s="157"/>
      <c r="EA136" s="157"/>
      <c r="EB136" s="157"/>
      <c r="EC136" s="157"/>
      <c r="ED136" s="157"/>
      <c r="EE136" s="157"/>
      <c r="EF136" s="157"/>
      <c r="EG136" s="157"/>
      <c r="EH136" s="157"/>
      <c r="EI136" s="157"/>
      <c r="EJ136" s="157"/>
      <c r="EK136" s="157"/>
      <c r="EL136" s="157"/>
      <c r="EM136" s="157"/>
      <c r="EN136" s="157"/>
      <c r="EO136" s="157"/>
      <c r="EP136" s="157"/>
      <c r="EQ136" s="157"/>
      <c r="ER136" s="157"/>
      <c r="ES136" s="157"/>
      <c r="ET136" s="157"/>
      <c r="EU136" s="157"/>
      <c r="EV136" s="157"/>
      <c r="EW136" s="157"/>
      <c r="EX136" s="157"/>
      <c r="EY136" s="157"/>
      <c r="EZ136" s="157"/>
      <c r="FA136" s="157"/>
      <c r="FB136" s="157"/>
      <c r="FC136" s="157"/>
      <c r="FD136" s="157"/>
      <c r="FE136" s="157"/>
      <c r="FF136" s="157"/>
      <c r="FG136" s="157"/>
      <c r="FH136" s="157"/>
      <c r="FI136" s="157"/>
      <c r="FJ136" s="157"/>
      <c r="FK136" s="157"/>
      <c r="FL136" s="157"/>
      <c r="FM136" s="157"/>
      <c r="FN136" s="157"/>
      <c r="FO136" s="157"/>
      <c r="FP136" s="157"/>
      <c r="FQ136" s="157"/>
      <c r="FR136" s="157"/>
      <c r="FS136" s="157"/>
      <c r="FT136" s="157"/>
      <c r="FU136" s="157"/>
      <c r="FV136" s="157"/>
      <c r="FW136" s="157"/>
      <c r="FX136" s="157"/>
      <c r="FY136" s="157"/>
      <c r="FZ136" s="157"/>
      <c r="GA136" s="157"/>
      <c r="GB136" s="157"/>
      <c r="GC136" s="157"/>
      <c r="GD136" s="157"/>
      <c r="GE136" s="157"/>
      <c r="GF136" s="157"/>
      <c r="GG136" s="157"/>
      <c r="GH136" s="157"/>
      <c r="GI136" s="157"/>
      <c r="GJ136" s="157"/>
      <c r="GK136" s="157"/>
      <c r="GL136" s="157"/>
      <c r="GM136" s="157"/>
      <c r="GN136" s="157"/>
      <c r="GO136" s="157"/>
      <c r="GP136" s="157"/>
      <c r="GQ136" s="157"/>
      <c r="GR136" s="157"/>
      <c r="GS136" s="157"/>
      <c r="GT136" s="157"/>
      <c r="GU136" s="157"/>
      <c r="GV136" s="157"/>
      <c r="GW136" s="157"/>
      <c r="GX136" s="157"/>
      <c r="GY136" s="157"/>
      <c r="GZ136" s="157"/>
      <c r="HA136" s="157"/>
      <c r="HB136" s="157"/>
      <c r="HC136" s="157"/>
      <c r="HD136" s="157"/>
      <c r="HE136" s="157"/>
      <c r="HF136" s="157"/>
      <c r="HG136" s="157"/>
      <c r="HH136" s="157"/>
      <c r="HI136" s="157"/>
      <c r="HJ136" s="157"/>
      <c r="HK136" s="157"/>
      <c r="HL136" s="157"/>
      <c r="HM136" s="157"/>
      <c r="HN136" s="157"/>
      <c r="HO136" s="157"/>
      <c r="HP136" s="157"/>
      <c r="HQ136" s="157"/>
      <c r="HR136" s="157"/>
      <c r="HS136" s="157"/>
      <c r="HT136" s="157"/>
      <c r="HU136" s="157"/>
      <c r="HV136" s="157"/>
      <c r="HW136" s="157"/>
      <c r="HX136" s="157"/>
      <c r="HY136" s="157"/>
      <c r="HZ136" s="157"/>
      <c r="IA136" s="157"/>
    </row>
    <row r="137" spans="1:235" s="258" customFormat="1" ht="15" x14ac:dyDescent="0.25">
      <c r="A137" s="255"/>
      <c r="B137" s="1746"/>
      <c r="C137" s="1747"/>
      <c r="D137" s="1746"/>
      <c r="E137" s="137"/>
      <c r="F137" s="1746"/>
      <c r="G137" s="1748"/>
      <c r="H137" s="256"/>
      <c r="I137" s="137"/>
      <c r="J137" s="137"/>
      <c r="CE137" s="157"/>
      <c r="CF137" s="157"/>
      <c r="CG137" s="157"/>
      <c r="CH137" s="157"/>
      <c r="CI137" s="157"/>
      <c r="CJ137" s="157"/>
      <c r="CK137" s="157"/>
      <c r="CL137" s="157"/>
      <c r="CM137" s="157"/>
      <c r="CN137" s="157"/>
      <c r="CO137" s="157"/>
      <c r="CP137" s="157"/>
      <c r="CQ137" s="157"/>
      <c r="CR137" s="157"/>
      <c r="CS137" s="157"/>
      <c r="CT137" s="157"/>
      <c r="CU137" s="157"/>
      <c r="CV137" s="157"/>
      <c r="CW137" s="157"/>
      <c r="CX137" s="157"/>
      <c r="CY137" s="157"/>
      <c r="CZ137" s="157"/>
      <c r="DA137" s="157"/>
      <c r="DB137" s="157"/>
      <c r="DC137" s="157"/>
      <c r="DD137" s="157"/>
      <c r="DE137" s="157"/>
      <c r="DF137" s="157"/>
      <c r="DG137" s="157"/>
      <c r="DH137" s="157"/>
      <c r="DI137" s="157"/>
      <c r="DJ137" s="157"/>
      <c r="DK137" s="157"/>
      <c r="DL137" s="157"/>
      <c r="DM137" s="157"/>
      <c r="DN137" s="157"/>
      <c r="DO137" s="157"/>
      <c r="DP137" s="157"/>
      <c r="DQ137" s="157"/>
      <c r="DR137" s="157"/>
      <c r="DS137" s="157"/>
      <c r="DT137" s="157"/>
      <c r="DU137" s="157"/>
      <c r="DV137" s="157"/>
      <c r="DW137" s="157"/>
      <c r="DX137" s="157"/>
      <c r="DY137" s="157"/>
      <c r="DZ137" s="157"/>
      <c r="EA137" s="157"/>
      <c r="EB137" s="157"/>
      <c r="EC137" s="157"/>
      <c r="ED137" s="157"/>
      <c r="EE137" s="157"/>
      <c r="EF137" s="157"/>
      <c r="EG137" s="157"/>
      <c r="EH137" s="157"/>
      <c r="EI137" s="157"/>
      <c r="EJ137" s="157"/>
      <c r="EK137" s="157"/>
      <c r="EL137" s="157"/>
      <c r="EM137" s="157"/>
      <c r="EN137" s="157"/>
      <c r="EO137" s="157"/>
      <c r="EP137" s="157"/>
      <c r="EQ137" s="157"/>
      <c r="ER137" s="157"/>
      <c r="ES137" s="157"/>
      <c r="ET137" s="157"/>
      <c r="EU137" s="157"/>
      <c r="EV137" s="157"/>
      <c r="EW137" s="157"/>
      <c r="EX137" s="157"/>
      <c r="EY137" s="157"/>
      <c r="EZ137" s="157"/>
      <c r="FA137" s="157"/>
      <c r="FB137" s="157"/>
      <c r="FC137" s="157"/>
      <c r="FD137" s="157"/>
      <c r="FE137" s="157"/>
      <c r="FF137" s="157"/>
      <c r="FG137" s="157"/>
      <c r="FH137" s="157"/>
      <c r="FI137" s="157"/>
      <c r="FJ137" s="157"/>
      <c r="FK137" s="157"/>
      <c r="FL137" s="157"/>
      <c r="FM137" s="157"/>
      <c r="FN137" s="157"/>
      <c r="FO137" s="157"/>
      <c r="FP137" s="157"/>
      <c r="FQ137" s="157"/>
      <c r="FR137" s="157"/>
      <c r="FS137" s="157"/>
      <c r="FT137" s="157"/>
      <c r="FU137" s="157"/>
      <c r="FV137" s="157"/>
      <c r="FW137" s="157"/>
      <c r="FX137" s="157"/>
      <c r="FY137" s="157"/>
      <c r="FZ137" s="157"/>
      <c r="GA137" s="157"/>
      <c r="GB137" s="157"/>
      <c r="GC137" s="157"/>
      <c r="GD137" s="157"/>
      <c r="GE137" s="157"/>
      <c r="GF137" s="157"/>
      <c r="GG137" s="157"/>
      <c r="GH137" s="157"/>
      <c r="GI137" s="157"/>
      <c r="GJ137" s="157"/>
      <c r="GK137" s="157"/>
      <c r="GL137" s="157"/>
      <c r="GM137" s="157"/>
      <c r="GN137" s="157"/>
      <c r="GO137" s="157"/>
      <c r="GP137" s="157"/>
      <c r="GQ137" s="157"/>
      <c r="GR137" s="157"/>
      <c r="GS137" s="157"/>
      <c r="GT137" s="157"/>
      <c r="GU137" s="157"/>
      <c r="GV137" s="157"/>
      <c r="GW137" s="157"/>
      <c r="GX137" s="157"/>
      <c r="GY137" s="157"/>
      <c r="GZ137" s="157"/>
      <c r="HA137" s="157"/>
      <c r="HB137" s="157"/>
      <c r="HC137" s="157"/>
      <c r="HD137" s="157"/>
      <c r="HE137" s="157"/>
      <c r="HF137" s="157"/>
      <c r="HG137" s="157"/>
      <c r="HH137" s="157"/>
      <c r="HI137" s="157"/>
      <c r="HJ137" s="157"/>
      <c r="HK137" s="157"/>
      <c r="HL137" s="157"/>
      <c r="HM137" s="157"/>
      <c r="HN137" s="157"/>
      <c r="HO137" s="157"/>
      <c r="HP137" s="157"/>
      <c r="HQ137" s="157"/>
      <c r="HR137" s="157"/>
      <c r="HS137" s="157"/>
      <c r="HT137" s="157"/>
      <c r="HU137" s="157"/>
      <c r="HV137" s="157"/>
      <c r="HW137" s="157"/>
      <c r="HX137" s="157"/>
      <c r="HY137" s="157"/>
      <c r="HZ137" s="157"/>
      <c r="IA137" s="157"/>
    </row>
    <row r="138" spans="1:235" s="258" customFormat="1" ht="15" x14ac:dyDescent="0.25">
      <c r="A138" s="255"/>
      <c r="B138" s="1746"/>
      <c r="C138" s="1747"/>
      <c r="D138" s="1746"/>
      <c r="E138" s="137"/>
      <c r="F138" s="1746"/>
      <c r="G138" s="1748"/>
      <c r="H138" s="256"/>
      <c r="I138" s="137"/>
      <c r="J138" s="137"/>
      <c r="CE138" s="157"/>
      <c r="CF138" s="157"/>
      <c r="CG138" s="157"/>
      <c r="CH138" s="157"/>
      <c r="CI138" s="157"/>
      <c r="CJ138" s="157"/>
      <c r="CK138" s="157"/>
      <c r="CL138" s="157"/>
      <c r="CM138" s="157"/>
      <c r="CN138" s="157"/>
      <c r="CO138" s="157"/>
      <c r="CP138" s="157"/>
      <c r="CQ138" s="157"/>
      <c r="CR138" s="157"/>
      <c r="CS138" s="157"/>
      <c r="CT138" s="157"/>
      <c r="CU138" s="157"/>
      <c r="CV138" s="157"/>
      <c r="CW138" s="157"/>
      <c r="CX138" s="157"/>
      <c r="CY138" s="157"/>
      <c r="CZ138" s="157"/>
      <c r="DA138" s="157"/>
      <c r="DB138" s="157"/>
      <c r="DC138" s="157"/>
      <c r="DD138" s="157"/>
      <c r="DE138" s="157"/>
      <c r="DF138" s="157"/>
      <c r="DG138" s="157"/>
      <c r="DH138" s="157"/>
      <c r="DI138" s="157"/>
      <c r="DJ138" s="157"/>
      <c r="DK138" s="157"/>
      <c r="DL138" s="157"/>
      <c r="DM138" s="157"/>
      <c r="DN138" s="157"/>
      <c r="DO138" s="157"/>
      <c r="DP138" s="157"/>
      <c r="DQ138" s="157"/>
      <c r="DR138" s="157"/>
      <c r="DS138" s="157"/>
      <c r="DT138" s="157"/>
      <c r="DU138" s="157"/>
      <c r="DV138" s="157"/>
      <c r="DW138" s="157"/>
      <c r="DX138" s="157"/>
      <c r="DY138" s="157"/>
      <c r="DZ138" s="157"/>
      <c r="EA138" s="157"/>
      <c r="EB138" s="157"/>
      <c r="EC138" s="157"/>
      <c r="ED138" s="157"/>
      <c r="EE138" s="157"/>
      <c r="EF138" s="157"/>
      <c r="EG138" s="157"/>
      <c r="EH138" s="157"/>
      <c r="EI138" s="157"/>
      <c r="EJ138" s="157"/>
      <c r="EK138" s="157"/>
      <c r="EL138" s="157"/>
      <c r="EM138" s="157"/>
      <c r="EN138" s="157"/>
      <c r="EO138" s="157"/>
      <c r="EP138" s="157"/>
      <c r="EQ138" s="157"/>
      <c r="ER138" s="157"/>
      <c r="ES138" s="157"/>
      <c r="ET138" s="157"/>
      <c r="EU138" s="157"/>
      <c r="EV138" s="157"/>
      <c r="EW138" s="157"/>
      <c r="EX138" s="157"/>
      <c r="EY138" s="157"/>
      <c r="EZ138" s="157"/>
      <c r="FA138" s="157"/>
      <c r="FB138" s="157"/>
      <c r="FC138" s="157"/>
      <c r="FD138" s="157"/>
      <c r="FE138" s="157"/>
      <c r="FF138" s="157"/>
      <c r="FG138" s="157"/>
      <c r="FH138" s="157"/>
      <c r="FI138" s="157"/>
      <c r="FJ138" s="157"/>
      <c r="FK138" s="157"/>
      <c r="FL138" s="157"/>
      <c r="FM138" s="157"/>
      <c r="FN138" s="157"/>
      <c r="FO138" s="157"/>
      <c r="FP138" s="157"/>
      <c r="FQ138" s="157"/>
      <c r="FR138" s="157"/>
      <c r="FS138" s="157"/>
      <c r="FT138" s="157"/>
      <c r="FU138" s="157"/>
      <c r="FV138" s="157"/>
      <c r="FW138" s="157"/>
      <c r="FX138" s="157"/>
      <c r="FY138" s="157"/>
      <c r="FZ138" s="157"/>
      <c r="GA138" s="157"/>
      <c r="GB138" s="157"/>
      <c r="GC138" s="157"/>
      <c r="GD138" s="157"/>
      <c r="GE138" s="157"/>
      <c r="GF138" s="157"/>
      <c r="GG138" s="157"/>
      <c r="GH138" s="157"/>
      <c r="GI138" s="157"/>
      <c r="GJ138" s="157"/>
      <c r="GK138" s="157"/>
      <c r="GL138" s="157"/>
      <c r="GM138" s="157"/>
      <c r="GN138" s="157"/>
      <c r="GO138" s="157"/>
      <c r="GP138" s="157"/>
      <c r="GQ138" s="157"/>
      <c r="GR138" s="157"/>
      <c r="GS138" s="157"/>
      <c r="GT138" s="157"/>
      <c r="GU138" s="157"/>
      <c r="GV138" s="157"/>
      <c r="GW138" s="157"/>
      <c r="GX138" s="157"/>
      <c r="GY138" s="157"/>
      <c r="GZ138" s="157"/>
      <c r="HA138" s="157"/>
      <c r="HB138" s="157"/>
      <c r="HC138" s="157"/>
      <c r="HD138" s="157"/>
      <c r="HE138" s="157"/>
      <c r="HF138" s="157"/>
      <c r="HG138" s="157"/>
      <c r="HH138" s="157"/>
      <c r="HI138" s="157"/>
      <c r="HJ138" s="157"/>
      <c r="HK138" s="157"/>
      <c r="HL138" s="157"/>
      <c r="HM138" s="157"/>
      <c r="HN138" s="157"/>
      <c r="HO138" s="157"/>
      <c r="HP138" s="157"/>
      <c r="HQ138" s="157"/>
      <c r="HR138" s="157"/>
      <c r="HS138" s="157"/>
      <c r="HT138" s="157"/>
      <c r="HU138" s="157"/>
      <c r="HV138" s="157"/>
      <c r="HW138" s="157"/>
      <c r="HX138" s="157"/>
      <c r="HY138" s="157"/>
      <c r="HZ138" s="157"/>
      <c r="IA138" s="157"/>
    </row>
    <row r="139" spans="1:235" s="258" customFormat="1" ht="15" x14ac:dyDescent="0.25">
      <c r="A139" s="255"/>
      <c r="B139" s="1746"/>
      <c r="C139" s="1747"/>
      <c r="D139" s="1746"/>
      <c r="E139" s="137"/>
      <c r="F139" s="1746"/>
      <c r="G139" s="1748"/>
      <c r="H139" s="256"/>
      <c r="I139" s="137"/>
      <c r="J139" s="137"/>
      <c r="CE139" s="157"/>
      <c r="CF139" s="157"/>
      <c r="CG139" s="157"/>
      <c r="CH139" s="157"/>
      <c r="CI139" s="157"/>
      <c r="CJ139" s="157"/>
      <c r="CK139" s="157"/>
      <c r="CL139" s="157"/>
      <c r="CM139" s="157"/>
      <c r="CN139" s="157"/>
      <c r="CO139" s="157"/>
      <c r="CP139" s="157"/>
      <c r="CQ139" s="157"/>
      <c r="CR139" s="157"/>
      <c r="CS139" s="157"/>
      <c r="CT139" s="157"/>
      <c r="CU139" s="157"/>
      <c r="CV139" s="157"/>
      <c r="CW139" s="157"/>
      <c r="CX139" s="157"/>
      <c r="CY139" s="157"/>
      <c r="CZ139" s="157"/>
      <c r="DA139" s="157"/>
      <c r="DB139" s="157"/>
      <c r="DC139" s="157"/>
      <c r="DD139" s="157"/>
      <c r="DE139" s="157"/>
      <c r="DF139" s="157"/>
      <c r="DG139" s="157"/>
      <c r="DH139" s="157"/>
      <c r="DI139" s="157"/>
      <c r="DJ139" s="157"/>
      <c r="DK139" s="157"/>
      <c r="DL139" s="157"/>
      <c r="DM139" s="157"/>
      <c r="DN139" s="157"/>
      <c r="DO139" s="157"/>
      <c r="DP139" s="157"/>
      <c r="DQ139" s="157"/>
      <c r="DR139" s="157"/>
      <c r="DS139" s="157"/>
      <c r="DT139" s="157"/>
      <c r="DU139" s="157"/>
      <c r="DV139" s="157"/>
      <c r="DW139" s="157"/>
      <c r="DX139" s="157"/>
      <c r="DY139" s="157"/>
      <c r="DZ139" s="157"/>
      <c r="EA139" s="157"/>
      <c r="EB139" s="157"/>
      <c r="EC139" s="157"/>
      <c r="ED139" s="157"/>
      <c r="EE139" s="157"/>
      <c r="EF139" s="157"/>
      <c r="EG139" s="157"/>
      <c r="EH139" s="157"/>
      <c r="EI139" s="157"/>
      <c r="EJ139" s="157"/>
      <c r="EK139" s="157"/>
      <c r="EL139" s="157"/>
      <c r="EM139" s="157"/>
      <c r="EN139" s="157"/>
      <c r="EO139" s="157"/>
      <c r="EP139" s="157"/>
      <c r="EQ139" s="157"/>
      <c r="ER139" s="157"/>
      <c r="ES139" s="157"/>
      <c r="ET139" s="157"/>
      <c r="EU139" s="157"/>
      <c r="EV139" s="157"/>
      <c r="EW139" s="157"/>
      <c r="EX139" s="157"/>
      <c r="EY139" s="157"/>
      <c r="EZ139" s="157"/>
      <c r="FA139" s="157"/>
      <c r="FB139" s="157"/>
      <c r="FC139" s="157"/>
      <c r="FD139" s="157"/>
      <c r="FE139" s="157"/>
      <c r="FF139" s="157"/>
      <c r="FG139" s="157"/>
      <c r="FH139" s="157"/>
      <c r="FI139" s="157"/>
      <c r="FJ139" s="157"/>
      <c r="FK139" s="157"/>
      <c r="FL139" s="157"/>
      <c r="FM139" s="157"/>
      <c r="FN139" s="157"/>
      <c r="FO139" s="157"/>
      <c r="FP139" s="157"/>
      <c r="FQ139" s="157"/>
      <c r="FR139" s="157"/>
      <c r="FS139" s="157"/>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57"/>
      <c r="GQ139" s="157"/>
      <c r="GR139" s="157"/>
      <c r="GS139" s="157"/>
      <c r="GT139" s="157"/>
      <c r="GU139" s="157"/>
      <c r="GV139" s="157"/>
      <c r="GW139" s="157"/>
      <c r="GX139" s="157"/>
      <c r="GY139" s="157"/>
      <c r="GZ139" s="157"/>
      <c r="HA139" s="157"/>
      <c r="HB139" s="157"/>
      <c r="HC139" s="157"/>
      <c r="HD139" s="157"/>
      <c r="HE139" s="157"/>
      <c r="HF139" s="157"/>
      <c r="HG139" s="157"/>
      <c r="HH139" s="157"/>
      <c r="HI139" s="157"/>
      <c r="HJ139" s="157"/>
      <c r="HK139" s="157"/>
      <c r="HL139" s="157"/>
      <c r="HM139" s="157"/>
      <c r="HN139" s="157"/>
      <c r="HO139" s="157"/>
      <c r="HP139" s="157"/>
      <c r="HQ139" s="157"/>
      <c r="HR139" s="157"/>
      <c r="HS139" s="157"/>
      <c r="HT139" s="157"/>
      <c r="HU139" s="157"/>
      <c r="HV139" s="157"/>
      <c r="HW139" s="157"/>
      <c r="HX139" s="157"/>
      <c r="HY139" s="157"/>
      <c r="HZ139" s="157"/>
      <c r="IA139" s="157"/>
    </row>
    <row r="140" spans="1:235" s="258" customFormat="1" ht="15" x14ac:dyDescent="0.25">
      <c r="A140" s="255"/>
      <c r="B140" s="1746"/>
      <c r="C140" s="1747"/>
      <c r="D140" s="1746"/>
      <c r="E140" s="137"/>
      <c r="F140" s="1746"/>
      <c r="G140" s="1748"/>
      <c r="H140" s="256"/>
      <c r="I140" s="137"/>
      <c r="J140" s="137"/>
      <c r="CE140" s="157"/>
      <c r="CF140" s="157"/>
      <c r="CG140" s="157"/>
      <c r="CH140" s="157"/>
      <c r="CI140" s="157"/>
      <c r="CJ140" s="157"/>
      <c r="CK140" s="157"/>
      <c r="CL140" s="157"/>
      <c r="CM140" s="157"/>
      <c r="CN140" s="157"/>
      <c r="CO140" s="157"/>
      <c r="CP140" s="157"/>
      <c r="CQ140" s="157"/>
      <c r="CR140" s="157"/>
      <c r="CS140" s="157"/>
      <c r="CT140" s="157"/>
      <c r="CU140" s="157"/>
      <c r="CV140" s="157"/>
      <c r="CW140" s="157"/>
      <c r="CX140" s="157"/>
      <c r="CY140" s="157"/>
      <c r="CZ140" s="157"/>
      <c r="DA140" s="157"/>
      <c r="DB140" s="157"/>
      <c r="DC140" s="157"/>
      <c r="DD140" s="157"/>
      <c r="DE140" s="157"/>
      <c r="DF140" s="157"/>
      <c r="DG140" s="157"/>
      <c r="DH140" s="157"/>
      <c r="DI140" s="157"/>
      <c r="DJ140" s="157"/>
      <c r="DK140" s="157"/>
      <c r="DL140" s="157"/>
      <c r="DM140" s="157"/>
      <c r="DN140" s="157"/>
      <c r="DO140" s="157"/>
      <c r="DP140" s="157"/>
      <c r="DQ140" s="157"/>
      <c r="DR140" s="157"/>
      <c r="DS140" s="157"/>
      <c r="DT140" s="157"/>
      <c r="DU140" s="157"/>
      <c r="DV140" s="157"/>
      <c r="DW140" s="157"/>
      <c r="DX140" s="157"/>
      <c r="DY140" s="157"/>
      <c r="DZ140" s="157"/>
      <c r="EA140" s="157"/>
      <c r="EB140" s="157"/>
      <c r="EC140" s="157"/>
      <c r="ED140" s="157"/>
      <c r="EE140" s="157"/>
      <c r="EF140" s="157"/>
      <c r="EG140" s="157"/>
      <c r="EH140" s="157"/>
      <c r="EI140" s="157"/>
      <c r="EJ140" s="157"/>
      <c r="EK140" s="157"/>
      <c r="EL140" s="157"/>
      <c r="EM140" s="157"/>
      <c r="EN140" s="157"/>
      <c r="EO140" s="157"/>
      <c r="EP140" s="157"/>
      <c r="EQ140" s="157"/>
      <c r="ER140" s="157"/>
      <c r="ES140" s="157"/>
      <c r="ET140" s="157"/>
      <c r="EU140" s="157"/>
      <c r="EV140" s="157"/>
      <c r="EW140" s="157"/>
      <c r="EX140" s="157"/>
      <c r="EY140" s="157"/>
      <c r="EZ140" s="157"/>
      <c r="FA140" s="157"/>
      <c r="FB140" s="157"/>
      <c r="FC140" s="157"/>
      <c r="FD140" s="157"/>
      <c r="FE140" s="157"/>
      <c r="FF140" s="157"/>
      <c r="FG140" s="157"/>
      <c r="FH140" s="157"/>
      <c r="FI140" s="157"/>
      <c r="FJ140" s="157"/>
      <c r="FK140" s="157"/>
      <c r="FL140" s="157"/>
      <c r="FM140" s="157"/>
      <c r="FN140" s="157"/>
      <c r="FO140" s="157"/>
      <c r="FP140" s="157"/>
      <c r="FQ140" s="157"/>
      <c r="FR140" s="157"/>
      <c r="FS140" s="157"/>
      <c r="FT140" s="157"/>
      <c r="FU140" s="157"/>
      <c r="FV140" s="157"/>
      <c r="FW140" s="157"/>
      <c r="FX140" s="157"/>
      <c r="FY140" s="157"/>
      <c r="FZ140" s="157"/>
      <c r="GA140" s="157"/>
      <c r="GB140" s="157"/>
      <c r="GC140" s="157"/>
      <c r="GD140" s="157"/>
      <c r="GE140" s="157"/>
      <c r="GF140" s="157"/>
      <c r="GG140" s="157"/>
      <c r="GH140" s="157"/>
      <c r="GI140" s="157"/>
      <c r="GJ140" s="157"/>
      <c r="GK140" s="157"/>
      <c r="GL140" s="157"/>
      <c r="GM140" s="157"/>
      <c r="GN140" s="157"/>
      <c r="GO140" s="157"/>
      <c r="GP140" s="157"/>
      <c r="GQ140" s="157"/>
      <c r="GR140" s="157"/>
      <c r="GS140" s="157"/>
      <c r="GT140" s="157"/>
      <c r="GU140" s="157"/>
      <c r="GV140" s="157"/>
      <c r="GW140" s="157"/>
      <c r="GX140" s="157"/>
      <c r="GY140" s="157"/>
      <c r="GZ140" s="157"/>
      <c r="HA140" s="157"/>
      <c r="HB140" s="157"/>
      <c r="HC140" s="157"/>
      <c r="HD140" s="157"/>
      <c r="HE140" s="157"/>
      <c r="HF140" s="157"/>
      <c r="HG140" s="157"/>
      <c r="HH140" s="157"/>
      <c r="HI140" s="157"/>
      <c r="HJ140" s="157"/>
      <c r="HK140" s="157"/>
      <c r="HL140" s="157"/>
      <c r="HM140" s="157"/>
      <c r="HN140" s="157"/>
      <c r="HO140" s="157"/>
      <c r="HP140" s="157"/>
      <c r="HQ140" s="157"/>
      <c r="HR140" s="157"/>
      <c r="HS140" s="157"/>
      <c r="HT140" s="157"/>
      <c r="HU140" s="157"/>
      <c r="HV140" s="157"/>
      <c r="HW140" s="157"/>
      <c r="HX140" s="157"/>
      <c r="HY140" s="157"/>
      <c r="HZ140" s="157"/>
      <c r="IA140" s="157"/>
    </row>
    <row r="141" spans="1:235" s="258" customFormat="1" ht="15" x14ac:dyDescent="0.25">
      <c r="A141" s="255"/>
      <c r="B141" s="1746"/>
      <c r="C141" s="1747"/>
      <c r="D141" s="1746"/>
      <c r="E141" s="137"/>
      <c r="F141" s="1746"/>
      <c r="G141" s="1748"/>
      <c r="H141" s="256"/>
      <c r="I141" s="137"/>
      <c r="J141" s="137"/>
      <c r="CE141" s="157"/>
      <c r="CF141" s="157"/>
      <c r="CG141" s="157"/>
      <c r="CH141" s="157"/>
      <c r="CI141" s="157"/>
      <c r="CJ141" s="157"/>
      <c r="CK141" s="157"/>
      <c r="CL141" s="157"/>
      <c r="CM141" s="157"/>
      <c r="CN141" s="157"/>
      <c r="CO141" s="157"/>
      <c r="CP141" s="157"/>
      <c r="CQ141" s="157"/>
      <c r="CR141" s="157"/>
      <c r="CS141" s="157"/>
      <c r="CT141" s="157"/>
      <c r="CU141" s="157"/>
      <c r="CV141" s="157"/>
      <c r="CW141" s="157"/>
      <c r="CX141" s="157"/>
      <c r="CY141" s="157"/>
      <c r="CZ141" s="157"/>
      <c r="DA141" s="157"/>
      <c r="DB141" s="157"/>
      <c r="DC141" s="157"/>
      <c r="DD141" s="157"/>
      <c r="DE141" s="157"/>
      <c r="DF141" s="157"/>
      <c r="DG141" s="157"/>
      <c r="DH141" s="157"/>
      <c r="DI141" s="157"/>
      <c r="DJ141" s="157"/>
      <c r="DK141" s="157"/>
      <c r="DL141" s="157"/>
      <c r="DM141" s="157"/>
      <c r="DN141" s="157"/>
      <c r="DO141" s="157"/>
      <c r="DP141" s="157"/>
      <c r="DQ141" s="157"/>
      <c r="DR141" s="157"/>
      <c r="DS141" s="157"/>
      <c r="DT141" s="157"/>
      <c r="DU141" s="157"/>
      <c r="DV141" s="157"/>
      <c r="DW141" s="157"/>
      <c r="DX141" s="157"/>
      <c r="DY141" s="157"/>
      <c r="DZ141" s="157"/>
      <c r="EA141" s="157"/>
      <c r="EB141" s="157"/>
      <c r="EC141" s="157"/>
      <c r="ED141" s="157"/>
      <c r="EE141" s="157"/>
      <c r="EF141" s="157"/>
      <c r="EG141" s="157"/>
      <c r="EH141" s="157"/>
      <c r="EI141" s="157"/>
      <c r="EJ141" s="157"/>
      <c r="EK141" s="157"/>
      <c r="EL141" s="157"/>
      <c r="EM141" s="157"/>
      <c r="EN141" s="157"/>
      <c r="EO141" s="157"/>
      <c r="EP141" s="157"/>
      <c r="EQ141" s="157"/>
      <c r="ER141" s="157"/>
      <c r="ES141" s="157"/>
      <c r="ET141" s="157"/>
      <c r="EU141" s="157"/>
      <c r="EV141" s="157"/>
      <c r="EW141" s="157"/>
      <c r="EX141" s="157"/>
      <c r="EY141" s="157"/>
      <c r="EZ141" s="157"/>
      <c r="FA141" s="157"/>
      <c r="FB141" s="157"/>
      <c r="FC141" s="157"/>
      <c r="FD141" s="157"/>
      <c r="FE141" s="157"/>
      <c r="FF141" s="157"/>
      <c r="FG141" s="157"/>
      <c r="FH141" s="157"/>
      <c r="FI141" s="157"/>
      <c r="FJ141" s="157"/>
      <c r="FK141" s="157"/>
      <c r="FL141" s="157"/>
      <c r="FM141" s="157"/>
      <c r="FN141" s="157"/>
      <c r="FO141" s="157"/>
      <c r="FP141" s="157"/>
      <c r="FQ141" s="157"/>
      <c r="FR141" s="157"/>
      <c r="FS141" s="157"/>
      <c r="FT141" s="157"/>
      <c r="FU141" s="157"/>
      <c r="FV141" s="157"/>
      <c r="FW141" s="157"/>
      <c r="FX141" s="157"/>
      <c r="FY141" s="157"/>
      <c r="FZ141" s="157"/>
      <c r="GA141" s="157"/>
      <c r="GB141" s="157"/>
      <c r="GC141" s="157"/>
      <c r="GD141" s="157"/>
      <c r="GE141" s="157"/>
      <c r="GF141" s="157"/>
      <c r="GG141" s="157"/>
      <c r="GH141" s="157"/>
      <c r="GI141" s="157"/>
      <c r="GJ141" s="157"/>
      <c r="GK141" s="157"/>
      <c r="GL141" s="157"/>
      <c r="GM141" s="157"/>
      <c r="GN141" s="157"/>
      <c r="GO141" s="157"/>
      <c r="GP141" s="157"/>
      <c r="GQ141" s="157"/>
      <c r="GR141" s="157"/>
      <c r="GS141" s="157"/>
      <c r="GT141" s="157"/>
      <c r="GU141" s="157"/>
      <c r="GV141" s="157"/>
      <c r="GW141" s="157"/>
      <c r="GX141" s="157"/>
      <c r="GY141" s="157"/>
      <c r="GZ141" s="157"/>
      <c r="HA141" s="157"/>
      <c r="HB141" s="157"/>
      <c r="HC141" s="157"/>
      <c r="HD141" s="157"/>
      <c r="HE141" s="157"/>
      <c r="HF141" s="157"/>
      <c r="HG141" s="157"/>
      <c r="HH141" s="157"/>
      <c r="HI141" s="157"/>
      <c r="HJ141" s="157"/>
      <c r="HK141" s="157"/>
      <c r="HL141" s="157"/>
      <c r="HM141" s="157"/>
      <c r="HN141" s="157"/>
      <c r="HO141" s="157"/>
      <c r="HP141" s="157"/>
      <c r="HQ141" s="157"/>
      <c r="HR141" s="157"/>
      <c r="HS141" s="157"/>
      <c r="HT141" s="157"/>
      <c r="HU141" s="157"/>
      <c r="HV141" s="157"/>
      <c r="HW141" s="157"/>
      <c r="HX141" s="157"/>
      <c r="HY141" s="157"/>
      <c r="HZ141" s="157"/>
      <c r="IA141" s="157"/>
    </row>
    <row r="142" spans="1:235" s="258" customFormat="1" ht="15" x14ac:dyDescent="0.25">
      <c r="A142" s="255"/>
      <c r="B142" s="1746"/>
      <c r="C142" s="1747"/>
      <c r="D142" s="1746"/>
      <c r="E142" s="137"/>
      <c r="F142" s="1746"/>
      <c r="G142" s="1748"/>
      <c r="H142" s="256"/>
      <c r="I142" s="137"/>
      <c r="J142" s="13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7"/>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7"/>
      <c r="GM142" s="157"/>
      <c r="GN142" s="157"/>
      <c r="GO142" s="157"/>
      <c r="GP142" s="157"/>
      <c r="GQ142" s="157"/>
      <c r="GR142" s="157"/>
      <c r="GS142" s="157"/>
      <c r="GT142" s="157"/>
      <c r="GU142" s="157"/>
      <c r="GV142" s="157"/>
      <c r="GW142" s="157"/>
      <c r="GX142" s="157"/>
      <c r="GY142" s="157"/>
      <c r="GZ142" s="157"/>
      <c r="HA142" s="157"/>
      <c r="HB142" s="157"/>
      <c r="HC142" s="157"/>
      <c r="HD142" s="157"/>
      <c r="HE142" s="157"/>
      <c r="HF142" s="157"/>
      <c r="HG142" s="157"/>
      <c r="HH142" s="157"/>
      <c r="HI142" s="157"/>
      <c r="HJ142" s="157"/>
      <c r="HK142" s="157"/>
      <c r="HL142" s="157"/>
      <c r="HM142" s="157"/>
      <c r="HN142" s="157"/>
      <c r="HO142" s="157"/>
      <c r="HP142" s="157"/>
      <c r="HQ142" s="157"/>
      <c r="HR142" s="157"/>
      <c r="HS142" s="157"/>
      <c r="HT142" s="157"/>
      <c r="HU142" s="157"/>
      <c r="HV142" s="157"/>
      <c r="HW142" s="157"/>
      <c r="HX142" s="157"/>
      <c r="HY142" s="157"/>
      <c r="HZ142" s="157"/>
      <c r="IA142" s="157"/>
    </row>
    <row r="143" spans="1:235" s="258" customFormat="1" ht="15" x14ac:dyDescent="0.25">
      <c r="A143" s="255"/>
      <c r="B143" s="1746"/>
      <c r="C143" s="1747"/>
      <c r="D143" s="1746"/>
      <c r="E143" s="137"/>
      <c r="F143" s="1746"/>
      <c r="G143" s="1748"/>
      <c r="H143" s="256"/>
      <c r="I143" s="137"/>
      <c r="J143" s="137"/>
      <c r="CE143" s="157"/>
      <c r="CF143" s="157"/>
      <c r="CG143" s="157"/>
      <c r="CH143" s="157"/>
      <c r="CI143" s="157"/>
      <c r="CJ143" s="157"/>
      <c r="CK143" s="157"/>
      <c r="CL143" s="157"/>
      <c r="CM143" s="157"/>
      <c r="CN143" s="157"/>
      <c r="CO143" s="157"/>
      <c r="CP143" s="157"/>
      <c r="CQ143" s="157"/>
      <c r="CR143" s="157"/>
      <c r="CS143" s="157"/>
      <c r="CT143" s="157"/>
      <c r="CU143" s="157"/>
      <c r="CV143" s="157"/>
      <c r="CW143" s="157"/>
      <c r="CX143" s="157"/>
      <c r="CY143" s="157"/>
      <c r="CZ143" s="157"/>
      <c r="DA143" s="157"/>
      <c r="DB143" s="157"/>
      <c r="DC143" s="157"/>
      <c r="DD143" s="157"/>
      <c r="DE143" s="157"/>
      <c r="DF143" s="157"/>
      <c r="DG143" s="157"/>
      <c r="DH143" s="157"/>
      <c r="DI143" s="157"/>
      <c r="DJ143" s="157"/>
      <c r="DK143" s="157"/>
      <c r="DL143" s="157"/>
      <c r="DM143" s="157"/>
      <c r="DN143" s="157"/>
      <c r="DO143" s="157"/>
      <c r="DP143" s="157"/>
      <c r="DQ143" s="157"/>
      <c r="DR143" s="157"/>
      <c r="DS143" s="157"/>
      <c r="DT143" s="157"/>
      <c r="DU143" s="157"/>
      <c r="DV143" s="157"/>
      <c r="DW143" s="157"/>
      <c r="DX143" s="157"/>
      <c r="DY143" s="157"/>
      <c r="DZ143" s="157"/>
      <c r="EA143" s="157"/>
      <c r="EB143" s="157"/>
      <c r="EC143" s="157"/>
      <c r="ED143" s="157"/>
      <c r="EE143" s="157"/>
      <c r="EF143" s="157"/>
      <c r="EG143" s="157"/>
      <c r="EH143" s="157"/>
      <c r="EI143" s="157"/>
      <c r="EJ143" s="157"/>
      <c r="EK143" s="157"/>
      <c r="EL143" s="157"/>
      <c r="EM143" s="157"/>
      <c r="EN143" s="157"/>
      <c r="EO143" s="157"/>
      <c r="EP143" s="157"/>
      <c r="EQ143" s="157"/>
      <c r="ER143" s="157"/>
      <c r="ES143" s="157"/>
      <c r="ET143" s="157"/>
      <c r="EU143" s="157"/>
      <c r="EV143" s="157"/>
      <c r="EW143" s="157"/>
      <c r="EX143" s="157"/>
      <c r="EY143" s="157"/>
      <c r="EZ143" s="157"/>
      <c r="FA143" s="157"/>
      <c r="FB143" s="157"/>
      <c r="FC143" s="157"/>
      <c r="FD143" s="157"/>
      <c r="FE143" s="157"/>
      <c r="FF143" s="157"/>
      <c r="FG143" s="157"/>
      <c r="FH143" s="157"/>
      <c r="FI143" s="157"/>
      <c r="FJ143" s="157"/>
      <c r="FK143" s="157"/>
      <c r="FL143" s="157"/>
      <c r="FM143" s="157"/>
      <c r="FN143" s="157"/>
      <c r="FO143" s="157"/>
      <c r="FP143" s="157"/>
      <c r="FQ143" s="157"/>
      <c r="FR143" s="157"/>
      <c r="FS143" s="157"/>
      <c r="FT143" s="157"/>
      <c r="FU143" s="157"/>
      <c r="FV143" s="157"/>
      <c r="FW143" s="157"/>
      <c r="FX143" s="157"/>
      <c r="FY143" s="157"/>
      <c r="FZ143" s="157"/>
      <c r="GA143" s="157"/>
      <c r="GB143" s="157"/>
      <c r="GC143" s="157"/>
      <c r="GD143" s="157"/>
      <c r="GE143" s="157"/>
      <c r="GF143" s="157"/>
      <c r="GG143" s="157"/>
      <c r="GH143" s="157"/>
      <c r="GI143" s="157"/>
      <c r="GJ143" s="157"/>
      <c r="GK143" s="157"/>
      <c r="GL143" s="157"/>
      <c r="GM143" s="157"/>
      <c r="GN143" s="157"/>
      <c r="GO143" s="157"/>
      <c r="GP143" s="157"/>
      <c r="GQ143" s="157"/>
      <c r="GR143" s="157"/>
      <c r="GS143" s="157"/>
      <c r="GT143" s="157"/>
      <c r="GU143" s="157"/>
      <c r="GV143" s="157"/>
      <c r="GW143" s="157"/>
      <c r="GX143" s="157"/>
      <c r="GY143" s="157"/>
      <c r="GZ143" s="157"/>
      <c r="HA143" s="157"/>
      <c r="HB143" s="157"/>
      <c r="HC143" s="157"/>
      <c r="HD143" s="157"/>
      <c r="HE143" s="157"/>
      <c r="HF143" s="157"/>
      <c r="HG143" s="157"/>
      <c r="HH143" s="157"/>
      <c r="HI143" s="157"/>
      <c r="HJ143" s="157"/>
      <c r="HK143" s="157"/>
      <c r="HL143" s="157"/>
      <c r="HM143" s="157"/>
      <c r="HN143" s="157"/>
      <c r="HO143" s="157"/>
      <c r="HP143" s="157"/>
      <c r="HQ143" s="157"/>
      <c r="HR143" s="157"/>
      <c r="HS143" s="157"/>
      <c r="HT143" s="157"/>
      <c r="HU143" s="157"/>
      <c r="HV143" s="157"/>
      <c r="HW143" s="157"/>
      <c r="HX143" s="157"/>
      <c r="HY143" s="157"/>
      <c r="HZ143" s="157"/>
      <c r="IA143" s="157"/>
    </row>
    <row r="144" spans="1:235" s="258" customFormat="1" ht="15" x14ac:dyDescent="0.25">
      <c r="A144" s="255"/>
      <c r="B144" s="1746"/>
      <c r="C144" s="1747"/>
      <c r="D144" s="1746"/>
      <c r="E144" s="137"/>
      <c r="F144" s="1746"/>
      <c r="G144" s="1748"/>
      <c r="H144" s="256"/>
      <c r="I144" s="137"/>
      <c r="J144" s="137"/>
      <c r="CE144" s="157"/>
      <c r="CF144" s="157"/>
      <c r="CG144" s="157"/>
      <c r="CH144" s="157"/>
      <c r="CI144" s="157"/>
      <c r="CJ144" s="157"/>
      <c r="CK144" s="157"/>
      <c r="CL144" s="157"/>
      <c r="CM144" s="157"/>
      <c r="CN144" s="157"/>
      <c r="CO144" s="157"/>
      <c r="CP144" s="157"/>
      <c r="CQ144" s="157"/>
      <c r="CR144" s="157"/>
      <c r="CS144" s="157"/>
      <c r="CT144" s="157"/>
      <c r="CU144" s="157"/>
      <c r="CV144" s="157"/>
      <c r="CW144" s="157"/>
      <c r="CX144" s="157"/>
      <c r="CY144" s="157"/>
      <c r="CZ144" s="157"/>
      <c r="DA144" s="157"/>
      <c r="DB144" s="157"/>
      <c r="DC144" s="157"/>
      <c r="DD144" s="157"/>
      <c r="DE144" s="157"/>
      <c r="DF144" s="157"/>
      <c r="DG144" s="157"/>
      <c r="DH144" s="157"/>
      <c r="DI144" s="157"/>
      <c r="DJ144" s="157"/>
      <c r="DK144" s="157"/>
      <c r="DL144" s="157"/>
      <c r="DM144" s="157"/>
      <c r="DN144" s="157"/>
      <c r="DO144" s="157"/>
      <c r="DP144" s="157"/>
      <c r="DQ144" s="157"/>
      <c r="DR144" s="157"/>
      <c r="DS144" s="157"/>
      <c r="DT144" s="157"/>
      <c r="DU144" s="157"/>
      <c r="DV144" s="157"/>
      <c r="DW144" s="157"/>
      <c r="DX144" s="157"/>
      <c r="DY144" s="157"/>
      <c r="DZ144" s="157"/>
      <c r="EA144" s="157"/>
      <c r="EB144" s="157"/>
      <c r="EC144" s="157"/>
      <c r="ED144" s="157"/>
      <c r="EE144" s="157"/>
      <c r="EF144" s="157"/>
      <c r="EG144" s="157"/>
      <c r="EH144" s="157"/>
      <c r="EI144" s="157"/>
      <c r="EJ144" s="157"/>
      <c r="EK144" s="157"/>
      <c r="EL144" s="157"/>
      <c r="EM144" s="157"/>
      <c r="EN144" s="157"/>
      <c r="EO144" s="157"/>
      <c r="EP144" s="157"/>
      <c r="EQ144" s="157"/>
      <c r="ER144" s="157"/>
      <c r="ES144" s="157"/>
      <c r="ET144" s="157"/>
      <c r="EU144" s="157"/>
      <c r="EV144" s="157"/>
      <c r="EW144" s="157"/>
      <c r="EX144" s="157"/>
      <c r="EY144" s="157"/>
      <c r="EZ144" s="157"/>
      <c r="FA144" s="157"/>
      <c r="FB144" s="157"/>
      <c r="FC144" s="157"/>
      <c r="FD144" s="157"/>
      <c r="FE144" s="157"/>
      <c r="FF144" s="157"/>
      <c r="FG144" s="157"/>
      <c r="FH144" s="157"/>
      <c r="FI144" s="157"/>
      <c r="FJ144" s="157"/>
      <c r="FK144" s="157"/>
      <c r="FL144" s="157"/>
      <c r="FM144" s="157"/>
      <c r="FN144" s="157"/>
      <c r="FO144" s="157"/>
      <c r="FP144" s="157"/>
      <c r="FQ144" s="157"/>
      <c r="FR144" s="157"/>
      <c r="FS144" s="157"/>
      <c r="FT144" s="157"/>
      <c r="FU144" s="157"/>
      <c r="FV144" s="157"/>
      <c r="FW144" s="157"/>
      <c r="FX144" s="157"/>
      <c r="FY144" s="157"/>
      <c r="FZ144" s="157"/>
      <c r="GA144" s="157"/>
      <c r="GB144" s="157"/>
      <c r="GC144" s="157"/>
      <c r="GD144" s="157"/>
      <c r="GE144" s="157"/>
      <c r="GF144" s="157"/>
      <c r="GG144" s="157"/>
      <c r="GH144" s="157"/>
      <c r="GI144" s="157"/>
      <c r="GJ144" s="157"/>
      <c r="GK144" s="157"/>
      <c r="GL144" s="157"/>
      <c r="GM144" s="157"/>
      <c r="GN144" s="157"/>
      <c r="GO144" s="157"/>
      <c r="GP144" s="157"/>
      <c r="GQ144" s="157"/>
      <c r="GR144" s="157"/>
      <c r="GS144" s="157"/>
      <c r="GT144" s="157"/>
      <c r="GU144" s="157"/>
      <c r="GV144" s="157"/>
      <c r="GW144" s="157"/>
      <c r="GX144" s="157"/>
      <c r="GY144" s="157"/>
      <c r="GZ144" s="157"/>
      <c r="HA144" s="157"/>
      <c r="HB144" s="157"/>
      <c r="HC144" s="157"/>
      <c r="HD144" s="157"/>
      <c r="HE144" s="157"/>
      <c r="HF144" s="157"/>
      <c r="HG144" s="157"/>
      <c r="HH144" s="157"/>
      <c r="HI144" s="157"/>
      <c r="HJ144" s="157"/>
      <c r="HK144" s="157"/>
      <c r="HL144" s="157"/>
      <c r="HM144" s="157"/>
      <c r="HN144" s="157"/>
      <c r="HO144" s="157"/>
      <c r="HP144" s="157"/>
      <c r="HQ144" s="157"/>
      <c r="HR144" s="157"/>
      <c r="HS144" s="157"/>
      <c r="HT144" s="157"/>
      <c r="HU144" s="157"/>
      <c r="HV144" s="157"/>
      <c r="HW144" s="157"/>
      <c r="HX144" s="157"/>
      <c r="HY144" s="157"/>
      <c r="HZ144" s="157"/>
      <c r="IA144" s="157"/>
    </row>
    <row r="145" spans="1:235" s="258" customFormat="1" ht="15" x14ac:dyDescent="0.25">
      <c r="A145" s="255"/>
      <c r="B145" s="1746"/>
      <c r="C145" s="1747"/>
      <c r="D145" s="1746"/>
      <c r="E145" s="137"/>
      <c r="F145" s="1746"/>
      <c r="G145" s="1748"/>
      <c r="H145" s="256"/>
      <c r="I145" s="137"/>
      <c r="J145" s="137"/>
      <c r="CE145" s="157"/>
      <c r="CF145" s="157"/>
      <c r="CG145" s="157"/>
      <c r="CH145" s="157"/>
      <c r="CI145" s="157"/>
      <c r="CJ145" s="157"/>
      <c r="CK145" s="157"/>
      <c r="CL145" s="157"/>
      <c r="CM145" s="157"/>
      <c r="CN145" s="157"/>
      <c r="CO145" s="157"/>
      <c r="CP145" s="157"/>
      <c r="CQ145" s="157"/>
      <c r="CR145" s="157"/>
      <c r="CS145" s="157"/>
      <c r="CT145" s="157"/>
      <c r="CU145" s="157"/>
      <c r="CV145" s="157"/>
      <c r="CW145" s="157"/>
      <c r="CX145" s="157"/>
      <c r="CY145" s="157"/>
      <c r="CZ145" s="157"/>
      <c r="DA145" s="157"/>
      <c r="DB145" s="157"/>
      <c r="DC145" s="157"/>
      <c r="DD145" s="157"/>
      <c r="DE145" s="157"/>
      <c r="DF145" s="157"/>
      <c r="DG145" s="157"/>
      <c r="DH145" s="157"/>
      <c r="DI145" s="157"/>
      <c r="DJ145" s="157"/>
      <c r="DK145" s="157"/>
      <c r="DL145" s="157"/>
      <c r="DM145" s="157"/>
      <c r="DN145" s="157"/>
      <c r="DO145" s="157"/>
      <c r="DP145" s="157"/>
      <c r="DQ145" s="157"/>
      <c r="DR145" s="157"/>
      <c r="DS145" s="157"/>
      <c r="DT145" s="157"/>
      <c r="DU145" s="157"/>
      <c r="DV145" s="157"/>
      <c r="DW145" s="157"/>
      <c r="DX145" s="157"/>
      <c r="DY145" s="157"/>
      <c r="DZ145" s="157"/>
      <c r="EA145" s="157"/>
      <c r="EB145" s="157"/>
      <c r="EC145" s="157"/>
      <c r="ED145" s="157"/>
      <c r="EE145" s="157"/>
      <c r="EF145" s="157"/>
      <c r="EG145" s="157"/>
      <c r="EH145" s="157"/>
      <c r="EI145" s="157"/>
      <c r="EJ145" s="157"/>
      <c r="EK145" s="157"/>
      <c r="EL145" s="157"/>
      <c r="EM145" s="157"/>
      <c r="EN145" s="157"/>
      <c r="EO145" s="157"/>
      <c r="EP145" s="157"/>
      <c r="EQ145" s="157"/>
      <c r="ER145" s="157"/>
      <c r="ES145" s="157"/>
      <c r="ET145" s="157"/>
      <c r="EU145" s="157"/>
      <c r="EV145" s="157"/>
      <c r="EW145" s="157"/>
      <c r="EX145" s="157"/>
      <c r="EY145" s="157"/>
      <c r="EZ145" s="157"/>
      <c r="FA145" s="157"/>
      <c r="FB145" s="157"/>
      <c r="FC145" s="157"/>
      <c r="FD145" s="157"/>
      <c r="FE145" s="157"/>
      <c r="FF145" s="157"/>
      <c r="FG145" s="157"/>
      <c r="FH145" s="157"/>
      <c r="FI145" s="157"/>
      <c r="FJ145" s="157"/>
      <c r="FK145" s="157"/>
      <c r="FL145" s="157"/>
      <c r="FM145" s="157"/>
      <c r="FN145" s="157"/>
      <c r="FO145" s="157"/>
      <c r="FP145" s="157"/>
      <c r="FQ145" s="157"/>
      <c r="FR145" s="157"/>
      <c r="FS145" s="157"/>
      <c r="FT145" s="157"/>
      <c r="FU145" s="157"/>
      <c r="FV145" s="157"/>
      <c r="FW145" s="157"/>
      <c r="FX145" s="157"/>
      <c r="FY145" s="157"/>
      <c r="FZ145" s="157"/>
      <c r="GA145" s="157"/>
      <c r="GB145" s="157"/>
      <c r="GC145" s="157"/>
      <c r="GD145" s="157"/>
      <c r="GE145" s="157"/>
      <c r="GF145" s="157"/>
      <c r="GG145" s="157"/>
      <c r="GH145" s="157"/>
      <c r="GI145" s="157"/>
      <c r="GJ145" s="157"/>
      <c r="GK145" s="157"/>
      <c r="GL145" s="157"/>
      <c r="GM145" s="157"/>
      <c r="GN145" s="157"/>
      <c r="GO145" s="157"/>
      <c r="GP145" s="157"/>
      <c r="GQ145" s="157"/>
      <c r="GR145" s="157"/>
      <c r="GS145" s="157"/>
      <c r="GT145" s="157"/>
      <c r="GU145" s="157"/>
      <c r="GV145" s="157"/>
      <c r="GW145" s="157"/>
      <c r="GX145" s="157"/>
      <c r="GY145" s="157"/>
      <c r="GZ145" s="157"/>
      <c r="HA145" s="157"/>
      <c r="HB145" s="157"/>
      <c r="HC145" s="157"/>
      <c r="HD145" s="157"/>
      <c r="HE145" s="157"/>
      <c r="HF145" s="157"/>
      <c r="HG145" s="157"/>
      <c r="HH145" s="157"/>
      <c r="HI145" s="157"/>
      <c r="HJ145" s="157"/>
      <c r="HK145" s="157"/>
      <c r="HL145" s="157"/>
      <c r="HM145" s="157"/>
      <c r="HN145" s="157"/>
      <c r="HO145" s="157"/>
      <c r="HP145" s="157"/>
      <c r="HQ145" s="157"/>
      <c r="HR145" s="157"/>
      <c r="HS145" s="157"/>
      <c r="HT145" s="157"/>
      <c r="HU145" s="157"/>
      <c r="HV145" s="157"/>
      <c r="HW145" s="157"/>
      <c r="HX145" s="157"/>
      <c r="HY145" s="157"/>
      <c r="HZ145" s="157"/>
      <c r="IA145" s="157"/>
    </row>
    <row r="146" spans="1:235" s="258" customFormat="1" ht="15" x14ac:dyDescent="0.25">
      <c r="A146" s="255"/>
      <c r="B146" s="1746"/>
      <c r="C146" s="1747"/>
      <c r="D146" s="1746"/>
      <c r="E146" s="137"/>
      <c r="F146" s="1746"/>
      <c r="G146" s="1748"/>
      <c r="H146" s="256"/>
      <c r="I146" s="137"/>
      <c r="J146" s="137"/>
      <c r="CE146" s="157"/>
      <c r="CF146" s="157"/>
      <c r="CG146" s="157"/>
      <c r="CH146" s="157"/>
      <c r="CI146" s="157"/>
      <c r="CJ146" s="157"/>
      <c r="CK146" s="157"/>
      <c r="CL146" s="157"/>
      <c r="CM146" s="157"/>
      <c r="CN146" s="157"/>
      <c r="CO146" s="157"/>
      <c r="CP146" s="157"/>
      <c r="CQ146" s="157"/>
      <c r="CR146" s="157"/>
      <c r="CS146" s="157"/>
      <c r="CT146" s="157"/>
      <c r="CU146" s="157"/>
      <c r="CV146" s="157"/>
      <c r="CW146" s="157"/>
      <c r="CX146" s="157"/>
      <c r="CY146" s="157"/>
      <c r="CZ146" s="157"/>
      <c r="DA146" s="157"/>
      <c r="DB146" s="157"/>
      <c r="DC146" s="157"/>
      <c r="DD146" s="157"/>
      <c r="DE146" s="157"/>
      <c r="DF146" s="157"/>
      <c r="DG146" s="157"/>
      <c r="DH146" s="157"/>
      <c r="DI146" s="157"/>
      <c r="DJ146" s="157"/>
      <c r="DK146" s="157"/>
      <c r="DL146" s="157"/>
      <c r="DM146" s="157"/>
      <c r="DN146" s="157"/>
      <c r="DO146" s="157"/>
      <c r="DP146" s="157"/>
      <c r="DQ146" s="157"/>
      <c r="DR146" s="157"/>
      <c r="DS146" s="157"/>
      <c r="DT146" s="157"/>
      <c r="DU146" s="157"/>
      <c r="DV146" s="157"/>
      <c r="DW146" s="157"/>
      <c r="DX146" s="157"/>
      <c r="DY146" s="157"/>
      <c r="DZ146" s="157"/>
      <c r="EA146" s="157"/>
      <c r="EB146" s="157"/>
      <c r="EC146" s="157"/>
      <c r="ED146" s="157"/>
      <c r="EE146" s="157"/>
      <c r="EF146" s="157"/>
      <c r="EG146" s="157"/>
      <c r="EH146" s="157"/>
      <c r="EI146" s="157"/>
      <c r="EJ146" s="157"/>
      <c r="EK146" s="157"/>
      <c r="EL146" s="157"/>
      <c r="EM146" s="157"/>
      <c r="EN146" s="157"/>
      <c r="EO146" s="157"/>
      <c r="EP146" s="157"/>
      <c r="EQ146" s="157"/>
      <c r="ER146" s="157"/>
      <c r="ES146" s="157"/>
      <c r="ET146" s="157"/>
      <c r="EU146" s="157"/>
      <c r="EV146" s="157"/>
      <c r="EW146" s="157"/>
      <c r="EX146" s="157"/>
      <c r="EY146" s="157"/>
      <c r="EZ146" s="157"/>
      <c r="FA146" s="157"/>
      <c r="FB146" s="157"/>
      <c r="FC146" s="157"/>
      <c r="FD146" s="157"/>
      <c r="FE146" s="157"/>
      <c r="FF146" s="157"/>
      <c r="FG146" s="157"/>
      <c r="FH146" s="157"/>
      <c r="FI146" s="157"/>
      <c r="FJ146" s="157"/>
      <c r="FK146" s="157"/>
      <c r="FL146" s="157"/>
      <c r="FM146" s="157"/>
      <c r="FN146" s="157"/>
      <c r="FO146" s="157"/>
      <c r="FP146" s="157"/>
      <c r="FQ146" s="157"/>
      <c r="FR146" s="157"/>
      <c r="FS146" s="157"/>
      <c r="FT146" s="157"/>
      <c r="FU146" s="157"/>
      <c r="FV146" s="157"/>
      <c r="FW146" s="157"/>
      <c r="FX146" s="157"/>
      <c r="FY146" s="157"/>
      <c r="FZ146" s="157"/>
      <c r="GA146" s="157"/>
      <c r="GB146" s="157"/>
      <c r="GC146" s="157"/>
      <c r="GD146" s="157"/>
      <c r="GE146" s="157"/>
      <c r="GF146" s="157"/>
      <c r="GG146" s="157"/>
      <c r="GH146" s="157"/>
      <c r="GI146" s="157"/>
      <c r="GJ146" s="157"/>
      <c r="GK146" s="157"/>
      <c r="GL146" s="157"/>
      <c r="GM146" s="157"/>
      <c r="GN146" s="157"/>
      <c r="GO146" s="157"/>
      <c r="GP146" s="157"/>
      <c r="GQ146" s="157"/>
      <c r="GR146" s="157"/>
      <c r="GS146" s="157"/>
      <c r="GT146" s="157"/>
      <c r="GU146" s="157"/>
      <c r="GV146" s="157"/>
      <c r="GW146" s="157"/>
      <c r="GX146" s="157"/>
      <c r="GY146" s="157"/>
      <c r="GZ146" s="157"/>
      <c r="HA146" s="157"/>
      <c r="HB146" s="157"/>
      <c r="HC146" s="157"/>
      <c r="HD146" s="157"/>
      <c r="HE146" s="157"/>
      <c r="HF146" s="157"/>
      <c r="HG146" s="157"/>
      <c r="HH146" s="157"/>
      <c r="HI146" s="157"/>
      <c r="HJ146" s="157"/>
      <c r="HK146" s="157"/>
      <c r="HL146" s="157"/>
      <c r="HM146" s="157"/>
      <c r="HN146" s="157"/>
      <c r="HO146" s="157"/>
      <c r="HP146" s="157"/>
      <c r="HQ146" s="157"/>
      <c r="HR146" s="157"/>
      <c r="HS146" s="157"/>
      <c r="HT146" s="157"/>
      <c r="HU146" s="157"/>
      <c r="HV146" s="157"/>
      <c r="HW146" s="157"/>
      <c r="HX146" s="157"/>
      <c r="HY146" s="157"/>
      <c r="HZ146" s="157"/>
      <c r="IA146" s="157"/>
    </row>
    <row r="147" spans="1:235" s="258" customFormat="1" ht="15" x14ac:dyDescent="0.25">
      <c r="A147" s="255"/>
      <c r="B147" s="1746"/>
      <c r="C147" s="1747"/>
      <c r="D147" s="1746"/>
      <c r="E147" s="137"/>
      <c r="F147" s="1746"/>
      <c r="G147" s="1748"/>
      <c r="H147" s="256"/>
      <c r="I147" s="137"/>
      <c r="J147" s="137"/>
      <c r="CE147" s="157"/>
      <c r="CF147" s="157"/>
      <c r="CG147" s="157"/>
      <c r="CH147" s="157"/>
      <c r="CI147" s="157"/>
      <c r="CJ147" s="157"/>
      <c r="CK147" s="157"/>
      <c r="CL147" s="157"/>
      <c r="CM147" s="157"/>
      <c r="CN147" s="157"/>
      <c r="CO147" s="157"/>
      <c r="CP147" s="157"/>
      <c r="CQ147" s="157"/>
      <c r="CR147" s="157"/>
      <c r="CS147" s="157"/>
      <c r="CT147" s="157"/>
      <c r="CU147" s="157"/>
      <c r="CV147" s="157"/>
      <c r="CW147" s="157"/>
      <c r="CX147" s="157"/>
      <c r="CY147" s="157"/>
      <c r="CZ147" s="157"/>
      <c r="DA147" s="157"/>
      <c r="DB147" s="157"/>
      <c r="DC147" s="157"/>
      <c r="DD147" s="157"/>
      <c r="DE147" s="157"/>
      <c r="DF147" s="157"/>
      <c r="DG147" s="157"/>
      <c r="DH147" s="157"/>
      <c r="DI147" s="157"/>
      <c r="DJ147" s="157"/>
      <c r="DK147" s="157"/>
      <c r="DL147" s="157"/>
      <c r="DM147" s="157"/>
      <c r="DN147" s="157"/>
      <c r="DO147" s="157"/>
      <c r="DP147" s="157"/>
      <c r="DQ147" s="157"/>
      <c r="DR147" s="157"/>
      <c r="DS147" s="157"/>
      <c r="DT147" s="157"/>
      <c r="DU147" s="157"/>
      <c r="DV147" s="157"/>
      <c r="DW147" s="157"/>
      <c r="DX147" s="157"/>
      <c r="DY147" s="157"/>
      <c r="DZ147" s="157"/>
      <c r="EA147" s="157"/>
      <c r="EB147" s="157"/>
      <c r="EC147" s="157"/>
      <c r="ED147" s="157"/>
      <c r="EE147" s="157"/>
      <c r="EF147" s="157"/>
      <c r="EG147" s="157"/>
      <c r="EH147" s="157"/>
      <c r="EI147" s="157"/>
      <c r="EJ147" s="157"/>
      <c r="EK147" s="157"/>
      <c r="EL147" s="157"/>
      <c r="EM147" s="157"/>
      <c r="EN147" s="157"/>
      <c r="EO147" s="157"/>
      <c r="EP147" s="157"/>
      <c r="EQ147" s="157"/>
      <c r="ER147" s="157"/>
      <c r="ES147" s="157"/>
      <c r="ET147" s="157"/>
      <c r="EU147" s="157"/>
      <c r="EV147" s="157"/>
      <c r="EW147" s="157"/>
      <c r="EX147" s="157"/>
      <c r="EY147" s="157"/>
      <c r="EZ147" s="157"/>
      <c r="FA147" s="157"/>
      <c r="FB147" s="157"/>
      <c r="FC147" s="157"/>
      <c r="FD147" s="157"/>
      <c r="FE147" s="157"/>
      <c r="FF147" s="157"/>
      <c r="FG147" s="157"/>
      <c r="FH147" s="157"/>
      <c r="FI147" s="157"/>
      <c r="FJ147" s="157"/>
      <c r="FK147" s="157"/>
      <c r="FL147" s="157"/>
      <c r="FM147" s="157"/>
      <c r="FN147" s="157"/>
      <c r="FO147" s="157"/>
      <c r="FP147" s="157"/>
      <c r="FQ147" s="157"/>
      <c r="FR147" s="157"/>
      <c r="FS147" s="157"/>
      <c r="FT147" s="157"/>
      <c r="FU147" s="157"/>
      <c r="FV147" s="157"/>
      <c r="FW147" s="157"/>
      <c r="FX147" s="157"/>
      <c r="FY147" s="157"/>
      <c r="FZ147" s="157"/>
      <c r="GA147" s="157"/>
      <c r="GB147" s="157"/>
      <c r="GC147" s="157"/>
      <c r="GD147" s="157"/>
      <c r="GE147" s="157"/>
      <c r="GF147" s="157"/>
      <c r="GG147" s="157"/>
      <c r="GH147" s="157"/>
      <c r="GI147" s="157"/>
      <c r="GJ147" s="157"/>
      <c r="GK147" s="157"/>
      <c r="GL147" s="157"/>
      <c r="GM147" s="157"/>
      <c r="GN147" s="157"/>
      <c r="GO147" s="157"/>
      <c r="GP147" s="157"/>
      <c r="GQ147" s="157"/>
      <c r="GR147" s="157"/>
      <c r="GS147" s="157"/>
      <c r="GT147" s="157"/>
      <c r="GU147" s="157"/>
      <c r="GV147" s="157"/>
      <c r="GW147" s="157"/>
      <c r="GX147" s="157"/>
      <c r="GY147" s="157"/>
      <c r="GZ147" s="157"/>
      <c r="HA147" s="157"/>
      <c r="HB147" s="157"/>
      <c r="HC147" s="157"/>
      <c r="HD147" s="157"/>
      <c r="HE147" s="157"/>
      <c r="HF147" s="157"/>
      <c r="HG147" s="157"/>
      <c r="HH147" s="157"/>
      <c r="HI147" s="157"/>
      <c r="HJ147" s="157"/>
      <c r="HK147" s="157"/>
      <c r="HL147" s="157"/>
      <c r="HM147" s="157"/>
      <c r="HN147" s="157"/>
      <c r="HO147" s="157"/>
      <c r="HP147" s="157"/>
      <c r="HQ147" s="157"/>
      <c r="HR147" s="157"/>
      <c r="HS147" s="157"/>
      <c r="HT147" s="157"/>
      <c r="HU147" s="157"/>
      <c r="HV147" s="157"/>
      <c r="HW147" s="157"/>
      <c r="HX147" s="157"/>
      <c r="HY147" s="157"/>
      <c r="HZ147" s="157"/>
      <c r="IA147" s="157"/>
    </row>
    <row r="148" spans="1:235" s="258" customFormat="1" ht="15" x14ac:dyDescent="0.25">
      <c r="A148" s="255"/>
      <c r="B148" s="1746"/>
      <c r="C148" s="1747"/>
      <c r="D148" s="1746"/>
      <c r="E148" s="137"/>
      <c r="F148" s="1746"/>
      <c r="G148" s="1748"/>
      <c r="H148" s="256"/>
      <c r="I148" s="137"/>
      <c r="J148" s="137"/>
      <c r="CE148" s="157"/>
      <c r="CF148" s="157"/>
      <c r="CG148" s="157"/>
      <c r="CH148" s="157"/>
      <c r="CI148" s="157"/>
      <c r="CJ148" s="157"/>
      <c r="CK148" s="157"/>
      <c r="CL148" s="157"/>
      <c r="CM148" s="157"/>
      <c r="CN148" s="157"/>
      <c r="CO148" s="157"/>
      <c r="CP148" s="157"/>
      <c r="CQ148" s="157"/>
      <c r="CR148" s="157"/>
      <c r="CS148" s="157"/>
      <c r="CT148" s="157"/>
      <c r="CU148" s="157"/>
      <c r="CV148" s="157"/>
      <c r="CW148" s="157"/>
      <c r="CX148" s="157"/>
      <c r="CY148" s="157"/>
      <c r="CZ148" s="157"/>
      <c r="DA148" s="157"/>
      <c r="DB148" s="157"/>
      <c r="DC148" s="157"/>
      <c r="DD148" s="157"/>
      <c r="DE148" s="157"/>
      <c r="DF148" s="157"/>
      <c r="DG148" s="157"/>
      <c r="DH148" s="157"/>
      <c r="DI148" s="157"/>
      <c r="DJ148" s="157"/>
      <c r="DK148" s="157"/>
      <c r="DL148" s="157"/>
      <c r="DM148" s="157"/>
      <c r="DN148" s="157"/>
      <c r="DO148" s="157"/>
      <c r="DP148" s="157"/>
      <c r="DQ148" s="157"/>
      <c r="DR148" s="157"/>
      <c r="DS148" s="157"/>
      <c r="DT148" s="157"/>
      <c r="DU148" s="157"/>
      <c r="DV148" s="157"/>
      <c r="DW148" s="157"/>
      <c r="DX148" s="157"/>
      <c r="DY148" s="157"/>
      <c r="DZ148" s="157"/>
      <c r="EA148" s="157"/>
      <c r="EB148" s="157"/>
      <c r="EC148" s="157"/>
      <c r="ED148" s="157"/>
      <c r="EE148" s="157"/>
      <c r="EF148" s="157"/>
      <c r="EG148" s="157"/>
      <c r="EH148" s="157"/>
      <c r="EI148" s="157"/>
      <c r="EJ148" s="157"/>
      <c r="EK148" s="157"/>
      <c r="EL148" s="157"/>
      <c r="EM148" s="157"/>
      <c r="EN148" s="157"/>
      <c r="EO148" s="157"/>
      <c r="EP148" s="157"/>
      <c r="EQ148" s="157"/>
      <c r="ER148" s="157"/>
      <c r="ES148" s="157"/>
      <c r="ET148" s="157"/>
      <c r="EU148" s="157"/>
      <c r="EV148" s="157"/>
      <c r="EW148" s="157"/>
      <c r="EX148" s="157"/>
      <c r="EY148" s="157"/>
      <c r="EZ148" s="157"/>
      <c r="FA148" s="157"/>
      <c r="FB148" s="157"/>
      <c r="FC148" s="157"/>
      <c r="FD148" s="157"/>
      <c r="FE148" s="157"/>
      <c r="FF148" s="157"/>
      <c r="FG148" s="157"/>
      <c r="FH148" s="157"/>
      <c r="FI148" s="157"/>
      <c r="FJ148" s="157"/>
      <c r="FK148" s="157"/>
      <c r="FL148" s="157"/>
      <c r="FM148" s="157"/>
      <c r="FN148" s="157"/>
      <c r="FO148" s="157"/>
      <c r="FP148" s="157"/>
      <c r="FQ148" s="157"/>
      <c r="FR148" s="157"/>
      <c r="FS148" s="157"/>
      <c r="FT148" s="157"/>
      <c r="FU148" s="157"/>
      <c r="FV148" s="157"/>
      <c r="FW148" s="157"/>
      <c r="FX148" s="157"/>
      <c r="FY148" s="157"/>
      <c r="FZ148" s="157"/>
      <c r="GA148" s="157"/>
      <c r="GB148" s="157"/>
      <c r="GC148" s="157"/>
      <c r="GD148" s="157"/>
      <c r="GE148" s="157"/>
      <c r="GF148" s="157"/>
      <c r="GG148" s="157"/>
      <c r="GH148" s="157"/>
      <c r="GI148" s="157"/>
      <c r="GJ148" s="157"/>
      <c r="GK148" s="157"/>
      <c r="GL148" s="157"/>
      <c r="GM148" s="157"/>
      <c r="GN148" s="157"/>
      <c r="GO148" s="157"/>
      <c r="GP148" s="157"/>
      <c r="GQ148" s="157"/>
      <c r="GR148" s="157"/>
      <c r="GS148" s="157"/>
      <c r="GT148" s="157"/>
      <c r="GU148" s="157"/>
      <c r="GV148" s="157"/>
      <c r="GW148" s="157"/>
      <c r="GX148" s="157"/>
      <c r="GY148" s="157"/>
      <c r="GZ148" s="157"/>
      <c r="HA148" s="157"/>
      <c r="HB148" s="157"/>
      <c r="HC148" s="157"/>
      <c r="HD148" s="157"/>
      <c r="HE148" s="157"/>
      <c r="HF148" s="157"/>
      <c r="HG148" s="157"/>
      <c r="HH148" s="157"/>
      <c r="HI148" s="157"/>
      <c r="HJ148" s="157"/>
      <c r="HK148" s="157"/>
      <c r="HL148" s="157"/>
      <c r="HM148" s="157"/>
      <c r="HN148" s="157"/>
      <c r="HO148" s="157"/>
      <c r="HP148" s="157"/>
      <c r="HQ148" s="157"/>
      <c r="HR148" s="157"/>
      <c r="HS148" s="157"/>
      <c r="HT148" s="157"/>
      <c r="HU148" s="157"/>
      <c r="HV148" s="157"/>
      <c r="HW148" s="157"/>
      <c r="HX148" s="157"/>
      <c r="HY148" s="157"/>
      <c r="HZ148" s="157"/>
      <c r="IA148" s="157"/>
    </row>
    <row r="149" spans="1:235" s="258" customFormat="1" ht="15" x14ac:dyDescent="0.25">
      <c r="A149" s="255"/>
      <c r="B149" s="1746"/>
      <c r="C149" s="1747"/>
      <c r="D149" s="1746"/>
      <c r="E149" s="137"/>
      <c r="F149" s="1746"/>
      <c r="G149" s="1748"/>
      <c r="H149" s="256"/>
      <c r="I149" s="137"/>
      <c r="J149" s="137"/>
      <c r="CE149" s="157"/>
      <c r="CF149" s="157"/>
      <c r="CG149" s="157"/>
      <c r="CH149" s="157"/>
      <c r="CI149" s="157"/>
      <c r="CJ149" s="157"/>
      <c r="CK149" s="157"/>
      <c r="CL149" s="157"/>
      <c r="CM149" s="157"/>
      <c r="CN149" s="157"/>
      <c r="CO149" s="157"/>
      <c r="CP149" s="157"/>
      <c r="CQ149" s="157"/>
      <c r="CR149" s="157"/>
      <c r="CS149" s="157"/>
      <c r="CT149" s="157"/>
      <c r="CU149" s="157"/>
      <c r="CV149" s="157"/>
      <c r="CW149" s="157"/>
      <c r="CX149" s="157"/>
      <c r="CY149" s="157"/>
      <c r="CZ149" s="157"/>
      <c r="DA149" s="157"/>
      <c r="DB149" s="157"/>
      <c r="DC149" s="157"/>
      <c r="DD149" s="157"/>
      <c r="DE149" s="157"/>
      <c r="DF149" s="157"/>
      <c r="DG149" s="157"/>
      <c r="DH149" s="157"/>
      <c r="DI149" s="157"/>
      <c r="DJ149" s="157"/>
      <c r="DK149" s="157"/>
      <c r="DL149" s="157"/>
      <c r="DM149" s="157"/>
      <c r="DN149" s="157"/>
      <c r="DO149" s="157"/>
      <c r="DP149" s="157"/>
      <c r="DQ149" s="157"/>
      <c r="DR149" s="157"/>
      <c r="DS149" s="157"/>
      <c r="DT149" s="157"/>
      <c r="DU149" s="157"/>
      <c r="DV149" s="157"/>
      <c r="DW149" s="157"/>
      <c r="DX149" s="157"/>
      <c r="DY149" s="157"/>
      <c r="DZ149" s="157"/>
      <c r="EA149" s="157"/>
      <c r="EB149" s="157"/>
      <c r="EC149" s="157"/>
      <c r="ED149" s="157"/>
      <c r="EE149" s="157"/>
      <c r="EF149" s="157"/>
      <c r="EG149" s="157"/>
      <c r="EH149" s="157"/>
      <c r="EI149" s="157"/>
      <c r="EJ149" s="157"/>
      <c r="EK149" s="157"/>
      <c r="EL149" s="157"/>
      <c r="EM149" s="157"/>
      <c r="EN149" s="157"/>
      <c r="EO149" s="157"/>
      <c r="EP149" s="157"/>
      <c r="EQ149" s="157"/>
      <c r="ER149" s="157"/>
      <c r="ES149" s="157"/>
      <c r="ET149" s="157"/>
      <c r="EU149" s="157"/>
      <c r="EV149" s="157"/>
      <c r="EW149" s="157"/>
      <c r="EX149" s="157"/>
      <c r="EY149" s="157"/>
      <c r="EZ149" s="157"/>
      <c r="FA149" s="157"/>
      <c r="FB149" s="157"/>
      <c r="FC149" s="157"/>
      <c r="FD149" s="157"/>
      <c r="FE149" s="157"/>
      <c r="FF149" s="157"/>
      <c r="FG149" s="157"/>
      <c r="FH149" s="157"/>
      <c r="FI149" s="157"/>
      <c r="FJ149" s="157"/>
      <c r="FK149" s="157"/>
      <c r="FL149" s="157"/>
      <c r="FM149" s="157"/>
      <c r="FN149" s="157"/>
      <c r="FO149" s="157"/>
      <c r="FP149" s="157"/>
      <c r="FQ149" s="157"/>
      <c r="FR149" s="157"/>
      <c r="FS149" s="157"/>
      <c r="FT149" s="157"/>
      <c r="FU149" s="157"/>
      <c r="FV149" s="157"/>
      <c r="FW149" s="157"/>
      <c r="FX149" s="157"/>
      <c r="FY149" s="157"/>
      <c r="FZ149" s="157"/>
      <c r="GA149" s="157"/>
      <c r="GB149" s="157"/>
      <c r="GC149" s="157"/>
      <c r="GD149" s="157"/>
      <c r="GE149" s="157"/>
      <c r="GF149" s="157"/>
      <c r="GG149" s="157"/>
      <c r="GH149" s="157"/>
      <c r="GI149" s="157"/>
      <c r="GJ149" s="157"/>
      <c r="GK149" s="157"/>
      <c r="GL149" s="157"/>
      <c r="GM149" s="157"/>
      <c r="GN149" s="157"/>
      <c r="GO149" s="157"/>
      <c r="GP149" s="157"/>
      <c r="GQ149" s="157"/>
      <c r="GR149" s="157"/>
      <c r="GS149" s="157"/>
      <c r="GT149" s="157"/>
      <c r="GU149" s="157"/>
      <c r="GV149" s="157"/>
      <c r="GW149" s="157"/>
      <c r="GX149" s="157"/>
      <c r="GY149" s="157"/>
      <c r="GZ149" s="157"/>
      <c r="HA149" s="157"/>
      <c r="HB149" s="157"/>
      <c r="HC149" s="157"/>
      <c r="HD149" s="157"/>
      <c r="HE149" s="157"/>
      <c r="HF149" s="157"/>
      <c r="HG149" s="157"/>
      <c r="HH149" s="157"/>
      <c r="HI149" s="157"/>
      <c r="HJ149" s="157"/>
      <c r="HK149" s="157"/>
      <c r="HL149" s="157"/>
      <c r="HM149" s="157"/>
      <c r="HN149" s="157"/>
      <c r="HO149" s="157"/>
      <c r="HP149" s="157"/>
      <c r="HQ149" s="157"/>
      <c r="HR149" s="157"/>
      <c r="HS149" s="157"/>
      <c r="HT149" s="157"/>
      <c r="HU149" s="157"/>
      <c r="HV149" s="157"/>
      <c r="HW149" s="157"/>
      <c r="HX149" s="157"/>
      <c r="HY149" s="157"/>
      <c r="HZ149" s="157"/>
      <c r="IA149" s="157"/>
    </row>
    <row r="150" spans="1:235" s="258" customFormat="1" ht="15" x14ac:dyDescent="0.25">
      <c r="A150" s="255"/>
      <c r="B150" s="1746"/>
      <c r="C150" s="1747"/>
      <c r="D150" s="1746"/>
      <c r="E150" s="137"/>
      <c r="F150" s="1746"/>
      <c r="G150" s="1748"/>
      <c r="H150" s="256"/>
      <c r="I150" s="137"/>
      <c r="J150" s="137"/>
      <c r="CE150" s="157"/>
      <c r="CF150" s="157"/>
      <c r="CG150" s="157"/>
      <c r="CH150" s="157"/>
      <c r="CI150" s="157"/>
      <c r="CJ150" s="157"/>
      <c r="CK150" s="157"/>
      <c r="CL150" s="157"/>
      <c r="CM150" s="157"/>
      <c r="CN150" s="157"/>
      <c r="CO150" s="157"/>
      <c r="CP150" s="157"/>
      <c r="CQ150" s="157"/>
      <c r="CR150" s="157"/>
      <c r="CS150" s="157"/>
      <c r="CT150" s="157"/>
      <c r="CU150" s="157"/>
      <c r="CV150" s="157"/>
      <c r="CW150" s="157"/>
      <c r="CX150" s="157"/>
      <c r="CY150" s="157"/>
      <c r="CZ150" s="157"/>
      <c r="DA150" s="157"/>
      <c r="DB150" s="157"/>
      <c r="DC150" s="157"/>
      <c r="DD150" s="157"/>
      <c r="DE150" s="157"/>
      <c r="DF150" s="157"/>
      <c r="DG150" s="157"/>
      <c r="DH150" s="157"/>
      <c r="DI150" s="157"/>
      <c r="DJ150" s="157"/>
      <c r="DK150" s="157"/>
      <c r="DL150" s="157"/>
      <c r="DM150" s="157"/>
      <c r="DN150" s="157"/>
      <c r="DO150" s="157"/>
      <c r="DP150" s="157"/>
      <c r="DQ150" s="157"/>
      <c r="DR150" s="157"/>
      <c r="DS150" s="157"/>
      <c r="DT150" s="157"/>
      <c r="DU150" s="157"/>
      <c r="DV150" s="157"/>
      <c r="DW150" s="157"/>
      <c r="DX150" s="157"/>
      <c r="DY150" s="157"/>
      <c r="DZ150" s="157"/>
      <c r="EA150" s="157"/>
      <c r="EB150" s="157"/>
      <c r="EC150" s="157"/>
      <c r="ED150" s="157"/>
      <c r="EE150" s="157"/>
      <c r="EF150" s="157"/>
      <c r="EG150" s="157"/>
      <c r="EH150" s="157"/>
      <c r="EI150" s="157"/>
      <c r="EJ150" s="157"/>
      <c r="EK150" s="157"/>
      <c r="EL150" s="157"/>
      <c r="EM150" s="157"/>
      <c r="EN150" s="157"/>
      <c r="EO150" s="157"/>
      <c r="EP150" s="157"/>
      <c r="EQ150" s="157"/>
      <c r="ER150" s="157"/>
      <c r="ES150" s="157"/>
      <c r="ET150" s="157"/>
      <c r="EU150" s="157"/>
      <c r="EV150" s="157"/>
      <c r="EW150" s="157"/>
      <c r="EX150" s="157"/>
      <c r="EY150" s="157"/>
      <c r="EZ150" s="157"/>
      <c r="FA150" s="157"/>
      <c r="FB150" s="157"/>
      <c r="FC150" s="157"/>
      <c r="FD150" s="157"/>
      <c r="FE150" s="157"/>
      <c r="FF150" s="157"/>
      <c r="FG150" s="157"/>
      <c r="FH150" s="157"/>
      <c r="FI150" s="157"/>
      <c r="FJ150" s="157"/>
      <c r="FK150" s="157"/>
      <c r="FL150" s="157"/>
      <c r="FM150" s="157"/>
      <c r="FN150" s="157"/>
      <c r="FO150" s="157"/>
      <c r="FP150" s="157"/>
      <c r="FQ150" s="157"/>
      <c r="FR150" s="157"/>
      <c r="FS150" s="157"/>
      <c r="FT150" s="157"/>
      <c r="FU150" s="157"/>
      <c r="FV150" s="157"/>
      <c r="FW150" s="157"/>
      <c r="FX150" s="157"/>
      <c r="FY150" s="157"/>
      <c r="FZ150" s="157"/>
      <c r="GA150" s="157"/>
      <c r="GB150" s="157"/>
      <c r="GC150" s="157"/>
      <c r="GD150" s="157"/>
      <c r="GE150" s="157"/>
      <c r="GF150" s="157"/>
      <c r="GG150" s="157"/>
      <c r="GH150" s="157"/>
      <c r="GI150" s="157"/>
      <c r="GJ150" s="157"/>
      <c r="GK150" s="157"/>
      <c r="GL150" s="157"/>
      <c r="GM150" s="157"/>
      <c r="GN150" s="157"/>
      <c r="GO150" s="157"/>
      <c r="GP150" s="157"/>
      <c r="GQ150" s="157"/>
      <c r="GR150" s="157"/>
      <c r="GS150" s="157"/>
      <c r="GT150" s="157"/>
      <c r="GU150" s="157"/>
      <c r="GV150" s="157"/>
      <c r="GW150" s="157"/>
      <c r="GX150" s="157"/>
      <c r="GY150" s="157"/>
      <c r="GZ150" s="157"/>
      <c r="HA150" s="157"/>
      <c r="HB150" s="157"/>
      <c r="HC150" s="157"/>
      <c r="HD150" s="157"/>
      <c r="HE150" s="157"/>
      <c r="HF150" s="157"/>
      <c r="HG150" s="157"/>
      <c r="HH150" s="157"/>
      <c r="HI150" s="157"/>
      <c r="HJ150" s="157"/>
      <c r="HK150" s="157"/>
      <c r="HL150" s="157"/>
      <c r="HM150" s="157"/>
      <c r="HN150" s="157"/>
      <c r="HO150" s="157"/>
      <c r="HP150" s="157"/>
      <c r="HQ150" s="157"/>
      <c r="HR150" s="157"/>
      <c r="HS150" s="157"/>
      <c r="HT150" s="157"/>
      <c r="HU150" s="157"/>
      <c r="HV150" s="157"/>
      <c r="HW150" s="157"/>
      <c r="HX150" s="157"/>
      <c r="HY150" s="157"/>
      <c r="HZ150" s="157"/>
      <c r="IA150" s="157"/>
    </row>
    <row r="151" spans="1:235" s="258" customFormat="1" ht="15" x14ac:dyDescent="0.25">
      <c r="A151" s="255"/>
      <c r="B151" s="1746"/>
      <c r="C151" s="1747"/>
      <c r="D151" s="1746"/>
      <c r="E151" s="137"/>
      <c r="F151" s="1746"/>
      <c r="G151" s="1748"/>
      <c r="H151" s="256"/>
      <c r="I151" s="137"/>
      <c r="J151" s="137"/>
      <c r="CE151" s="157"/>
      <c r="CF151" s="157"/>
      <c r="CG151" s="157"/>
      <c r="CH151" s="157"/>
      <c r="CI151" s="157"/>
      <c r="CJ151" s="157"/>
      <c r="CK151" s="157"/>
      <c r="CL151" s="157"/>
      <c r="CM151" s="157"/>
      <c r="CN151" s="157"/>
      <c r="CO151" s="157"/>
      <c r="CP151" s="157"/>
      <c r="CQ151" s="157"/>
      <c r="CR151" s="157"/>
      <c r="CS151" s="157"/>
      <c r="CT151" s="157"/>
      <c r="CU151" s="157"/>
      <c r="CV151" s="157"/>
      <c r="CW151" s="157"/>
      <c r="CX151" s="157"/>
      <c r="CY151" s="157"/>
      <c r="CZ151" s="157"/>
      <c r="DA151" s="157"/>
      <c r="DB151" s="157"/>
      <c r="DC151" s="157"/>
      <c r="DD151" s="157"/>
      <c r="DE151" s="157"/>
      <c r="DF151" s="157"/>
      <c r="DG151" s="157"/>
      <c r="DH151" s="157"/>
      <c r="DI151" s="157"/>
      <c r="DJ151" s="157"/>
      <c r="DK151" s="157"/>
      <c r="DL151" s="157"/>
      <c r="DM151" s="157"/>
      <c r="DN151" s="157"/>
      <c r="DO151" s="157"/>
      <c r="DP151" s="157"/>
      <c r="DQ151" s="157"/>
      <c r="DR151" s="157"/>
      <c r="DS151" s="157"/>
      <c r="DT151" s="157"/>
      <c r="DU151" s="157"/>
      <c r="DV151" s="157"/>
      <c r="DW151" s="157"/>
      <c r="DX151" s="157"/>
      <c r="DY151" s="157"/>
      <c r="DZ151" s="157"/>
      <c r="EA151" s="157"/>
      <c r="EB151" s="157"/>
      <c r="EC151" s="157"/>
      <c r="ED151" s="157"/>
      <c r="EE151" s="157"/>
      <c r="EF151" s="157"/>
      <c r="EG151" s="157"/>
      <c r="EH151" s="157"/>
      <c r="EI151" s="157"/>
      <c r="EJ151" s="157"/>
      <c r="EK151" s="157"/>
      <c r="EL151" s="157"/>
      <c r="EM151" s="157"/>
      <c r="EN151" s="157"/>
      <c r="EO151" s="157"/>
      <c r="EP151" s="157"/>
      <c r="EQ151" s="157"/>
      <c r="ER151" s="157"/>
      <c r="ES151" s="157"/>
      <c r="ET151" s="157"/>
      <c r="EU151" s="157"/>
      <c r="EV151" s="157"/>
      <c r="EW151" s="157"/>
      <c r="EX151" s="157"/>
      <c r="EY151" s="157"/>
      <c r="EZ151" s="157"/>
      <c r="FA151" s="157"/>
      <c r="FB151" s="157"/>
      <c r="FC151" s="157"/>
      <c r="FD151" s="157"/>
      <c r="FE151" s="157"/>
      <c r="FF151" s="157"/>
      <c r="FG151" s="157"/>
      <c r="FH151" s="157"/>
      <c r="FI151" s="157"/>
      <c r="FJ151" s="157"/>
      <c r="FK151" s="157"/>
      <c r="FL151" s="157"/>
      <c r="FM151" s="157"/>
      <c r="FN151" s="157"/>
      <c r="FO151" s="157"/>
      <c r="FP151" s="157"/>
      <c r="FQ151" s="157"/>
      <c r="FR151" s="157"/>
      <c r="FS151" s="157"/>
      <c r="FT151" s="157"/>
      <c r="FU151" s="157"/>
      <c r="FV151" s="157"/>
      <c r="FW151" s="157"/>
      <c r="FX151" s="157"/>
      <c r="FY151" s="157"/>
      <c r="FZ151" s="157"/>
      <c r="GA151" s="157"/>
      <c r="GB151" s="157"/>
      <c r="GC151" s="157"/>
      <c r="GD151" s="157"/>
      <c r="GE151" s="157"/>
      <c r="GF151" s="157"/>
      <c r="GG151" s="157"/>
      <c r="GH151" s="157"/>
      <c r="GI151" s="157"/>
      <c r="GJ151" s="157"/>
      <c r="GK151" s="157"/>
      <c r="GL151" s="157"/>
      <c r="GM151" s="157"/>
      <c r="GN151" s="157"/>
      <c r="GO151" s="157"/>
      <c r="GP151" s="157"/>
      <c r="GQ151" s="157"/>
      <c r="GR151" s="157"/>
      <c r="GS151" s="157"/>
      <c r="GT151" s="157"/>
      <c r="GU151" s="157"/>
      <c r="GV151" s="157"/>
      <c r="GW151" s="157"/>
      <c r="GX151" s="157"/>
      <c r="GY151" s="157"/>
      <c r="GZ151" s="157"/>
      <c r="HA151" s="157"/>
      <c r="HB151" s="157"/>
      <c r="HC151" s="157"/>
      <c r="HD151" s="157"/>
      <c r="HE151" s="157"/>
      <c r="HF151" s="157"/>
      <c r="HG151" s="157"/>
      <c r="HH151" s="157"/>
      <c r="HI151" s="157"/>
      <c r="HJ151" s="157"/>
      <c r="HK151" s="157"/>
      <c r="HL151" s="157"/>
      <c r="HM151" s="157"/>
      <c r="HN151" s="157"/>
      <c r="HO151" s="157"/>
      <c r="HP151" s="157"/>
      <c r="HQ151" s="157"/>
      <c r="HR151" s="157"/>
      <c r="HS151" s="157"/>
      <c r="HT151" s="157"/>
      <c r="HU151" s="157"/>
      <c r="HV151" s="157"/>
      <c r="HW151" s="157"/>
      <c r="HX151" s="157"/>
      <c r="HY151" s="157"/>
      <c r="HZ151" s="157"/>
      <c r="IA151" s="157"/>
    </row>
    <row r="152" spans="1:235" s="258" customFormat="1" ht="15" x14ac:dyDescent="0.25">
      <c r="A152" s="255"/>
      <c r="B152" s="1746"/>
      <c r="C152" s="1747"/>
      <c r="D152" s="1746"/>
      <c r="E152" s="137"/>
      <c r="F152" s="1746"/>
      <c r="G152" s="1748"/>
      <c r="H152" s="256"/>
      <c r="I152" s="137"/>
      <c r="J152" s="137"/>
      <c r="CE152" s="157"/>
      <c r="CF152" s="157"/>
      <c r="CG152" s="157"/>
      <c r="CH152" s="157"/>
      <c r="CI152" s="157"/>
      <c r="CJ152" s="157"/>
      <c r="CK152" s="157"/>
      <c r="CL152" s="157"/>
      <c r="CM152" s="157"/>
      <c r="CN152" s="157"/>
      <c r="CO152" s="157"/>
      <c r="CP152" s="157"/>
      <c r="CQ152" s="157"/>
      <c r="CR152" s="157"/>
      <c r="CS152" s="157"/>
      <c r="CT152" s="157"/>
      <c r="CU152" s="157"/>
      <c r="CV152" s="157"/>
      <c r="CW152" s="157"/>
      <c r="CX152" s="157"/>
      <c r="CY152" s="157"/>
      <c r="CZ152" s="157"/>
      <c r="DA152" s="157"/>
      <c r="DB152" s="157"/>
      <c r="DC152" s="157"/>
      <c r="DD152" s="157"/>
      <c r="DE152" s="157"/>
      <c r="DF152" s="157"/>
      <c r="DG152" s="157"/>
      <c r="DH152" s="157"/>
      <c r="DI152" s="157"/>
      <c r="DJ152" s="157"/>
      <c r="DK152" s="157"/>
      <c r="DL152" s="157"/>
      <c r="DM152" s="157"/>
      <c r="DN152" s="157"/>
      <c r="DO152" s="157"/>
      <c r="DP152" s="157"/>
      <c r="DQ152" s="157"/>
      <c r="DR152" s="157"/>
      <c r="DS152" s="157"/>
      <c r="DT152" s="157"/>
      <c r="DU152" s="157"/>
      <c r="DV152" s="157"/>
      <c r="DW152" s="157"/>
      <c r="DX152" s="157"/>
      <c r="DY152" s="157"/>
      <c r="DZ152" s="157"/>
      <c r="EA152" s="157"/>
      <c r="EB152" s="157"/>
      <c r="EC152" s="157"/>
      <c r="ED152" s="157"/>
      <c r="EE152" s="157"/>
      <c r="EF152" s="157"/>
      <c r="EG152" s="157"/>
      <c r="EH152" s="157"/>
      <c r="EI152" s="157"/>
      <c r="EJ152" s="157"/>
      <c r="EK152" s="157"/>
      <c r="EL152" s="157"/>
      <c r="EM152" s="157"/>
      <c r="EN152" s="157"/>
      <c r="EO152" s="157"/>
      <c r="EP152" s="157"/>
      <c r="EQ152" s="157"/>
      <c r="ER152" s="157"/>
      <c r="ES152" s="157"/>
      <c r="ET152" s="157"/>
      <c r="EU152" s="157"/>
      <c r="EV152" s="157"/>
      <c r="EW152" s="157"/>
      <c r="EX152" s="157"/>
      <c r="EY152" s="157"/>
      <c r="EZ152" s="157"/>
      <c r="FA152" s="157"/>
      <c r="FB152" s="157"/>
      <c r="FC152" s="157"/>
      <c r="FD152" s="157"/>
      <c r="FE152" s="157"/>
      <c r="FF152" s="157"/>
      <c r="FG152" s="157"/>
      <c r="FH152" s="157"/>
      <c r="FI152" s="157"/>
      <c r="FJ152" s="157"/>
      <c r="FK152" s="157"/>
      <c r="FL152" s="157"/>
      <c r="FM152" s="157"/>
      <c r="FN152" s="157"/>
      <c r="FO152" s="157"/>
      <c r="FP152" s="157"/>
      <c r="FQ152" s="157"/>
      <c r="FR152" s="157"/>
      <c r="FS152" s="157"/>
      <c r="FT152" s="157"/>
      <c r="FU152" s="157"/>
      <c r="FV152" s="157"/>
      <c r="FW152" s="157"/>
      <c r="FX152" s="157"/>
      <c r="FY152" s="157"/>
      <c r="FZ152" s="157"/>
      <c r="GA152" s="157"/>
      <c r="GB152" s="157"/>
      <c r="GC152" s="157"/>
      <c r="GD152" s="157"/>
      <c r="GE152" s="157"/>
      <c r="GF152" s="157"/>
      <c r="GG152" s="157"/>
      <c r="GH152" s="157"/>
      <c r="GI152" s="157"/>
      <c r="GJ152" s="157"/>
      <c r="GK152" s="157"/>
      <c r="GL152" s="157"/>
      <c r="GM152" s="157"/>
      <c r="GN152" s="157"/>
      <c r="GO152" s="157"/>
      <c r="GP152" s="157"/>
      <c r="GQ152" s="157"/>
      <c r="GR152" s="157"/>
      <c r="GS152" s="157"/>
      <c r="GT152" s="157"/>
      <c r="GU152" s="157"/>
      <c r="GV152" s="157"/>
      <c r="GW152" s="157"/>
      <c r="GX152" s="157"/>
      <c r="GY152" s="157"/>
      <c r="GZ152" s="157"/>
      <c r="HA152" s="157"/>
      <c r="HB152" s="157"/>
      <c r="HC152" s="157"/>
      <c r="HD152" s="157"/>
      <c r="HE152" s="157"/>
      <c r="HF152" s="157"/>
      <c r="HG152" s="157"/>
      <c r="HH152" s="157"/>
      <c r="HI152" s="157"/>
      <c r="HJ152" s="157"/>
      <c r="HK152" s="157"/>
      <c r="HL152" s="157"/>
      <c r="HM152" s="157"/>
      <c r="HN152" s="157"/>
      <c r="HO152" s="157"/>
      <c r="HP152" s="157"/>
      <c r="HQ152" s="157"/>
      <c r="HR152" s="157"/>
      <c r="HS152" s="157"/>
      <c r="HT152" s="157"/>
      <c r="HU152" s="157"/>
      <c r="HV152" s="157"/>
      <c r="HW152" s="157"/>
      <c r="HX152" s="157"/>
      <c r="HY152" s="157"/>
      <c r="HZ152" s="157"/>
      <c r="IA152" s="157"/>
    </row>
    <row r="153" spans="1:235" s="258" customFormat="1" ht="15" x14ac:dyDescent="0.25">
      <c r="A153" s="255"/>
      <c r="B153" s="1746"/>
      <c r="C153" s="1747"/>
      <c r="D153" s="1746"/>
      <c r="E153" s="137"/>
      <c r="F153" s="1746"/>
      <c r="G153" s="1748"/>
      <c r="H153" s="256"/>
      <c r="I153" s="137"/>
      <c r="J153" s="137"/>
      <c r="CE153" s="157"/>
      <c r="CF153" s="157"/>
      <c r="CG153" s="157"/>
      <c r="CH153" s="157"/>
      <c r="CI153" s="157"/>
      <c r="CJ153" s="157"/>
      <c r="CK153" s="157"/>
      <c r="CL153" s="157"/>
      <c r="CM153" s="157"/>
      <c r="CN153" s="157"/>
      <c r="CO153" s="157"/>
      <c r="CP153" s="157"/>
      <c r="CQ153" s="157"/>
      <c r="CR153" s="157"/>
      <c r="CS153" s="157"/>
      <c r="CT153" s="157"/>
      <c r="CU153" s="157"/>
      <c r="CV153" s="157"/>
      <c r="CW153" s="157"/>
      <c r="CX153" s="157"/>
      <c r="CY153" s="157"/>
      <c r="CZ153" s="157"/>
      <c r="DA153" s="157"/>
      <c r="DB153" s="157"/>
      <c r="DC153" s="157"/>
      <c r="DD153" s="157"/>
      <c r="DE153" s="157"/>
      <c r="DF153" s="157"/>
      <c r="DG153" s="157"/>
      <c r="DH153" s="157"/>
      <c r="DI153" s="157"/>
      <c r="DJ153" s="157"/>
      <c r="DK153" s="157"/>
      <c r="DL153" s="157"/>
      <c r="DM153" s="157"/>
      <c r="DN153" s="157"/>
      <c r="DO153" s="157"/>
      <c r="DP153" s="157"/>
      <c r="DQ153" s="157"/>
      <c r="DR153" s="157"/>
      <c r="DS153" s="157"/>
      <c r="DT153" s="157"/>
      <c r="DU153" s="157"/>
      <c r="DV153" s="157"/>
      <c r="DW153" s="157"/>
      <c r="DX153" s="157"/>
      <c r="DY153" s="157"/>
      <c r="DZ153" s="157"/>
      <c r="EA153" s="157"/>
      <c r="EB153" s="157"/>
      <c r="EC153" s="157"/>
      <c r="ED153" s="157"/>
      <c r="EE153" s="157"/>
      <c r="EF153" s="157"/>
      <c r="EG153" s="157"/>
      <c r="EH153" s="157"/>
      <c r="EI153" s="157"/>
      <c r="EJ153" s="157"/>
      <c r="EK153" s="157"/>
      <c r="EL153" s="157"/>
      <c r="EM153" s="157"/>
      <c r="EN153" s="157"/>
      <c r="EO153" s="157"/>
      <c r="EP153" s="157"/>
      <c r="EQ153" s="157"/>
      <c r="ER153" s="157"/>
      <c r="ES153" s="157"/>
      <c r="ET153" s="157"/>
      <c r="EU153" s="157"/>
      <c r="EV153" s="157"/>
      <c r="EW153" s="157"/>
      <c r="EX153" s="157"/>
      <c r="EY153" s="157"/>
      <c r="EZ153" s="157"/>
      <c r="FA153" s="157"/>
      <c r="FB153" s="157"/>
      <c r="FC153" s="157"/>
      <c r="FD153" s="157"/>
      <c r="FE153" s="157"/>
      <c r="FF153" s="157"/>
      <c r="FG153" s="157"/>
      <c r="FH153" s="157"/>
      <c r="FI153" s="157"/>
      <c r="FJ153" s="157"/>
      <c r="FK153" s="157"/>
      <c r="FL153" s="157"/>
      <c r="FM153" s="157"/>
      <c r="FN153" s="157"/>
      <c r="FO153" s="157"/>
      <c r="FP153" s="157"/>
      <c r="FQ153" s="157"/>
      <c r="FR153" s="157"/>
      <c r="FS153" s="157"/>
      <c r="FT153" s="157"/>
      <c r="FU153" s="157"/>
      <c r="FV153" s="157"/>
      <c r="FW153" s="157"/>
      <c r="FX153" s="157"/>
      <c r="FY153" s="157"/>
      <c r="FZ153" s="157"/>
      <c r="GA153" s="157"/>
      <c r="GB153" s="157"/>
      <c r="GC153" s="157"/>
      <c r="GD153" s="157"/>
      <c r="GE153" s="157"/>
      <c r="GF153" s="157"/>
      <c r="GG153" s="157"/>
      <c r="GH153" s="157"/>
      <c r="GI153" s="157"/>
      <c r="GJ153" s="157"/>
      <c r="GK153" s="157"/>
      <c r="GL153" s="157"/>
      <c r="GM153" s="157"/>
      <c r="GN153" s="157"/>
      <c r="GO153" s="157"/>
      <c r="GP153" s="157"/>
      <c r="GQ153" s="157"/>
      <c r="GR153" s="157"/>
      <c r="GS153" s="157"/>
      <c r="GT153" s="157"/>
      <c r="GU153" s="157"/>
      <c r="GV153" s="157"/>
      <c r="GW153" s="157"/>
      <c r="GX153" s="157"/>
      <c r="GY153" s="157"/>
      <c r="GZ153" s="157"/>
      <c r="HA153" s="157"/>
      <c r="HB153" s="157"/>
      <c r="HC153" s="157"/>
      <c r="HD153" s="157"/>
      <c r="HE153" s="157"/>
      <c r="HF153" s="157"/>
      <c r="HG153" s="157"/>
      <c r="HH153" s="157"/>
      <c r="HI153" s="157"/>
      <c r="HJ153" s="157"/>
      <c r="HK153" s="157"/>
      <c r="HL153" s="157"/>
      <c r="HM153" s="157"/>
      <c r="HN153" s="157"/>
      <c r="HO153" s="157"/>
      <c r="HP153" s="157"/>
      <c r="HQ153" s="157"/>
      <c r="HR153" s="157"/>
      <c r="HS153" s="157"/>
      <c r="HT153" s="157"/>
      <c r="HU153" s="157"/>
      <c r="HV153" s="157"/>
      <c r="HW153" s="157"/>
      <c r="HX153" s="157"/>
      <c r="HY153" s="157"/>
      <c r="HZ153" s="157"/>
      <c r="IA153" s="157"/>
    </row>
    <row r="154" spans="1:235" s="258" customFormat="1" ht="15" x14ac:dyDescent="0.25">
      <c r="A154" s="255"/>
      <c r="B154" s="1746"/>
      <c r="C154" s="1747"/>
      <c r="D154" s="1746"/>
      <c r="E154" s="137"/>
      <c r="F154" s="1746"/>
      <c r="G154" s="1748"/>
      <c r="H154" s="256"/>
      <c r="I154" s="137"/>
      <c r="J154" s="137"/>
      <c r="CE154" s="157"/>
      <c r="CF154" s="157"/>
      <c r="CG154" s="157"/>
      <c r="CH154" s="157"/>
      <c r="CI154" s="157"/>
      <c r="CJ154" s="157"/>
      <c r="CK154" s="157"/>
      <c r="CL154" s="157"/>
      <c r="CM154" s="157"/>
      <c r="CN154" s="157"/>
      <c r="CO154" s="157"/>
      <c r="CP154" s="157"/>
      <c r="CQ154" s="157"/>
      <c r="CR154" s="157"/>
      <c r="CS154" s="157"/>
      <c r="CT154" s="157"/>
      <c r="CU154" s="157"/>
      <c r="CV154" s="157"/>
      <c r="CW154" s="157"/>
      <c r="CX154" s="157"/>
      <c r="CY154" s="157"/>
      <c r="CZ154" s="157"/>
      <c r="DA154" s="157"/>
      <c r="DB154" s="157"/>
      <c r="DC154" s="157"/>
      <c r="DD154" s="157"/>
      <c r="DE154" s="157"/>
      <c r="DF154" s="157"/>
      <c r="DG154" s="157"/>
      <c r="DH154" s="157"/>
      <c r="DI154" s="157"/>
      <c r="DJ154" s="157"/>
      <c r="DK154" s="157"/>
      <c r="DL154" s="157"/>
      <c r="DM154" s="157"/>
      <c r="DN154" s="157"/>
      <c r="DO154" s="157"/>
      <c r="DP154" s="157"/>
      <c r="DQ154" s="157"/>
      <c r="DR154" s="157"/>
      <c r="DS154" s="157"/>
      <c r="DT154" s="157"/>
      <c r="DU154" s="157"/>
      <c r="DV154" s="157"/>
      <c r="DW154" s="157"/>
      <c r="DX154" s="157"/>
      <c r="DY154" s="157"/>
      <c r="DZ154" s="157"/>
      <c r="EA154" s="157"/>
      <c r="EB154" s="157"/>
      <c r="EC154" s="157"/>
      <c r="ED154" s="157"/>
      <c r="EE154" s="157"/>
      <c r="EF154" s="157"/>
      <c r="EG154" s="157"/>
      <c r="EH154" s="157"/>
      <c r="EI154" s="157"/>
      <c r="EJ154" s="157"/>
      <c r="EK154" s="157"/>
      <c r="EL154" s="157"/>
      <c r="EM154" s="157"/>
      <c r="EN154" s="157"/>
      <c r="EO154" s="157"/>
      <c r="EP154" s="157"/>
      <c r="EQ154" s="157"/>
      <c r="ER154" s="157"/>
      <c r="ES154" s="157"/>
      <c r="ET154" s="157"/>
      <c r="EU154" s="157"/>
      <c r="EV154" s="157"/>
      <c r="EW154" s="157"/>
      <c r="EX154" s="157"/>
      <c r="EY154" s="157"/>
      <c r="EZ154" s="157"/>
      <c r="FA154" s="157"/>
      <c r="FB154" s="157"/>
      <c r="FC154" s="157"/>
      <c r="FD154" s="157"/>
      <c r="FE154" s="157"/>
      <c r="FF154" s="157"/>
      <c r="FG154" s="157"/>
      <c r="FH154" s="157"/>
      <c r="FI154" s="157"/>
      <c r="FJ154" s="157"/>
      <c r="FK154" s="157"/>
      <c r="FL154" s="157"/>
      <c r="FM154" s="157"/>
      <c r="FN154" s="157"/>
      <c r="FO154" s="157"/>
      <c r="FP154" s="157"/>
      <c r="FQ154" s="157"/>
      <c r="FR154" s="157"/>
      <c r="FS154" s="157"/>
      <c r="FT154" s="157"/>
      <c r="FU154" s="157"/>
      <c r="FV154" s="157"/>
      <c r="FW154" s="157"/>
      <c r="FX154" s="157"/>
      <c r="FY154" s="157"/>
      <c r="FZ154" s="157"/>
      <c r="GA154" s="157"/>
      <c r="GB154" s="157"/>
      <c r="GC154" s="157"/>
      <c r="GD154" s="157"/>
      <c r="GE154" s="157"/>
      <c r="GF154" s="157"/>
      <c r="GG154" s="157"/>
      <c r="GH154" s="157"/>
      <c r="GI154" s="157"/>
      <c r="GJ154" s="157"/>
      <c r="GK154" s="157"/>
      <c r="GL154" s="157"/>
      <c r="GM154" s="157"/>
      <c r="GN154" s="157"/>
      <c r="GO154" s="157"/>
      <c r="GP154" s="157"/>
      <c r="GQ154" s="157"/>
      <c r="GR154" s="157"/>
      <c r="GS154" s="157"/>
      <c r="GT154" s="157"/>
      <c r="GU154" s="157"/>
      <c r="GV154" s="157"/>
      <c r="GW154" s="157"/>
      <c r="GX154" s="157"/>
      <c r="GY154" s="157"/>
      <c r="GZ154" s="157"/>
      <c r="HA154" s="157"/>
      <c r="HB154" s="157"/>
      <c r="HC154" s="157"/>
      <c r="HD154" s="157"/>
      <c r="HE154" s="157"/>
      <c r="HF154" s="157"/>
      <c r="HG154" s="157"/>
      <c r="HH154" s="157"/>
      <c r="HI154" s="157"/>
      <c r="HJ154" s="157"/>
      <c r="HK154" s="157"/>
      <c r="HL154" s="157"/>
      <c r="HM154" s="157"/>
      <c r="HN154" s="157"/>
      <c r="HO154" s="157"/>
      <c r="HP154" s="157"/>
      <c r="HQ154" s="157"/>
      <c r="HR154" s="157"/>
      <c r="HS154" s="157"/>
      <c r="HT154" s="157"/>
      <c r="HU154" s="157"/>
      <c r="HV154" s="157"/>
      <c r="HW154" s="157"/>
      <c r="HX154" s="157"/>
      <c r="HY154" s="157"/>
      <c r="HZ154" s="157"/>
      <c r="IA154" s="157"/>
    </row>
    <row r="155" spans="1:235" s="258" customFormat="1" ht="15" x14ac:dyDescent="0.25">
      <c r="A155" s="255"/>
      <c r="B155" s="1746"/>
      <c r="C155" s="1747"/>
      <c r="D155" s="1746"/>
      <c r="E155" s="137"/>
      <c r="F155" s="1746"/>
      <c r="G155" s="1748"/>
      <c r="H155" s="256"/>
      <c r="I155" s="137"/>
      <c r="J155" s="137"/>
      <c r="CE155" s="157"/>
      <c r="CF155" s="157"/>
      <c r="CG155" s="157"/>
      <c r="CH155" s="157"/>
      <c r="CI155" s="157"/>
      <c r="CJ155" s="157"/>
      <c r="CK155" s="157"/>
      <c r="CL155" s="157"/>
      <c r="CM155" s="157"/>
      <c r="CN155" s="157"/>
      <c r="CO155" s="157"/>
      <c r="CP155" s="157"/>
      <c r="CQ155" s="157"/>
      <c r="CR155" s="157"/>
      <c r="CS155" s="157"/>
      <c r="CT155" s="157"/>
      <c r="CU155" s="157"/>
      <c r="CV155" s="157"/>
      <c r="CW155" s="157"/>
      <c r="CX155" s="157"/>
      <c r="CY155" s="157"/>
      <c r="CZ155" s="157"/>
      <c r="DA155" s="157"/>
      <c r="DB155" s="157"/>
      <c r="DC155" s="157"/>
      <c r="DD155" s="157"/>
      <c r="DE155" s="157"/>
      <c r="DF155" s="157"/>
      <c r="DG155" s="157"/>
      <c r="DH155" s="157"/>
      <c r="DI155" s="157"/>
      <c r="DJ155" s="157"/>
      <c r="DK155" s="157"/>
      <c r="DL155" s="157"/>
      <c r="DM155" s="157"/>
      <c r="DN155" s="157"/>
      <c r="DO155" s="157"/>
      <c r="DP155" s="157"/>
      <c r="DQ155" s="157"/>
      <c r="DR155" s="157"/>
      <c r="DS155" s="157"/>
      <c r="DT155" s="157"/>
      <c r="DU155" s="157"/>
      <c r="DV155" s="157"/>
      <c r="DW155" s="157"/>
      <c r="DX155" s="157"/>
      <c r="DY155" s="157"/>
      <c r="DZ155" s="157"/>
      <c r="EA155" s="157"/>
      <c r="EB155" s="157"/>
      <c r="EC155" s="157"/>
      <c r="ED155" s="157"/>
      <c r="EE155" s="157"/>
      <c r="EF155" s="157"/>
      <c r="EG155" s="157"/>
      <c r="EH155" s="157"/>
      <c r="EI155" s="157"/>
      <c r="EJ155" s="157"/>
      <c r="EK155" s="157"/>
      <c r="EL155" s="157"/>
      <c r="EM155" s="157"/>
      <c r="EN155" s="157"/>
      <c r="EO155" s="157"/>
      <c r="EP155" s="157"/>
      <c r="EQ155" s="157"/>
      <c r="ER155" s="157"/>
      <c r="ES155" s="157"/>
      <c r="ET155" s="157"/>
      <c r="EU155" s="157"/>
      <c r="EV155" s="157"/>
      <c r="EW155" s="157"/>
      <c r="EX155" s="157"/>
      <c r="EY155" s="157"/>
      <c r="EZ155" s="157"/>
      <c r="FA155" s="157"/>
      <c r="FB155" s="157"/>
      <c r="FC155" s="157"/>
      <c r="FD155" s="157"/>
      <c r="FE155" s="157"/>
      <c r="FF155" s="157"/>
      <c r="FG155" s="157"/>
      <c r="FH155" s="157"/>
      <c r="FI155" s="157"/>
      <c r="FJ155" s="157"/>
      <c r="FK155" s="157"/>
      <c r="FL155" s="157"/>
      <c r="FM155" s="157"/>
      <c r="FN155" s="157"/>
      <c r="FO155" s="157"/>
      <c r="FP155" s="157"/>
      <c r="FQ155" s="157"/>
      <c r="FR155" s="157"/>
      <c r="FS155" s="157"/>
      <c r="FT155" s="157"/>
      <c r="FU155" s="157"/>
      <c r="FV155" s="157"/>
      <c r="FW155" s="157"/>
      <c r="FX155" s="157"/>
      <c r="FY155" s="157"/>
      <c r="FZ155" s="157"/>
      <c r="GA155" s="157"/>
      <c r="GB155" s="157"/>
      <c r="GC155" s="157"/>
      <c r="GD155" s="157"/>
      <c r="GE155" s="157"/>
      <c r="GF155" s="157"/>
      <c r="GG155" s="157"/>
      <c r="GH155" s="157"/>
      <c r="GI155" s="157"/>
      <c r="GJ155" s="157"/>
      <c r="GK155" s="157"/>
      <c r="GL155" s="157"/>
      <c r="GM155" s="157"/>
      <c r="GN155" s="157"/>
      <c r="GO155" s="157"/>
      <c r="GP155" s="157"/>
      <c r="GQ155" s="157"/>
      <c r="GR155" s="157"/>
      <c r="GS155" s="157"/>
      <c r="GT155" s="157"/>
      <c r="GU155" s="157"/>
      <c r="GV155" s="157"/>
      <c r="GW155" s="157"/>
      <c r="GX155" s="157"/>
      <c r="GY155" s="157"/>
      <c r="GZ155" s="157"/>
      <c r="HA155" s="157"/>
      <c r="HB155" s="157"/>
      <c r="HC155" s="157"/>
      <c r="HD155" s="157"/>
      <c r="HE155" s="157"/>
      <c r="HF155" s="157"/>
      <c r="HG155" s="157"/>
      <c r="HH155" s="157"/>
      <c r="HI155" s="157"/>
      <c r="HJ155" s="157"/>
      <c r="HK155" s="157"/>
      <c r="HL155" s="157"/>
      <c r="HM155" s="157"/>
      <c r="HN155" s="157"/>
      <c r="HO155" s="157"/>
      <c r="HP155" s="157"/>
      <c r="HQ155" s="157"/>
      <c r="HR155" s="157"/>
      <c r="HS155" s="157"/>
      <c r="HT155" s="157"/>
      <c r="HU155" s="157"/>
      <c r="HV155" s="157"/>
      <c r="HW155" s="157"/>
      <c r="HX155" s="157"/>
      <c r="HY155" s="157"/>
      <c r="HZ155" s="157"/>
      <c r="IA155" s="157"/>
    </row>
    <row r="156" spans="1:235" s="258" customFormat="1" ht="15" x14ac:dyDescent="0.25">
      <c r="A156" s="255"/>
      <c r="B156" s="1746"/>
      <c r="C156" s="1747"/>
      <c r="D156" s="1746"/>
      <c r="E156" s="137"/>
      <c r="F156" s="1746"/>
      <c r="G156" s="1748"/>
      <c r="H156" s="256"/>
      <c r="I156" s="137"/>
      <c r="J156" s="137"/>
      <c r="CE156" s="157"/>
      <c r="CF156" s="157"/>
      <c r="CG156" s="157"/>
      <c r="CH156" s="157"/>
      <c r="CI156" s="157"/>
      <c r="CJ156" s="157"/>
      <c r="CK156" s="157"/>
      <c r="CL156" s="157"/>
      <c r="CM156" s="157"/>
      <c r="CN156" s="157"/>
      <c r="CO156" s="157"/>
      <c r="CP156" s="157"/>
      <c r="CQ156" s="157"/>
      <c r="CR156" s="157"/>
      <c r="CS156" s="157"/>
      <c r="CT156" s="157"/>
      <c r="CU156" s="157"/>
      <c r="CV156" s="157"/>
      <c r="CW156" s="157"/>
      <c r="CX156" s="157"/>
      <c r="CY156" s="157"/>
      <c r="CZ156" s="157"/>
      <c r="DA156" s="157"/>
      <c r="DB156" s="157"/>
      <c r="DC156" s="157"/>
      <c r="DD156" s="157"/>
      <c r="DE156" s="157"/>
      <c r="DF156" s="157"/>
      <c r="DG156" s="157"/>
      <c r="DH156" s="157"/>
      <c r="DI156" s="157"/>
      <c r="DJ156" s="157"/>
      <c r="DK156" s="157"/>
      <c r="DL156" s="157"/>
      <c r="DM156" s="157"/>
      <c r="DN156" s="157"/>
      <c r="DO156" s="157"/>
      <c r="DP156" s="157"/>
      <c r="DQ156" s="157"/>
      <c r="DR156" s="157"/>
      <c r="DS156" s="157"/>
      <c r="DT156" s="157"/>
      <c r="DU156" s="157"/>
      <c r="DV156" s="157"/>
      <c r="DW156" s="157"/>
      <c r="DX156" s="157"/>
      <c r="DY156" s="157"/>
      <c r="DZ156" s="157"/>
      <c r="EA156" s="157"/>
      <c r="EB156" s="157"/>
      <c r="EC156" s="157"/>
      <c r="ED156" s="157"/>
      <c r="EE156" s="157"/>
      <c r="EF156" s="157"/>
      <c r="EG156" s="157"/>
      <c r="EH156" s="157"/>
      <c r="EI156" s="157"/>
      <c r="EJ156" s="157"/>
      <c r="EK156" s="157"/>
      <c r="EL156" s="157"/>
      <c r="EM156" s="157"/>
      <c r="EN156" s="157"/>
      <c r="EO156" s="157"/>
      <c r="EP156" s="157"/>
      <c r="EQ156" s="157"/>
      <c r="ER156" s="157"/>
      <c r="ES156" s="157"/>
      <c r="ET156" s="157"/>
      <c r="EU156" s="157"/>
      <c r="EV156" s="157"/>
      <c r="EW156" s="157"/>
      <c r="EX156" s="157"/>
      <c r="EY156" s="157"/>
      <c r="EZ156" s="157"/>
      <c r="FA156" s="157"/>
      <c r="FB156" s="157"/>
      <c r="FC156" s="157"/>
      <c r="FD156" s="157"/>
      <c r="FE156" s="157"/>
      <c r="FF156" s="157"/>
      <c r="FG156" s="157"/>
      <c r="FH156" s="157"/>
      <c r="FI156" s="157"/>
      <c r="FJ156" s="157"/>
      <c r="FK156" s="157"/>
      <c r="FL156" s="157"/>
      <c r="FM156" s="157"/>
      <c r="FN156" s="157"/>
      <c r="FO156" s="157"/>
      <c r="FP156" s="157"/>
      <c r="FQ156" s="157"/>
      <c r="FR156" s="157"/>
      <c r="FS156" s="157"/>
      <c r="FT156" s="157"/>
      <c r="FU156" s="157"/>
      <c r="FV156" s="157"/>
      <c r="FW156" s="157"/>
      <c r="FX156" s="157"/>
      <c r="FY156" s="157"/>
      <c r="FZ156" s="157"/>
      <c r="GA156" s="157"/>
      <c r="GB156" s="157"/>
      <c r="GC156" s="157"/>
      <c r="GD156" s="157"/>
      <c r="GE156" s="157"/>
      <c r="GF156" s="157"/>
      <c r="GG156" s="157"/>
      <c r="GH156" s="157"/>
      <c r="GI156" s="157"/>
      <c r="GJ156" s="157"/>
      <c r="GK156" s="157"/>
      <c r="GL156" s="157"/>
      <c r="GM156" s="157"/>
      <c r="GN156" s="157"/>
      <c r="GO156" s="157"/>
      <c r="GP156" s="157"/>
      <c r="GQ156" s="157"/>
      <c r="GR156" s="157"/>
      <c r="GS156" s="157"/>
      <c r="GT156" s="157"/>
      <c r="GU156" s="157"/>
      <c r="GV156" s="157"/>
      <c r="GW156" s="157"/>
      <c r="GX156" s="157"/>
      <c r="GY156" s="157"/>
      <c r="GZ156" s="157"/>
      <c r="HA156" s="157"/>
      <c r="HB156" s="157"/>
      <c r="HC156" s="157"/>
      <c r="HD156" s="157"/>
      <c r="HE156" s="157"/>
      <c r="HF156" s="157"/>
      <c r="HG156" s="157"/>
      <c r="HH156" s="157"/>
      <c r="HI156" s="157"/>
      <c r="HJ156" s="157"/>
      <c r="HK156" s="157"/>
      <c r="HL156" s="157"/>
      <c r="HM156" s="157"/>
      <c r="HN156" s="157"/>
      <c r="HO156" s="157"/>
      <c r="HP156" s="157"/>
      <c r="HQ156" s="157"/>
      <c r="HR156" s="157"/>
      <c r="HS156" s="157"/>
      <c r="HT156" s="157"/>
      <c r="HU156" s="157"/>
      <c r="HV156" s="157"/>
      <c r="HW156" s="157"/>
      <c r="HX156" s="157"/>
      <c r="HY156" s="157"/>
      <c r="HZ156" s="157"/>
      <c r="IA156" s="157"/>
    </row>
    <row r="157" spans="1:235" s="258" customFormat="1" ht="15" x14ac:dyDescent="0.25">
      <c r="A157" s="255"/>
      <c r="B157" s="1746"/>
      <c r="C157" s="1747"/>
      <c r="D157" s="1746"/>
      <c r="E157" s="137"/>
      <c r="F157" s="1746"/>
      <c r="G157" s="1748"/>
      <c r="H157" s="256"/>
      <c r="I157" s="137"/>
      <c r="J157" s="13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c r="DM157" s="157"/>
      <c r="DN157" s="157"/>
      <c r="DO157" s="157"/>
      <c r="DP157" s="157"/>
      <c r="DQ157" s="157"/>
      <c r="DR157" s="157"/>
      <c r="DS157" s="157"/>
      <c r="DT157" s="157"/>
      <c r="DU157" s="157"/>
      <c r="DV157" s="157"/>
      <c r="DW157" s="157"/>
      <c r="DX157" s="157"/>
      <c r="DY157" s="157"/>
      <c r="DZ157" s="157"/>
      <c r="EA157" s="157"/>
      <c r="EB157" s="157"/>
      <c r="EC157" s="157"/>
      <c r="ED157" s="157"/>
      <c r="EE157" s="157"/>
      <c r="EF157" s="157"/>
      <c r="EG157" s="157"/>
      <c r="EH157" s="157"/>
      <c r="EI157" s="157"/>
      <c r="EJ157" s="157"/>
      <c r="EK157" s="157"/>
      <c r="EL157" s="157"/>
      <c r="EM157" s="157"/>
      <c r="EN157" s="157"/>
      <c r="EO157" s="157"/>
      <c r="EP157" s="157"/>
      <c r="EQ157" s="157"/>
      <c r="ER157" s="157"/>
      <c r="ES157" s="157"/>
      <c r="ET157" s="157"/>
      <c r="EU157" s="157"/>
      <c r="EV157" s="157"/>
      <c r="EW157" s="157"/>
      <c r="EX157" s="157"/>
      <c r="EY157" s="157"/>
      <c r="EZ157" s="157"/>
      <c r="FA157" s="157"/>
      <c r="FB157" s="157"/>
      <c r="FC157" s="157"/>
      <c r="FD157" s="157"/>
      <c r="FE157" s="157"/>
      <c r="FF157" s="157"/>
      <c r="FG157" s="157"/>
      <c r="FH157" s="157"/>
      <c r="FI157" s="157"/>
      <c r="FJ157" s="157"/>
      <c r="FK157" s="157"/>
      <c r="FL157" s="157"/>
      <c r="FM157" s="157"/>
      <c r="FN157" s="157"/>
      <c r="FO157" s="157"/>
      <c r="FP157" s="157"/>
      <c r="FQ157" s="157"/>
      <c r="FR157" s="157"/>
      <c r="FS157" s="157"/>
      <c r="FT157" s="157"/>
      <c r="FU157" s="157"/>
      <c r="FV157" s="157"/>
      <c r="FW157" s="157"/>
      <c r="FX157" s="157"/>
      <c r="FY157" s="157"/>
      <c r="FZ157" s="157"/>
      <c r="GA157" s="157"/>
      <c r="GB157" s="157"/>
      <c r="GC157" s="157"/>
      <c r="GD157" s="157"/>
      <c r="GE157" s="157"/>
      <c r="GF157" s="157"/>
      <c r="GG157" s="157"/>
      <c r="GH157" s="157"/>
      <c r="GI157" s="157"/>
      <c r="GJ157" s="157"/>
      <c r="GK157" s="157"/>
      <c r="GL157" s="157"/>
      <c r="GM157" s="157"/>
      <c r="GN157" s="157"/>
      <c r="GO157" s="157"/>
      <c r="GP157" s="157"/>
      <c r="GQ157" s="157"/>
      <c r="GR157" s="157"/>
      <c r="GS157" s="157"/>
      <c r="GT157" s="157"/>
      <c r="GU157" s="157"/>
      <c r="GV157" s="157"/>
      <c r="GW157" s="157"/>
      <c r="GX157" s="157"/>
      <c r="GY157" s="157"/>
      <c r="GZ157" s="157"/>
      <c r="HA157" s="157"/>
      <c r="HB157" s="157"/>
      <c r="HC157" s="157"/>
      <c r="HD157" s="157"/>
      <c r="HE157" s="157"/>
      <c r="HF157" s="157"/>
      <c r="HG157" s="157"/>
      <c r="HH157" s="157"/>
      <c r="HI157" s="157"/>
      <c r="HJ157" s="157"/>
      <c r="HK157" s="157"/>
      <c r="HL157" s="157"/>
      <c r="HM157" s="157"/>
      <c r="HN157" s="157"/>
      <c r="HO157" s="157"/>
      <c r="HP157" s="157"/>
      <c r="HQ157" s="157"/>
      <c r="HR157" s="157"/>
      <c r="HS157" s="157"/>
      <c r="HT157" s="157"/>
      <c r="HU157" s="157"/>
      <c r="HV157" s="157"/>
      <c r="HW157" s="157"/>
      <c r="HX157" s="157"/>
      <c r="HY157" s="157"/>
      <c r="HZ157" s="157"/>
      <c r="IA157" s="157"/>
    </row>
    <row r="158" spans="1:235" s="258" customFormat="1" ht="15" x14ac:dyDescent="0.25">
      <c r="A158" s="255"/>
      <c r="B158" s="1746"/>
      <c r="C158" s="1747"/>
      <c r="D158" s="1746"/>
      <c r="E158" s="137"/>
      <c r="F158" s="1746"/>
      <c r="G158" s="1748"/>
      <c r="H158" s="256"/>
      <c r="I158" s="137"/>
      <c r="J158" s="137"/>
      <c r="CE158" s="157"/>
      <c r="CF158" s="157"/>
      <c r="CG158" s="157"/>
      <c r="CH158" s="157"/>
      <c r="CI158" s="157"/>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57"/>
      <c r="DF158" s="157"/>
      <c r="DG158" s="157"/>
      <c r="DH158" s="157"/>
      <c r="DI158" s="157"/>
      <c r="DJ158" s="157"/>
      <c r="DK158" s="157"/>
      <c r="DL158" s="157"/>
      <c r="DM158" s="157"/>
      <c r="DN158" s="157"/>
      <c r="DO158" s="157"/>
      <c r="DP158" s="157"/>
      <c r="DQ158" s="157"/>
      <c r="DR158" s="157"/>
      <c r="DS158" s="157"/>
      <c r="DT158" s="157"/>
      <c r="DU158" s="157"/>
      <c r="DV158" s="157"/>
      <c r="DW158" s="157"/>
      <c r="DX158" s="157"/>
      <c r="DY158" s="157"/>
      <c r="DZ158" s="157"/>
      <c r="EA158" s="157"/>
      <c r="EB158" s="157"/>
      <c r="EC158" s="157"/>
      <c r="ED158" s="157"/>
      <c r="EE158" s="157"/>
      <c r="EF158" s="157"/>
      <c r="EG158" s="157"/>
      <c r="EH158" s="157"/>
      <c r="EI158" s="157"/>
      <c r="EJ158" s="157"/>
      <c r="EK158" s="157"/>
      <c r="EL158" s="157"/>
      <c r="EM158" s="157"/>
      <c r="EN158" s="157"/>
      <c r="EO158" s="157"/>
      <c r="EP158" s="157"/>
      <c r="EQ158" s="157"/>
      <c r="ER158" s="157"/>
      <c r="ES158" s="157"/>
      <c r="ET158" s="157"/>
      <c r="EU158" s="157"/>
      <c r="EV158" s="157"/>
      <c r="EW158" s="157"/>
      <c r="EX158" s="157"/>
      <c r="EY158" s="157"/>
      <c r="EZ158" s="157"/>
      <c r="FA158" s="157"/>
      <c r="FB158" s="157"/>
      <c r="FC158" s="157"/>
      <c r="FD158" s="157"/>
      <c r="FE158" s="157"/>
      <c r="FF158" s="157"/>
      <c r="FG158" s="157"/>
      <c r="FH158" s="157"/>
      <c r="FI158" s="157"/>
      <c r="FJ158" s="157"/>
      <c r="FK158" s="157"/>
      <c r="FL158" s="157"/>
      <c r="FM158" s="157"/>
      <c r="FN158" s="157"/>
      <c r="FO158" s="157"/>
      <c r="FP158" s="157"/>
      <c r="FQ158" s="157"/>
      <c r="FR158" s="157"/>
      <c r="FS158" s="157"/>
      <c r="FT158" s="157"/>
      <c r="FU158" s="157"/>
      <c r="FV158" s="157"/>
      <c r="FW158" s="157"/>
      <c r="FX158" s="157"/>
      <c r="FY158" s="157"/>
      <c r="FZ158" s="157"/>
      <c r="GA158" s="157"/>
      <c r="GB158" s="157"/>
      <c r="GC158" s="157"/>
      <c r="GD158" s="157"/>
      <c r="GE158" s="157"/>
      <c r="GF158" s="157"/>
      <c r="GG158" s="157"/>
      <c r="GH158" s="157"/>
      <c r="GI158" s="157"/>
      <c r="GJ158" s="157"/>
      <c r="GK158" s="157"/>
      <c r="GL158" s="157"/>
      <c r="GM158" s="157"/>
      <c r="GN158" s="157"/>
      <c r="GO158" s="157"/>
      <c r="GP158" s="157"/>
      <c r="GQ158" s="157"/>
      <c r="GR158" s="157"/>
      <c r="GS158" s="157"/>
      <c r="GT158" s="157"/>
      <c r="GU158" s="157"/>
      <c r="GV158" s="157"/>
      <c r="GW158" s="157"/>
      <c r="GX158" s="157"/>
      <c r="GY158" s="157"/>
      <c r="GZ158" s="157"/>
      <c r="HA158" s="157"/>
      <c r="HB158" s="157"/>
      <c r="HC158" s="157"/>
      <c r="HD158" s="157"/>
      <c r="HE158" s="157"/>
      <c r="HF158" s="157"/>
      <c r="HG158" s="157"/>
      <c r="HH158" s="157"/>
      <c r="HI158" s="157"/>
      <c r="HJ158" s="157"/>
      <c r="HK158" s="157"/>
      <c r="HL158" s="157"/>
      <c r="HM158" s="157"/>
      <c r="HN158" s="157"/>
      <c r="HO158" s="157"/>
      <c r="HP158" s="157"/>
      <c r="HQ158" s="157"/>
      <c r="HR158" s="157"/>
      <c r="HS158" s="157"/>
      <c r="HT158" s="157"/>
      <c r="HU158" s="157"/>
      <c r="HV158" s="157"/>
      <c r="HW158" s="157"/>
      <c r="HX158" s="157"/>
      <c r="HY158" s="157"/>
      <c r="HZ158" s="157"/>
      <c r="IA158" s="157"/>
    </row>
    <row r="159" spans="1:235" s="258" customFormat="1" ht="15" x14ac:dyDescent="0.25">
      <c r="A159" s="255"/>
      <c r="B159" s="1746"/>
      <c r="C159" s="1747"/>
      <c r="D159" s="1746"/>
      <c r="E159" s="137"/>
      <c r="F159" s="1746"/>
      <c r="G159" s="1748"/>
      <c r="H159" s="256"/>
      <c r="I159" s="137"/>
      <c r="J159" s="137"/>
      <c r="CE159" s="157"/>
      <c r="CF159" s="157"/>
      <c r="CG159" s="157"/>
      <c r="CH159" s="157"/>
      <c r="CI159" s="157"/>
      <c r="CJ159" s="157"/>
      <c r="CK159" s="157"/>
      <c r="CL159" s="157"/>
      <c r="CM159" s="157"/>
      <c r="CN159" s="157"/>
      <c r="CO159" s="157"/>
      <c r="CP159" s="157"/>
      <c r="CQ159" s="157"/>
      <c r="CR159" s="157"/>
      <c r="CS159" s="157"/>
      <c r="CT159" s="157"/>
      <c r="CU159" s="157"/>
      <c r="CV159" s="157"/>
      <c r="CW159" s="157"/>
      <c r="CX159" s="157"/>
      <c r="CY159" s="157"/>
      <c r="CZ159" s="157"/>
      <c r="DA159" s="157"/>
      <c r="DB159" s="157"/>
      <c r="DC159" s="157"/>
      <c r="DD159" s="157"/>
      <c r="DE159" s="157"/>
      <c r="DF159" s="157"/>
      <c r="DG159" s="157"/>
      <c r="DH159" s="157"/>
      <c r="DI159" s="157"/>
      <c r="DJ159" s="157"/>
      <c r="DK159" s="157"/>
      <c r="DL159" s="157"/>
      <c r="DM159" s="157"/>
      <c r="DN159" s="157"/>
      <c r="DO159" s="157"/>
      <c r="DP159" s="157"/>
      <c r="DQ159" s="157"/>
      <c r="DR159" s="157"/>
      <c r="DS159" s="157"/>
      <c r="DT159" s="157"/>
      <c r="DU159" s="157"/>
      <c r="DV159" s="157"/>
      <c r="DW159" s="157"/>
      <c r="DX159" s="157"/>
      <c r="DY159" s="157"/>
      <c r="DZ159" s="157"/>
      <c r="EA159" s="157"/>
      <c r="EB159" s="157"/>
      <c r="EC159" s="157"/>
      <c r="ED159" s="157"/>
      <c r="EE159" s="157"/>
      <c r="EF159" s="157"/>
      <c r="EG159" s="157"/>
      <c r="EH159" s="157"/>
      <c r="EI159" s="157"/>
      <c r="EJ159" s="157"/>
      <c r="EK159" s="157"/>
      <c r="EL159" s="157"/>
      <c r="EM159" s="157"/>
      <c r="EN159" s="157"/>
      <c r="EO159" s="157"/>
      <c r="EP159" s="157"/>
      <c r="EQ159" s="157"/>
      <c r="ER159" s="157"/>
      <c r="ES159" s="157"/>
      <c r="ET159" s="157"/>
      <c r="EU159" s="157"/>
      <c r="EV159" s="157"/>
      <c r="EW159" s="157"/>
      <c r="EX159" s="157"/>
      <c r="EY159" s="157"/>
      <c r="EZ159" s="157"/>
      <c r="FA159" s="157"/>
      <c r="FB159" s="157"/>
      <c r="FC159" s="157"/>
      <c r="FD159" s="157"/>
      <c r="FE159" s="157"/>
      <c r="FF159" s="157"/>
      <c r="FG159" s="157"/>
      <c r="FH159" s="157"/>
      <c r="FI159" s="157"/>
      <c r="FJ159" s="157"/>
      <c r="FK159" s="157"/>
      <c r="FL159" s="157"/>
      <c r="FM159" s="157"/>
      <c r="FN159" s="157"/>
      <c r="FO159" s="157"/>
      <c r="FP159" s="157"/>
      <c r="FQ159" s="157"/>
      <c r="FR159" s="157"/>
      <c r="FS159" s="157"/>
      <c r="FT159" s="157"/>
      <c r="FU159" s="157"/>
      <c r="FV159" s="157"/>
      <c r="FW159" s="157"/>
      <c r="FX159" s="157"/>
      <c r="FY159" s="157"/>
      <c r="FZ159" s="157"/>
      <c r="GA159" s="157"/>
      <c r="GB159" s="157"/>
      <c r="GC159" s="157"/>
      <c r="GD159" s="157"/>
      <c r="GE159" s="157"/>
      <c r="GF159" s="157"/>
      <c r="GG159" s="157"/>
      <c r="GH159" s="157"/>
      <c r="GI159" s="157"/>
      <c r="GJ159" s="157"/>
      <c r="GK159" s="157"/>
      <c r="GL159" s="157"/>
      <c r="GM159" s="157"/>
      <c r="GN159" s="157"/>
      <c r="GO159" s="157"/>
      <c r="GP159" s="157"/>
      <c r="GQ159" s="157"/>
      <c r="GR159" s="157"/>
      <c r="GS159" s="157"/>
      <c r="GT159" s="157"/>
      <c r="GU159" s="157"/>
      <c r="GV159" s="157"/>
      <c r="GW159" s="157"/>
      <c r="GX159" s="157"/>
      <c r="GY159" s="157"/>
      <c r="GZ159" s="157"/>
      <c r="HA159" s="157"/>
      <c r="HB159" s="157"/>
      <c r="HC159" s="157"/>
      <c r="HD159" s="157"/>
      <c r="HE159" s="157"/>
      <c r="HF159" s="157"/>
      <c r="HG159" s="157"/>
      <c r="HH159" s="157"/>
      <c r="HI159" s="157"/>
      <c r="HJ159" s="157"/>
      <c r="HK159" s="157"/>
      <c r="HL159" s="157"/>
      <c r="HM159" s="157"/>
      <c r="HN159" s="157"/>
      <c r="HO159" s="157"/>
      <c r="HP159" s="157"/>
      <c r="HQ159" s="157"/>
      <c r="HR159" s="157"/>
      <c r="HS159" s="157"/>
      <c r="HT159" s="157"/>
      <c r="HU159" s="157"/>
      <c r="HV159" s="157"/>
      <c r="HW159" s="157"/>
      <c r="HX159" s="157"/>
      <c r="HY159" s="157"/>
      <c r="HZ159" s="157"/>
      <c r="IA159" s="157"/>
    </row>
    <row r="160" spans="1:235" s="258" customFormat="1" ht="15" x14ac:dyDescent="0.25">
      <c r="A160" s="255"/>
      <c r="B160" s="1746"/>
      <c r="C160" s="1747"/>
      <c r="D160" s="1746"/>
      <c r="E160" s="137"/>
      <c r="F160" s="1746"/>
      <c r="G160" s="1748"/>
      <c r="H160" s="256"/>
      <c r="I160" s="137"/>
      <c r="J160" s="137"/>
      <c r="CE160" s="157"/>
      <c r="CF160" s="157"/>
      <c r="CG160" s="157"/>
      <c r="CH160" s="157"/>
      <c r="CI160" s="157"/>
      <c r="CJ160" s="157"/>
      <c r="CK160" s="157"/>
      <c r="CL160" s="157"/>
      <c r="CM160" s="157"/>
      <c r="CN160" s="157"/>
      <c r="CO160" s="157"/>
      <c r="CP160" s="157"/>
      <c r="CQ160" s="157"/>
      <c r="CR160" s="157"/>
      <c r="CS160" s="157"/>
      <c r="CT160" s="157"/>
      <c r="CU160" s="157"/>
      <c r="CV160" s="157"/>
      <c r="CW160" s="157"/>
      <c r="CX160" s="157"/>
      <c r="CY160" s="157"/>
      <c r="CZ160" s="157"/>
      <c r="DA160" s="157"/>
      <c r="DB160" s="157"/>
      <c r="DC160" s="157"/>
      <c r="DD160" s="157"/>
      <c r="DE160" s="157"/>
      <c r="DF160" s="157"/>
      <c r="DG160" s="157"/>
      <c r="DH160" s="157"/>
      <c r="DI160" s="157"/>
      <c r="DJ160" s="157"/>
      <c r="DK160" s="157"/>
      <c r="DL160" s="157"/>
      <c r="DM160" s="157"/>
      <c r="DN160" s="157"/>
      <c r="DO160" s="157"/>
      <c r="DP160" s="157"/>
      <c r="DQ160" s="157"/>
      <c r="DR160" s="157"/>
      <c r="DS160" s="157"/>
      <c r="DT160" s="157"/>
      <c r="DU160" s="157"/>
      <c r="DV160" s="157"/>
      <c r="DW160" s="157"/>
      <c r="DX160" s="157"/>
      <c r="DY160" s="157"/>
      <c r="DZ160" s="157"/>
      <c r="EA160" s="157"/>
      <c r="EB160" s="157"/>
      <c r="EC160" s="157"/>
      <c r="ED160" s="157"/>
      <c r="EE160" s="157"/>
      <c r="EF160" s="157"/>
      <c r="EG160" s="157"/>
      <c r="EH160" s="157"/>
      <c r="EI160" s="157"/>
      <c r="EJ160" s="157"/>
      <c r="EK160" s="157"/>
      <c r="EL160" s="157"/>
      <c r="EM160" s="157"/>
      <c r="EN160" s="157"/>
      <c r="EO160" s="157"/>
      <c r="EP160" s="157"/>
      <c r="EQ160" s="157"/>
      <c r="ER160" s="157"/>
      <c r="ES160" s="157"/>
      <c r="ET160" s="157"/>
      <c r="EU160" s="157"/>
      <c r="EV160" s="157"/>
      <c r="EW160" s="157"/>
      <c r="EX160" s="157"/>
      <c r="EY160" s="157"/>
      <c r="EZ160" s="157"/>
      <c r="FA160" s="157"/>
      <c r="FB160" s="157"/>
      <c r="FC160" s="157"/>
      <c r="FD160" s="157"/>
      <c r="FE160" s="157"/>
      <c r="FF160" s="157"/>
      <c r="FG160" s="157"/>
      <c r="FH160" s="157"/>
      <c r="FI160" s="157"/>
      <c r="FJ160" s="157"/>
      <c r="FK160" s="157"/>
      <c r="FL160" s="157"/>
      <c r="FM160" s="157"/>
      <c r="FN160" s="157"/>
      <c r="FO160" s="157"/>
      <c r="FP160" s="157"/>
      <c r="FQ160" s="157"/>
      <c r="FR160" s="157"/>
      <c r="FS160" s="157"/>
      <c r="FT160" s="157"/>
      <c r="FU160" s="157"/>
      <c r="FV160" s="157"/>
      <c r="FW160" s="157"/>
      <c r="FX160" s="157"/>
      <c r="FY160" s="157"/>
      <c r="FZ160" s="157"/>
      <c r="GA160" s="157"/>
      <c r="GB160" s="157"/>
      <c r="GC160" s="157"/>
      <c r="GD160" s="157"/>
      <c r="GE160" s="157"/>
      <c r="GF160" s="157"/>
      <c r="GG160" s="157"/>
      <c r="GH160" s="157"/>
      <c r="GI160" s="157"/>
      <c r="GJ160" s="157"/>
      <c r="GK160" s="157"/>
      <c r="GL160" s="157"/>
      <c r="GM160" s="157"/>
      <c r="GN160" s="157"/>
      <c r="GO160" s="157"/>
      <c r="GP160" s="157"/>
      <c r="GQ160" s="157"/>
      <c r="GR160" s="157"/>
      <c r="GS160" s="157"/>
      <c r="GT160" s="157"/>
      <c r="GU160" s="157"/>
      <c r="GV160" s="157"/>
      <c r="GW160" s="157"/>
      <c r="GX160" s="157"/>
      <c r="GY160" s="157"/>
      <c r="GZ160" s="157"/>
      <c r="HA160" s="157"/>
      <c r="HB160" s="157"/>
      <c r="HC160" s="157"/>
      <c r="HD160" s="157"/>
      <c r="HE160" s="157"/>
      <c r="HF160" s="157"/>
      <c r="HG160" s="157"/>
      <c r="HH160" s="157"/>
      <c r="HI160" s="157"/>
      <c r="HJ160" s="157"/>
      <c r="HK160" s="157"/>
      <c r="HL160" s="157"/>
      <c r="HM160" s="157"/>
      <c r="HN160" s="157"/>
      <c r="HO160" s="157"/>
      <c r="HP160" s="157"/>
      <c r="HQ160" s="157"/>
      <c r="HR160" s="157"/>
      <c r="HS160" s="157"/>
      <c r="HT160" s="157"/>
      <c r="HU160" s="157"/>
      <c r="HV160" s="157"/>
      <c r="HW160" s="157"/>
      <c r="HX160" s="157"/>
      <c r="HY160" s="157"/>
      <c r="HZ160" s="157"/>
      <c r="IA160" s="157"/>
    </row>
    <row r="161" spans="1:235" s="258" customFormat="1" ht="15" x14ac:dyDescent="0.25">
      <c r="A161" s="255"/>
      <c r="B161" s="1746"/>
      <c r="C161" s="1747"/>
      <c r="D161" s="1746"/>
      <c r="E161" s="137"/>
      <c r="F161" s="1746"/>
      <c r="G161" s="1748"/>
      <c r="H161" s="256"/>
      <c r="I161" s="137"/>
      <c r="J161" s="137"/>
      <c r="CE161" s="157"/>
      <c r="CF161" s="157"/>
      <c r="CG161" s="157"/>
      <c r="CH161" s="157"/>
      <c r="CI161" s="157"/>
      <c r="CJ161" s="157"/>
      <c r="CK161" s="157"/>
      <c r="CL161" s="157"/>
      <c r="CM161" s="157"/>
      <c r="CN161" s="157"/>
      <c r="CO161" s="157"/>
      <c r="CP161" s="157"/>
      <c r="CQ161" s="157"/>
      <c r="CR161" s="157"/>
      <c r="CS161" s="157"/>
      <c r="CT161" s="157"/>
      <c r="CU161" s="157"/>
      <c r="CV161" s="157"/>
      <c r="CW161" s="157"/>
      <c r="CX161" s="157"/>
      <c r="CY161" s="157"/>
      <c r="CZ161" s="157"/>
      <c r="DA161" s="157"/>
      <c r="DB161" s="157"/>
      <c r="DC161" s="157"/>
      <c r="DD161" s="157"/>
      <c r="DE161" s="157"/>
      <c r="DF161" s="157"/>
      <c r="DG161" s="157"/>
      <c r="DH161" s="157"/>
      <c r="DI161" s="157"/>
      <c r="DJ161" s="157"/>
      <c r="DK161" s="157"/>
      <c r="DL161" s="157"/>
      <c r="DM161" s="157"/>
      <c r="DN161" s="157"/>
      <c r="DO161" s="157"/>
      <c r="DP161" s="157"/>
      <c r="DQ161" s="157"/>
      <c r="DR161" s="157"/>
      <c r="DS161" s="157"/>
      <c r="DT161" s="157"/>
      <c r="DU161" s="157"/>
      <c r="DV161" s="157"/>
      <c r="DW161" s="157"/>
      <c r="DX161" s="157"/>
      <c r="DY161" s="157"/>
      <c r="DZ161" s="157"/>
      <c r="EA161" s="157"/>
      <c r="EB161" s="157"/>
      <c r="EC161" s="157"/>
      <c r="ED161" s="157"/>
      <c r="EE161" s="157"/>
      <c r="EF161" s="157"/>
      <c r="EG161" s="157"/>
      <c r="EH161" s="157"/>
      <c r="EI161" s="157"/>
      <c r="EJ161" s="157"/>
      <c r="EK161" s="157"/>
      <c r="EL161" s="157"/>
      <c r="EM161" s="157"/>
      <c r="EN161" s="157"/>
      <c r="EO161" s="157"/>
      <c r="EP161" s="157"/>
      <c r="EQ161" s="157"/>
      <c r="ER161" s="157"/>
      <c r="ES161" s="157"/>
      <c r="ET161" s="157"/>
      <c r="EU161" s="157"/>
      <c r="EV161" s="157"/>
      <c r="EW161" s="157"/>
      <c r="EX161" s="157"/>
      <c r="EY161" s="157"/>
      <c r="EZ161" s="157"/>
      <c r="FA161" s="157"/>
      <c r="FB161" s="157"/>
      <c r="FC161" s="157"/>
      <c r="FD161" s="157"/>
      <c r="FE161" s="157"/>
      <c r="FF161" s="157"/>
      <c r="FG161" s="157"/>
      <c r="FH161" s="157"/>
      <c r="FI161" s="157"/>
      <c r="FJ161" s="157"/>
      <c r="FK161" s="157"/>
      <c r="FL161" s="157"/>
      <c r="FM161" s="157"/>
      <c r="FN161" s="157"/>
      <c r="FO161" s="157"/>
      <c r="FP161" s="157"/>
      <c r="FQ161" s="157"/>
      <c r="FR161" s="157"/>
      <c r="FS161" s="157"/>
      <c r="FT161" s="157"/>
      <c r="FU161" s="157"/>
      <c r="FV161" s="157"/>
      <c r="FW161" s="157"/>
      <c r="FX161" s="157"/>
      <c r="FY161" s="157"/>
      <c r="FZ161" s="157"/>
      <c r="GA161" s="157"/>
      <c r="GB161" s="157"/>
      <c r="GC161" s="157"/>
      <c r="GD161" s="157"/>
      <c r="GE161" s="157"/>
      <c r="GF161" s="157"/>
      <c r="GG161" s="157"/>
      <c r="GH161" s="157"/>
      <c r="GI161" s="157"/>
      <c r="GJ161" s="157"/>
      <c r="GK161" s="157"/>
      <c r="GL161" s="157"/>
      <c r="GM161" s="157"/>
      <c r="GN161" s="157"/>
      <c r="GO161" s="157"/>
      <c r="GP161" s="157"/>
      <c r="GQ161" s="157"/>
      <c r="GR161" s="157"/>
      <c r="GS161" s="157"/>
      <c r="GT161" s="157"/>
      <c r="GU161" s="157"/>
      <c r="GV161" s="157"/>
      <c r="GW161" s="157"/>
      <c r="GX161" s="157"/>
      <c r="GY161" s="157"/>
      <c r="GZ161" s="157"/>
      <c r="HA161" s="157"/>
      <c r="HB161" s="157"/>
      <c r="HC161" s="157"/>
      <c r="HD161" s="157"/>
      <c r="HE161" s="157"/>
      <c r="HF161" s="157"/>
      <c r="HG161" s="157"/>
      <c r="HH161" s="157"/>
      <c r="HI161" s="157"/>
      <c r="HJ161" s="157"/>
      <c r="HK161" s="157"/>
      <c r="HL161" s="157"/>
      <c r="HM161" s="157"/>
      <c r="HN161" s="157"/>
      <c r="HO161" s="157"/>
      <c r="HP161" s="157"/>
      <c r="HQ161" s="157"/>
      <c r="HR161" s="157"/>
      <c r="HS161" s="157"/>
      <c r="HT161" s="157"/>
      <c r="HU161" s="157"/>
      <c r="HV161" s="157"/>
      <c r="HW161" s="157"/>
      <c r="HX161" s="157"/>
      <c r="HY161" s="157"/>
      <c r="HZ161" s="157"/>
      <c r="IA161" s="157"/>
    </row>
    <row r="162" spans="1:235" s="258" customFormat="1" ht="15" x14ac:dyDescent="0.25">
      <c r="A162" s="255"/>
      <c r="B162" s="1746"/>
      <c r="C162" s="1747"/>
      <c r="D162" s="1746"/>
      <c r="E162" s="137"/>
      <c r="F162" s="1746"/>
      <c r="G162" s="1748"/>
      <c r="H162" s="256"/>
      <c r="I162" s="137"/>
      <c r="J162" s="137"/>
      <c r="CE162" s="157"/>
      <c r="CF162" s="157"/>
      <c r="CG162" s="157"/>
      <c r="CH162" s="157"/>
      <c r="CI162" s="157"/>
      <c r="CJ162" s="157"/>
      <c r="CK162" s="157"/>
      <c r="CL162" s="157"/>
      <c r="CM162" s="157"/>
      <c r="CN162" s="157"/>
      <c r="CO162" s="157"/>
      <c r="CP162" s="157"/>
      <c r="CQ162" s="157"/>
      <c r="CR162" s="157"/>
      <c r="CS162" s="157"/>
      <c r="CT162" s="157"/>
      <c r="CU162" s="157"/>
      <c r="CV162" s="157"/>
      <c r="CW162" s="157"/>
      <c r="CX162" s="157"/>
      <c r="CY162" s="157"/>
      <c r="CZ162" s="157"/>
      <c r="DA162" s="157"/>
      <c r="DB162" s="157"/>
      <c r="DC162" s="157"/>
      <c r="DD162" s="157"/>
      <c r="DE162" s="157"/>
      <c r="DF162" s="157"/>
      <c r="DG162" s="157"/>
      <c r="DH162" s="157"/>
      <c r="DI162" s="157"/>
      <c r="DJ162" s="157"/>
      <c r="DK162" s="157"/>
      <c r="DL162" s="157"/>
      <c r="DM162" s="157"/>
      <c r="DN162" s="157"/>
      <c r="DO162" s="157"/>
      <c r="DP162" s="157"/>
      <c r="DQ162" s="157"/>
      <c r="DR162" s="157"/>
      <c r="DS162" s="157"/>
      <c r="DT162" s="157"/>
      <c r="DU162" s="157"/>
      <c r="DV162" s="157"/>
      <c r="DW162" s="157"/>
      <c r="DX162" s="157"/>
      <c r="DY162" s="157"/>
      <c r="DZ162" s="157"/>
      <c r="EA162" s="157"/>
      <c r="EB162" s="157"/>
      <c r="EC162" s="157"/>
      <c r="ED162" s="157"/>
      <c r="EE162" s="157"/>
      <c r="EF162" s="157"/>
      <c r="EG162" s="157"/>
      <c r="EH162" s="157"/>
      <c r="EI162" s="157"/>
      <c r="EJ162" s="157"/>
      <c r="EK162" s="157"/>
      <c r="EL162" s="157"/>
      <c r="EM162" s="157"/>
      <c r="EN162" s="157"/>
      <c r="EO162" s="157"/>
      <c r="EP162" s="157"/>
      <c r="EQ162" s="157"/>
      <c r="ER162" s="157"/>
      <c r="ES162" s="157"/>
      <c r="ET162" s="157"/>
      <c r="EU162" s="157"/>
      <c r="EV162" s="157"/>
      <c r="EW162" s="157"/>
      <c r="EX162" s="157"/>
      <c r="EY162" s="157"/>
      <c r="EZ162" s="157"/>
      <c r="FA162" s="157"/>
      <c r="FB162" s="157"/>
      <c r="FC162" s="157"/>
      <c r="FD162" s="157"/>
      <c r="FE162" s="157"/>
      <c r="FF162" s="157"/>
      <c r="FG162" s="157"/>
      <c r="FH162" s="157"/>
      <c r="FI162" s="157"/>
      <c r="FJ162" s="157"/>
      <c r="FK162" s="157"/>
      <c r="FL162" s="157"/>
      <c r="FM162" s="157"/>
      <c r="FN162" s="157"/>
      <c r="FO162" s="157"/>
      <c r="FP162" s="157"/>
      <c r="FQ162" s="157"/>
      <c r="FR162" s="157"/>
      <c r="FS162" s="157"/>
      <c r="FT162" s="157"/>
      <c r="FU162" s="157"/>
      <c r="FV162" s="157"/>
      <c r="FW162" s="157"/>
      <c r="FX162" s="157"/>
      <c r="FY162" s="157"/>
      <c r="FZ162" s="157"/>
      <c r="GA162" s="157"/>
      <c r="GB162" s="157"/>
      <c r="GC162" s="157"/>
      <c r="GD162" s="157"/>
      <c r="GE162" s="157"/>
      <c r="GF162" s="157"/>
      <c r="GG162" s="157"/>
      <c r="GH162" s="157"/>
      <c r="GI162" s="157"/>
      <c r="GJ162" s="157"/>
      <c r="GK162" s="157"/>
      <c r="GL162" s="157"/>
      <c r="GM162" s="157"/>
      <c r="GN162" s="157"/>
      <c r="GO162" s="157"/>
      <c r="GP162" s="157"/>
      <c r="GQ162" s="157"/>
      <c r="GR162" s="157"/>
      <c r="GS162" s="157"/>
      <c r="GT162" s="157"/>
      <c r="GU162" s="157"/>
      <c r="GV162" s="157"/>
      <c r="GW162" s="157"/>
      <c r="GX162" s="157"/>
      <c r="GY162" s="157"/>
      <c r="GZ162" s="157"/>
      <c r="HA162" s="157"/>
      <c r="HB162" s="157"/>
      <c r="HC162" s="157"/>
      <c r="HD162" s="157"/>
      <c r="HE162" s="157"/>
      <c r="HF162" s="157"/>
      <c r="HG162" s="157"/>
      <c r="HH162" s="157"/>
      <c r="HI162" s="157"/>
      <c r="HJ162" s="157"/>
      <c r="HK162" s="157"/>
      <c r="HL162" s="157"/>
      <c r="HM162" s="157"/>
      <c r="HN162" s="157"/>
      <c r="HO162" s="157"/>
      <c r="HP162" s="157"/>
      <c r="HQ162" s="157"/>
      <c r="HR162" s="157"/>
      <c r="HS162" s="157"/>
      <c r="HT162" s="157"/>
      <c r="HU162" s="157"/>
      <c r="HV162" s="157"/>
      <c r="HW162" s="157"/>
      <c r="HX162" s="157"/>
      <c r="HY162" s="157"/>
      <c r="HZ162" s="157"/>
      <c r="IA162" s="157"/>
    </row>
    <row r="163" spans="1:235" s="258" customFormat="1" ht="15" x14ac:dyDescent="0.25">
      <c r="A163" s="255"/>
      <c r="B163" s="1746"/>
      <c r="C163" s="1747"/>
      <c r="D163" s="1746"/>
      <c r="E163" s="137"/>
      <c r="F163" s="1746"/>
      <c r="G163" s="1748"/>
      <c r="H163" s="256"/>
      <c r="I163" s="137"/>
      <c r="J163" s="137"/>
      <c r="CE163" s="157"/>
      <c r="CF163" s="157"/>
      <c r="CG163" s="157"/>
      <c r="CH163" s="157"/>
      <c r="CI163" s="157"/>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57"/>
      <c r="DF163" s="157"/>
      <c r="DG163" s="157"/>
      <c r="DH163" s="157"/>
      <c r="DI163" s="157"/>
      <c r="DJ163" s="157"/>
      <c r="DK163" s="157"/>
      <c r="DL163" s="157"/>
      <c r="DM163" s="157"/>
      <c r="DN163" s="157"/>
      <c r="DO163" s="157"/>
      <c r="DP163" s="157"/>
      <c r="DQ163" s="157"/>
      <c r="DR163" s="157"/>
      <c r="DS163" s="157"/>
      <c r="DT163" s="157"/>
      <c r="DU163" s="157"/>
      <c r="DV163" s="157"/>
      <c r="DW163" s="157"/>
      <c r="DX163" s="157"/>
      <c r="DY163" s="157"/>
      <c r="DZ163" s="157"/>
      <c r="EA163" s="157"/>
      <c r="EB163" s="157"/>
      <c r="EC163" s="157"/>
      <c r="ED163" s="157"/>
      <c r="EE163" s="157"/>
      <c r="EF163" s="157"/>
      <c r="EG163" s="157"/>
      <c r="EH163" s="157"/>
      <c r="EI163" s="157"/>
      <c r="EJ163" s="157"/>
      <c r="EK163" s="157"/>
      <c r="EL163" s="157"/>
      <c r="EM163" s="157"/>
      <c r="EN163" s="157"/>
      <c r="EO163" s="157"/>
      <c r="EP163" s="157"/>
      <c r="EQ163" s="157"/>
      <c r="ER163" s="157"/>
      <c r="ES163" s="157"/>
      <c r="ET163" s="157"/>
      <c r="EU163" s="157"/>
      <c r="EV163" s="157"/>
      <c r="EW163" s="157"/>
      <c r="EX163" s="157"/>
      <c r="EY163" s="157"/>
      <c r="EZ163" s="157"/>
      <c r="FA163" s="157"/>
      <c r="FB163" s="157"/>
      <c r="FC163" s="157"/>
      <c r="FD163" s="157"/>
      <c r="FE163" s="157"/>
      <c r="FF163" s="157"/>
      <c r="FG163" s="157"/>
      <c r="FH163" s="157"/>
      <c r="FI163" s="157"/>
      <c r="FJ163" s="157"/>
      <c r="FK163" s="157"/>
      <c r="FL163" s="157"/>
      <c r="FM163" s="157"/>
      <c r="FN163" s="157"/>
      <c r="FO163" s="157"/>
      <c r="FP163" s="157"/>
      <c r="FQ163" s="157"/>
      <c r="FR163" s="157"/>
      <c r="FS163" s="157"/>
      <c r="FT163" s="157"/>
      <c r="FU163" s="157"/>
      <c r="FV163" s="157"/>
      <c r="FW163" s="157"/>
      <c r="FX163" s="157"/>
      <c r="FY163" s="157"/>
      <c r="FZ163" s="157"/>
      <c r="GA163" s="157"/>
      <c r="GB163" s="157"/>
      <c r="GC163" s="157"/>
      <c r="GD163" s="157"/>
      <c r="GE163" s="157"/>
      <c r="GF163" s="157"/>
      <c r="GG163" s="157"/>
      <c r="GH163" s="157"/>
      <c r="GI163" s="157"/>
      <c r="GJ163" s="157"/>
      <c r="GK163" s="157"/>
      <c r="GL163" s="157"/>
      <c r="GM163" s="157"/>
      <c r="GN163" s="157"/>
      <c r="GO163" s="157"/>
      <c r="GP163" s="157"/>
      <c r="GQ163" s="157"/>
      <c r="GR163" s="157"/>
      <c r="GS163" s="157"/>
      <c r="GT163" s="157"/>
      <c r="GU163" s="157"/>
      <c r="GV163" s="157"/>
      <c r="GW163" s="157"/>
      <c r="GX163" s="157"/>
      <c r="GY163" s="157"/>
      <c r="GZ163" s="157"/>
      <c r="HA163" s="157"/>
      <c r="HB163" s="157"/>
      <c r="HC163" s="157"/>
      <c r="HD163" s="157"/>
      <c r="HE163" s="157"/>
      <c r="HF163" s="157"/>
      <c r="HG163" s="157"/>
      <c r="HH163" s="157"/>
      <c r="HI163" s="157"/>
      <c r="HJ163" s="157"/>
      <c r="HK163" s="157"/>
      <c r="HL163" s="157"/>
      <c r="HM163" s="157"/>
      <c r="HN163" s="157"/>
      <c r="HO163" s="157"/>
      <c r="HP163" s="157"/>
      <c r="HQ163" s="157"/>
      <c r="HR163" s="157"/>
      <c r="HS163" s="157"/>
      <c r="HT163" s="157"/>
      <c r="HU163" s="157"/>
      <c r="HV163" s="157"/>
      <c r="HW163" s="157"/>
      <c r="HX163" s="157"/>
      <c r="HY163" s="157"/>
      <c r="HZ163" s="157"/>
      <c r="IA163" s="157"/>
    </row>
    <row r="164" spans="1:235" s="258" customFormat="1" ht="15" x14ac:dyDescent="0.25">
      <c r="A164" s="255"/>
      <c r="B164" s="1746"/>
      <c r="C164" s="1747"/>
      <c r="D164" s="1746"/>
      <c r="E164" s="137"/>
      <c r="F164" s="1746"/>
      <c r="G164" s="1748"/>
      <c r="H164" s="256"/>
      <c r="I164" s="137"/>
      <c r="J164" s="137"/>
      <c r="CE164" s="157"/>
      <c r="CF164" s="157"/>
      <c r="CG164" s="157"/>
      <c r="CH164" s="157"/>
      <c r="CI164" s="157"/>
      <c r="CJ164" s="157"/>
      <c r="CK164" s="157"/>
      <c r="CL164" s="157"/>
      <c r="CM164" s="157"/>
      <c r="CN164" s="157"/>
      <c r="CO164" s="157"/>
      <c r="CP164" s="157"/>
      <c r="CQ164" s="157"/>
      <c r="CR164" s="157"/>
      <c r="CS164" s="157"/>
      <c r="CT164" s="157"/>
      <c r="CU164" s="157"/>
      <c r="CV164" s="157"/>
      <c r="CW164" s="157"/>
      <c r="CX164" s="157"/>
      <c r="CY164" s="157"/>
      <c r="CZ164" s="157"/>
      <c r="DA164" s="157"/>
      <c r="DB164" s="157"/>
      <c r="DC164" s="157"/>
      <c r="DD164" s="157"/>
      <c r="DE164" s="157"/>
      <c r="DF164" s="157"/>
      <c r="DG164" s="157"/>
      <c r="DH164" s="157"/>
      <c r="DI164" s="157"/>
      <c r="DJ164" s="157"/>
      <c r="DK164" s="157"/>
      <c r="DL164" s="157"/>
      <c r="DM164" s="157"/>
      <c r="DN164" s="157"/>
      <c r="DO164" s="157"/>
      <c r="DP164" s="157"/>
      <c r="DQ164" s="157"/>
      <c r="DR164" s="157"/>
      <c r="DS164" s="157"/>
      <c r="DT164" s="157"/>
      <c r="DU164" s="157"/>
      <c r="DV164" s="157"/>
      <c r="DW164" s="157"/>
      <c r="DX164" s="157"/>
      <c r="DY164" s="157"/>
      <c r="DZ164" s="157"/>
      <c r="EA164" s="157"/>
      <c r="EB164" s="157"/>
      <c r="EC164" s="157"/>
      <c r="ED164" s="157"/>
      <c r="EE164" s="157"/>
      <c r="EF164" s="157"/>
      <c r="EG164" s="157"/>
      <c r="EH164" s="157"/>
      <c r="EI164" s="157"/>
      <c r="EJ164" s="157"/>
      <c r="EK164" s="157"/>
      <c r="EL164" s="157"/>
      <c r="EM164" s="157"/>
      <c r="EN164" s="157"/>
      <c r="EO164" s="157"/>
      <c r="EP164" s="157"/>
      <c r="EQ164" s="157"/>
      <c r="ER164" s="157"/>
      <c r="ES164" s="157"/>
      <c r="ET164" s="157"/>
      <c r="EU164" s="157"/>
      <c r="EV164" s="157"/>
      <c r="EW164" s="157"/>
      <c r="EX164" s="157"/>
      <c r="EY164" s="157"/>
      <c r="EZ164" s="157"/>
      <c r="FA164" s="157"/>
      <c r="FB164" s="157"/>
      <c r="FC164" s="157"/>
      <c r="FD164" s="157"/>
      <c r="FE164" s="157"/>
      <c r="FF164" s="157"/>
      <c r="FG164" s="157"/>
      <c r="FH164" s="157"/>
      <c r="FI164" s="157"/>
      <c r="FJ164" s="157"/>
      <c r="FK164" s="157"/>
      <c r="FL164" s="157"/>
      <c r="FM164" s="157"/>
      <c r="FN164" s="157"/>
      <c r="FO164" s="157"/>
      <c r="FP164" s="157"/>
      <c r="FQ164" s="157"/>
      <c r="FR164" s="157"/>
      <c r="FS164" s="157"/>
      <c r="FT164" s="157"/>
      <c r="FU164" s="157"/>
      <c r="FV164" s="157"/>
      <c r="FW164" s="157"/>
      <c r="FX164" s="157"/>
      <c r="FY164" s="157"/>
      <c r="FZ164" s="157"/>
      <c r="GA164" s="157"/>
      <c r="GB164" s="157"/>
      <c r="GC164" s="157"/>
      <c r="GD164" s="157"/>
      <c r="GE164" s="157"/>
      <c r="GF164" s="157"/>
      <c r="GG164" s="157"/>
      <c r="GH164" s="157"/>
      <c r="GI164" s="157"/>
      <c r="GJ164" s="157"/>
      <c r="GK164" s="157"/>
      <c r="GL164" s="157"/>
      <c r="GM164" s="157"/>
      <c r="GN164" s="157"/>
      <c r="GO164" s="157"/>
      <c r="GP164" s="157"/>
      <c r="GQ164" s="157"/>
      <c r="GR164" s="157"/>
      <c r="GS164" s="157"/>
      <c r="GT164" s="157"/>
      <c r="GU164" s="157"/>
      <c r="GV164" s="157"/>
      <c r="GW164" s="157"/>
      <c r="GX164" s="157"/>
      <c r="GY164" s="157"/>
      <c r="GZ164" s="157"/>
      <c r="HA164" s="157"/>
      <c r="HB164" s="157"/>
      <c r="HC164" s="157"/>
      <c r="HD164" s="157"/>
      <c r="HE164" s="157"/>
      <c r="HF164" s="157"/>
      <c r="HG164" s="157"/>
      <c r="HH164" s="157"/>
      <c r="HI164" s="157"/>
      <c r="HJ164" s="157"/>
      <c r="HK164" s="157"/>
      <c r="HL164" s="157"/>
      <c r="HM164" s="157"/>
      <c r="HN164" s="157"/>
      <c r="HO164" s="157"/>
      <c r="HP164" s="157"/>
      <c r="HQ164" s="157"/>
      <c r="HR164" s="157"/>
      <c r="HS164" s="157"/>
      <c r="HT164" s="157"/>
      <c r="HU164" s="157"/>
      <c r="HV164" s="157"/>
      <c r="HW164" s="157"/>
      <c r="HX164" s="157"/>
      <c r="HY164" s="157"/>
      <c r="HZ164" s="157"/>
      <c r="IA164" s="157"/>
    </row>
    <row r="165" spans="1:235" s="258" customFormat="1" ht="15" x14ac:dyDescent="0.25">
      <c r="A165" s="255"/>
      <c r="B165" s="1746"/>
      <c r="C165" s="1747"/>
      <c r="D165" s="1746"/>
      <c r="E165" s="137"/>
      <c r="F165" s="1746"/>
      <c r="G165" s="1748"/>
      <c r="H165" s="256"/>
      <c r="I165" s="137"/>
      <c r="J165" s="137"/>
      <c r="CE165" s="157"/>
      <c r="CF165" s="157"/>
      <c r="CG165" s="157"/>
      <c r="CH165" s="157"/>
      <c r="CI165" s="157"/>
      <c r="CJ165" s="157"/>
      <c r="CK165" s="157"/>
      <c r="CL165" s="157"/>
      <c r="CM165" s="157"/>
      <c r="CN165" s="157"/>
      <c r="CO165" s="157"/>
      <c r="CP165" s="157"/>
      <c r="CQ165" s="157"/>
      <c r="CR165" s="157"/>
      <c r="CS165" s="157"/>
      <c r="CT165" s="157"/>
      <c r="CU165" s="157"/>
      <c r="CV165" s="157"/>
      <c r="CW165" s="157"/>
      <c r="CX165" s="157"/>
      <c r="CY165" s="157"/>
      <c r="CZ165" s="157"/>
      <c r="DA165" s="157"/>
      <c r="DB165" s="157"/>
      <c r="DC165" s="157"/>
      <c r="DD165" s="157"/>
      <c r="DE165" s="157"/>
      <c r="DF165" s="157"/>
      <c r="DG165" s="157"/>
      <c r="DH165" s="157"/>
      <c r="DI165" s="157"/>
      <c r="DJ165" s="157"/>
      <c r="DK165" s="157"/>
      <c r="DL165" s="157"/>
      <c r="DM165" s="157"/>
      <c r="DN165" s="157"/>
      <c r="DO165" s="157"/>
      <c r="DP165" s="157"/>
      <c r="DQ165" s="157"/>
      <c r="DR165" s="157"/>
      <c r="DS165" s="157"/>
      <c r="DT165" s="157"/>
      <c r="DU165" s="157"/>
      <c r="DV165" s="157"/>
      <c r="DW165" s="157"/>
      <c r="DX165" s="157"/>
      <c r="DY165" s="157"/>
      <c r="DZ165" s="157"/>
      <c r="EA165" s="157"/>
      <c r="EB165" s="157"/>
      <c r="EC165" s="157"/>
      <c r="ED165" s="157"/>
      <c r="EE165" s="157"/>
      <c r="EF165" s="157"/>
      <c r="EG165" s="157"/>
      <c r="EH165" s="157"/>
      <c r="EI165" s="157"/>
      <c r="EJ165" s="157"/>
      <c r="EK165" s="157"/>
      <c r="EL165" s="157"/>
      <c r="EM165" s="157"/>
      <c r="EN165" s="157"/>
      <c r="EO165" s="157"/>
      <c r="EP165" s="157"/>
      <c r="EQ165" s="157"/>
      <c r="ER165" s="157"/>
      <c r="ES165" s="157"/>
      <c r="ET165" s="157"/>
      <c r="EU165" s="157"/>
      <c r="EV165" s="157"/>
      <c r="EW165" s="157"/>
      <c r="EX165" s="157"/>
      <c r="EY165" s="157"/>
      <c r="EZ165" s="157"/>
      <c r="FA165" s="157"/>
      <c r="FB165" s="157"/>
      <c r="FC165" s="157"/>
      <c r="FD165" s="157"/>
      <c r="FE165" s="157"/>
      <c r="FF165" s="157"/>
      <c r="FG165" s="157"/>
      <c r="FH165" s="157"/>
      <c r="FI165" s="157"/>
      <c r="FJ165" s="157"/>
      <c r="FK165" s="157"/>
      <c r="FL165" s="157"/>
      <c r="FM165" s="157"/>
      <c r="FN165" s="157"/>
      <c r="FO165" s="157"/>
      <c r="FP165" s="157"/>
      <c r="FQ165" s="157"/>
      <c r="FR165" s="157"/>
      <c r="FS165" s="157"/>
      <c r="FT165" s="157"/>
      <c r="FU165" s="157"/>
      <c r="FV165" s="157"/>
      <c r="FW165" s="157"/>
      <c r="FX165" s="157"/>
      <c r="FY165" s="157"/>
      <c r="FZ165" s="157"/>
      <c r="GA165" s="157"/>
      <c r="GB165" s="157"/>
      <c r="GC165" s="157"/>
      <c r="GD165" s="157"/>
      <c r="GE165" s="157"/>
      <c r="GF165" s="157"/>
      <c r="GG165" s="157"/>
      <c r="GH165" s="157"/>
      <c r="GI165" s="157"/>
      <c r="GJ165" s="157"/>
      <c r="GK165" s="157"/>
      <c r="GL165" s="157"/>
      <c r="GM165" s="157"/>
      <c r="GN165" s="157"/>
      <c r="GO165" s="157"/>
      <c r="GP165" s="157"/>
      <c r="GQ165" s="157"/>
      <c r="GR165" s="157"/>
      <c r="GS165" s="157"/>
      <c r="GT165" s="157"/>
      <c r="GU165" s="157"/>
      <c r="GV165" s="157"/>
      <c r="GW165" s="157"/>
      <c r="GX165" s="157"/>
      <c r="GY165" s="157"/>
      <c r="GZ165" s="157"/>
      <c r="HA165" s="157"/>
      <c r="HB165" s="157"/>
      <c r="HC165" s="157"/>
      <c r="HD165" s="157"/>
      <c r="HE165" s="157"/>
      <c r="HF165" s="157"/>
      <c r="HG165" s="157"/>
      <c r="HH165" s="157"/>
      <c r="HI165" s="157"/>
      <c r="HJ165" s="157"/>
      <c r="HK165" s="157"/>
      <c r="HL165" s="157"/>
      <c r="HM165" s="157"/>
      <c r="HN165" s="157"/>
      <c r="HO165" s="157"/>
      <c r="HP165" s="157"/>
      <c r="HQ165" s="157"/>
      <c r="HR165" s="157"/>
      <c r="HS165" s="157"/>
      <c r="HT165" s="157"/>
      <c r="HU165" s="157"/>
      <c r="HV165" s="157"/>
      <c r="HW165" s="157"/>
      <c r="HX165" s="157"/>
      <c r="HY165" s="157"/>
      <c r="HZ165" s="157"/>
      <c r="IA165" s="157"/>
    </row>
    <row r="166" spans="1:235" s="258" customFormat="1" ht="15" x14ac:dyDescent="0.25">
      <c r="A166" s="255"/>
      <c r="B166" s="1746"/>
      <c r="C166" s="1747"/>
      <c r="D166" s="1746"/>
      <c r="E166" s="137"/>
      <c r="F166" s="1746"/>
      <c r="G166" s="1748"/>
      <c r="H166" s="256"/>
      <c r="I166" s="137"/>
      <c r="J166" s="13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7"/>
      <c r="HH166" s="157"/>
      <c r="HI166" s="157"/>
      <c r="HJ166" s="157"/>
      <c r="HK166" s="157"/>
      <c r="HL166" s="157"/>
      <c r="HM166" s="157"/>
      <c r="HN166" s="157"/>
      <c r="HO166" s="157"/>
      <c r="HP166" s="157"/>
      <c r="HQ166" s="157"/>
      <c r="HR166" s="157"/>
      <c r="HS166" s="157"/>
      <c r="HT166" s="157"/>
      <c r="HU166" s="157"/>
      <c r="HV166" s="157"/>
      <c r="HW166" s="157"/>
      <c r="HX166" s="157"/>
      <c r="HY166" s="157"/>
      <c r="HZ166" s="157"/>
      <c r="IA166" s="157"/>
    </row>
    <row r="167" spans="1:235" s="258" customFormat="1" ht="15" x14ac:dyDescent="0.25">
      <c r="A167" s="255"/>
      <c r="B167" s="1746"/>
      <c r="C167" s="1747"/>
      <c r="D167" s="1746"/>
      <c r="E167" s="137"/>
      <c r="F167" s="1746"/>
      <c r="G167" s="1748"/>
      <c r="H167" s="256"/>
      <c r="I167" s="137"/>
      <c r="J167" s="137"/>
      <c r="CE167" s="157"/>
      <c r="CF167" s="157"/>
      <c r="CG167" s="157"/>
      <c r="CH167" s="157"/>
      <c r="CI167" s="157"/>
      <c r="CJ167" s="157"/>
      <c r="CK167" s="157"/>
      <c r="CL167" s="157"/>
      <c r="CM167" s="157"/>
      <c r="CN167" s="157"/>
      <c r="CO167" s="157"/>
      <c r="CP167" s="157"/>
      <c r="CQ167" s="157"/>
      <c r="CR167" s="157"/>
      <c r="CS167" s="157"/>
      <c r="CT167" s="157"/>
      <c r="CU167" s="157"/>
      <c r="CV167" s="157"/>
      <c r="CW167" s="157"/>
      <c r="CX167" s="157"/>
      <c r="CY167" s="157"/>
      <c r="CZ167" s="157"/>
      <c r="DA167" s="157"/>
      <c r="DB167" s="157"/>
      <c r="DC167" s="157"/>
      <c r="DD167" s="157"/>
      <c r="DE167" s="157"/>
      <c r="DF167" s="157"/>
      <c r="DG167" s="157"/>
      <c r="DH167" s="157"/>
      <c r="DI167" s="157"/>
      <c r="DJ167" s="157"/>
      <c r="DK167" s="157"/>
      <c r="DL167" s="157"/>
      <c r="DM167" s="157"/>
      <c r="DN167" s="157"/>
      <c r="DO167" s="157"/>
      <c r="DP167" s="157"/>
      <c r="DQ167" s="157"/>
      <c r="DR167" s="157"/>
      <c r="DS167" s="157"/>
      <c r="DT167" s="157"/>
      <c r="DU167" s="157"/>
      <c r="DV167" s="157"/>
      <c r="DW167" s="157"/>
      <c r="DX167" s="157"/>
      <c r="DY167" s="157"/>
      <c r="DZ167" s="157"/>
      <c r="EA167" s="157"/>
      <c r="EB167" s="157"/>
      <c r="EC167" s="157"/>
      <c r="ED167" s="157"/>
      <c r="EE167" s="157"/>
      <c r="EF167" s="157"/>
      <c r="EG167" s="157"/>
      <c r="EH167" s="157"/>
      <c r="EI167" s="157"/>
      <c r="EJ167" s="157"/>
      <c r="EK167" s="157"/>
      <c r="EL167" s="157"/>
      <c r="EM167" s="157"/>
      <c r="EN167" s="157"/>
      <c r="EO167" s="157"/>
      <c r="EP167" s="157"/>
      <c r="EQ167" s="157"/>
      <c r="ER167" s="157"/>
      <c r="ES167" s="157"/>
      <c r="ET167" s="157"/>
      <c r="EU167" s="157"/>
      <c r="EV167" s="157"/>
      <c r="EW167" s="157"/>
      <c r="EX167" s="157"/>
      <c r="EY167" s="157"/>
      <c r="EZ167" s="157"/>
      <c r="FA167" s="157"/>
      <c r="FB167" s="157"/>
      <c r="FC167" s="157"/>
      <c r="FD167" s="157"/>
      <c r="FE167" s="157"/>
      <c r="FF167" s="157"/>
      <c r="FG167" s="157"/>
      <c r="FH167" s="157"/>
      <c r="FI167" s="157"/>
      <c r="FJ167" s="157"/>
      <c r="FK167" s="157"/>
      <c r="FL167" s="157"/>
      <c r="FM167" s="157"/>
      <c r="FN167" s="157"/>
      <c r="FO167" s="157"/>
      <c r="FP167" s="157"/>
      <c r="FQ167" s="157"/>
      <c r="FR167" s="157"/>
      <c r="FS167" s="157"/>
      <c r="FT167" s="157"/>
      <c r="FU167" s="157"/>
      <c r="FV167" s="157"/>
      <c r="FW167" s="157"/>
      <c r="FX167" s="157"/>
      <c r="FY167" s="157"/>
      <c r="FZ167" s="157"/>
      <c r="GA167" s="157"/>
      <c r="GB167" s="157"/>
      <c r="GC167" s="157"/>
      <c r="GD167" s="157"/>
      <c r="GE167" s="157"/>
      <c r="GF167" s="157"/>
      <c r="GG167" s="157"/>
      <c r="GH167" s="157"/>
      <c r="GI167" s="157"/>
      <c r="GJ167" s="157"/>
      <c r="GK167" s="157"/>
      <c r="GL167" s="157"/>
      <c r="GM167" s="157"/>
      <c r="GN167" s="157"/>
      <c r="GO167" s="157"/>
      <c r="GP167" s="157"/>
      <c r="GQ167" s="157"/>
      <c r="GR167" s="157"/>
      <c r="GS167" s="157"/>
      <c r="GT167" s="157"/>
      <c r="GU167" s="157"/>
      <c r="GV167" s="157"/>
      <c r="GW167" s="157"/>
      <c r="GX167" s="157"/>
      <c r="GY167" s="157"/>
      <c r="GZ167" s="157"/>
      <c r="HA167" s="157"/>
      <c r="HB167" s="157"/>
      <c r="HC167" s="157"/>
      <c r="HD167" s="157"/>
      <c r="HE167" s="157"/>
      <c r="HF167" s="157"/>
      <c r="HG167" s="157"/>
      <c r="HH167" s="157"/>
      <c r="HI167" s="157"/>
      <c r="HJ167" s="157"/>
      <c r="HK167" s="157"/>
      <c r="HL167" s="157"/>
      <c r="HM167" s="157"/>
      <c r="HN167" s="157"/>
      <c r="HO167" s="157"/>
      <c r="HP167" s="157"/>
      <c r="HQ167" s="157"/>
      <c r="HR167" s="157"/>
      <c r="HS167" s="157"/>
      <c r="HT167" s="157"/>
      <c r="HU167" s="157"/>
      <c r="HV167" s="157"/>
      <c r="HW167" s="157"/>
      <c r="HX167" s="157"/>
      <c r="HY167" s="157"/>
      <c r="HZ167" s="157"/>
      <c r="IA167" s="157"/>
    </row>
    <row r="168" spans="1:235" s="258" customFormat="1" ht="15" x14ac:dyDescent="0.25">
      <c r="A168" s="255"/>
      <c r="B168" s="1746"/>
      <c r="C168" s="1747"/>
      <c r="D168" s="1746"/>
      <c r="E168" s="137"/>
      <c r="F168" s="1746"/>
      <c r="G168" s="1748"/>
      <c r="H168" s="256"/>
      <c r="I168" s="137"/>
      <c r="J168" s="137"/>
      <c r="CE168" s="157"/>
      <c r="CF168" s="157"/>
      <c r="CG168" s="157"/>
      <c r="CH168" s="157"/>
      <c r="CI168" s="157"/>
      <c r="CJ168" s="157"/>
      <c r="CK168" s="157"/>
      <c r="CL168" s="157"/>
      <c r="CM168" s="157"/>
      <c r="CN168" s="157"/>
      <c r="CO168" s="157"/>
      <c r="CP168" s="157"/>
      <c r="CQ168" s="157"/>
      <c r="CR168" s="157"/>
      <c r="CS168" s="157"/>
      <c r="CT168" s="157"/>
      <c r="CU168" s="157"/>
      <c r="CV168" s="157"/>
      <c r="CW168" s="157"/>
      <c r="CX168" s="157"/>
      <c r="CY168" s="157"/>
      <c r="CZ168" s="157"/>
      <c r="DA168" s="157"/>
      <c r="DB168" s="157"/>
      <c r="DC168" s="157"/>
      <c r="DD168" s="157"/>
      <c r="DE168" s="157"/>
      <c r="DF168" s="157"/>
      <c r="DG168" s="157"/>
      <c r="DH168" s="157"/>
      <c r="DI168" s="157"/>
      <c r="DJ168" s="157"/>
      <c r="DK168" s="157"/>
      <c r="DL168" s="157"/>
      <c r="DM168" s="157"/>
      <c r="DN168" s="157"/>
      <c r="DO168" s="157"/>
      <c r="DP168" s="157"/>
      <c r="DQ168" s="157"/>
      <c r="DR168" s="157"/>
      <c r="DS168" s="157"/>
      <c r="DT168" s="157"/>
      <c r="DU168" s="157"/>
      <c r="DV168" s="157"/>
      <c r="DW168" s="157"/>
      <c r="DX168" s="157"/>
      <c r="DY168" s="157"/>
      <c r="DZ168" s="157"/>
      <c r="EA168" s="157"/>
      <c r="EB168" s="157"/>
      <c r="EC168" s="157"/>
      <c r="ED168" s="157"/>
      <c r="EE168" s="157"/>
      <c r="EF168" s="157"/>
      <c r="EG168" s="157"/>
      <c r="EH168" s="157"/>
      <c r="EI168" s="157"/>
      <c r="EJ168" s="157"/>
      <c r="EK168" s="157"/>
      <c r="EL168" s="157"/>
      <c r="EM168" s="157"/>
      <c r="EN168" s="157"/>
      <c r="EO168" s="157"/>
      <c r="EP168" s="157"/>
      <c r="EQ168" s="157"/>
      <c r="ER168" s="157"/>
      <c r="ES168" s="157"/>
      <c r="ET168" s="157"/>
      <c r="EU168" s="157"/>
      <c r="EV168" s="157"/>
      <c r="EW168" s="157"/>
      <c r="EX168" s="157"/>
      <c r="EY168" s="157"/>
      <c r="EZ168" s="157"/>
      <c r="FA168" s="157"/>
      <c r="FB168" s="157"/>
      <c r="FC168" s="157"/>
      <c r="FD168" s="157"/>
      <c r="FE168" s="157"/>
      <c r="FF168" s="157"/>
      <c r="FG168" s="157"/>
      <c r="FH168" s="157"/>
      <c r="FI168" s="157"/>
      <c r="FJ168" s="157"/>
      <c r="FK168" s="157"/>
      <c r="FL168" s="157"/>
      <c r="FM168" s="157"/>
      <c r="FN168" s="157"/>
      <c r="FO168" s="157"/>
      <c r="FP168" s="157"/>
      <c r="FQ168" s="157"/>
      <c r="FR168" s="157"/>
      <c r="FS168" s="157"/>
      <c r="FT168" s="157"/>
      <c r="FU168" s="157"/>
      <c r="FV168" s="157"/>
      <c r="FW168" s="157"/>
      <c r="FX168" s="157"/>
      <c r="FY168" s="157"/>
      <c r="FZ168" s="157"/>
      <c r="GA168" s="157"/>
      <c r="GB168" s="157"/>
      <c r="GC168" s="157"/>
      <c r="GD168" s="157"/>
      <c r="GE168" s="157"/>
      <c r="GF168" s="157"/>
      <c r="GG168" s="157"/>
      <c r="GH168" s="157"/>
      <c r="GI168" s="157"/>
      <c r="GJ168" s="157"/>
      <c r="GK168" s="157"/>
      <c r="GL168" s="157"/>
      <c r="GM168" s="157"/>
      <c r="GN168" s="157"/>
      <c r="GO168" s="157"/>
      <c r="GP168" s="157"/>
      <c r="GQ168" s="157"/>
      <c r="GR168" s="157"/>
      <c r="GS168" s="157"/>
      <c r="GT168" s="157"/>
      <c r="GU168" s="157"/>
      <c r="GV168" s="157"/>
      <c r="GW168" s="157"/>
      <c r="GX168" s="157"/>
      <c r="GY168" s="157"/>
      <c r="GZ168" s="157"/>
      <c r="HA168" s="157"/>
      <c r="HB168" s="157"/>
      <c r="HC168" s="157"/>
      <c r="HD168" s="157"/>
      <c r="HE168" s="157"/>
      <c r="HF168" s="157"/>
      <c r="HG168" s="157"/>
      <c r="HH168" s="157"/>
      <c r="HI168" s="157"/>
      <c r="HJ168" s="157"/>
      <c r="HK168" s="157"/>
      <c r="HL168" s="157"/>
      <c r="HM168" s="157"/>
      <c r="HN168" s="157"/>
      <c r="HO168" s="157"/>
      <c r="HP168" s="157"/>
      <c r="HQ168" s="157"/>
      <c r="HR168" s="157"/>
      <c r="HS168" s="157"/>
      <c r="HT168" s="157"/>
      <c r="HU168" s="157"/>
      <c r="HV168" s="157"/>
      <c r="HW168" s="157"/>
      <c r="HX168" s="157"/>
      <c r="HY168" s="157"/>
      <c r="HZ168" s="157"/>
      <c r="IA168" s="157"/>
    </row>
    <row r="169" spans="1:235" s="258" customFormat="1" ht="15" x14ac:dyDescent="0.25">
      <c r="A169" s="255"/>
      <c r="B169" s="1746"/>
      <c r="C169" s="1747"/>
      <c r="D169" s="1746"/>
      <c r="E169" s="137"/>
      <c r="F169" s="1746"/>
      <c r="G169" s="1748"/>
      <c r="H169" s="256"/>
      <c r="I169" s="137"/>
      <c r="J169" s="137"/>
      <c r="CE169" s="157"/>
      <c r="CF169" s="157"/>
      <c r="CG169" s="157"/>
      <c r="CH169" s="157"/>
      <c r="CI169" s="157"/>
      <c r="CJ169" s="157"/>
      <c r="CK169" s="157"/>
      <c r="CL169" s="157"/>
      <c r="CM169" s="157"/>
      <c r="CN169" s="157"/>
      <c r="CO169" s="157"/>
      <c r="CP169" s="157"/>
      <c r="CQ169" s="157"/>
      <c r="CR169" s="157"/>
      <c r="CS169" s="157"/>
      <c r="CT169" s="157"/>
      <c r="CU169" s="157"/>
      <c r="CV169" s="157"/>
      <c r="CW169" s="157"/>
      <c r="CX169" s="157"/>
      <c r="CY169" s="157"/>
      <c r="CZ169" s="157"/>
      <c r="DA169" s="157"/>
      <c r="DB169" s="157"/>
      <c r="DC169" s="157"/>
      <c r="DD169" s="157"/>
      <c r="DE169" s="157"/>
      <c r="DF169" s="157"/>
      <c r="DG169" s="157"/>
      <c r="DH169" s="157"/>
      <c r="DI169" s="157"/>
      <c r="DJ169" s="157"/>
      <c r="DK169" s="157"/>
      <c r="DL169" s="157"/>
      <c r="DM169" s="157"/>
      <c r="DN169" s="157"/>
      <c r="DO169" s="157"/>
      <c r="DP169" s="157"/>
      <c r="DQ169" s="157"/>
      <c r="DR169" s="157"/>
      <c r="DS169" s="157"/>
      <c r="DT169" s="157"/>
      <c r="DU169" s="157"/>
      <c r="DV169" s="157"/>
      <c r="DW169" s="157"/>
      <c r="DX169" s="157"/>
      <c r="DY169" s="157"/>
      <c r="DZ169" s="157"/>
      <c r="EA169" s="157"/>
      <c r="EB169" s="157"/>
      <c r="EC169" s="157"/>
      <c r="ED169" s="157"/>
      <c r="EE169" s="157"/>
      <c r="EF169" s="157"/>
      <c r="EG169" s="157"/>
      <c r="EH169" s="157"/>
      <c r="EI169" s="157"/>
      <c r="EJ169" s="157"/>
      <c r="EK169" s="157"/>
      <c r="EL169" s="157"/>
      <c r="EM169" s="157"/>
      <c r="EN169" s="157"/>
      <c r="EO169" s="157"/>
      <c r="EP169" s="157"/>
      <c r="EQ169" s="157"/>
      <c r="ER169" s="157"/>
      <c r="ES169" s="157"/>
      <c r="ET169" s="157"/>
      <c r="EU169" s="157"/>
      <c r="EV169" s="157"/>
      <c r="EW169" s="157"/>
      <c r="EX169" s="157"/>
      <c r="EY169" s="157"/>
      <c r="EZ169" s="157"/>
      <c r="FA169" s="157"/>
      <c r="FB169" s="157"/>
      <c r="FC169" s="157"/>
      <c r="FD169" s="157"/>
      <c r="FE169" s="157"/>
      <c r="FF169" s="157"/>
      <c r="FG169" s="157"/>
      <c r="FH169" s="157"/>
      <c r="FI169" s="157"/>
      <c r="FJ169" s="157"/>
      <c r="FK169" s="157"/>
      <c r="FL169" s="157"/>
      <c r="FM169" s="157"/>
      <c r="FN169" s="157"/>
      <c r="FO169" s="157"/>
      <c r="FP169" s="157"/>
      <c r="FQ169" s="157"/>
      <c r="FR169" s="157"/>
      <c r="FS169" s="157"/>
      <c r="FT169" s="157"/>
      <c r="FU169" s="157"/>
      <c r="FV169" s="157"/>
      <c r="FW169" s="157"/>
      <c r="FX169" s="157"/>
      <c r="FY169" s="157"/>
      <c r="FZ169" s="157"/>
      <c r="GA169" s="157"/>
      <c r="GB169" s="157"/>
      <c r="GC169" s="157"/>
      <c r="GD169" s="157"/>
      <c r="GE169" s="157"/>
      <c r="GF169" s="157"/>
      <c r="GG169" s="157"/>
      <c r="GH169" s="157"/>
      <c r="GI169" s="157"/>
      <c r="GJ169" s="157"/>
      <c r="GK169" s="157"/>
      <c r="GL169" s="157"/>
      <c r="GM169" s="157"/>
      <c r="GN169" s="157"/>
      <c r="GO169" s="157"/>
      <c r="GP169" s="157"/>
      <c r="GQ169" s="157"/>
      <c r="GR169" s="157"/>
      <c r="GS169" s="157"/>
      <c r="GT169" s="157"/>
      <c r="GU169" s="157"/>
      <c r="GV169" s="157"/>
      <c r="GW169" s="157"/>
      <c r="GX169" s="157"/>
      <c r="GY169" s="157"/>
      <c r="GZ169" s="157"/>
      <c r="HA169" s="157"/>
      <c r="HB169" s="157"/>
      <c r="HC169" s="157"/>
      <c r="HD169" s="157"/>
      <c r="HE169" s="157"/>
      <c r="HF169" s="157"/>
      <c r="HG169" s="157"/>
      <c r="HH169" s="157"/>
      <c r="HI169" s="157"/>
      <c r="HJ169" s="157"/>
      <c r="HK169" s="157"/>
      <c r="HL169" s="157"/>
      <c r="HM169" s="157"/>
      <c r="HN169" s="157"/>
      <c r="HO169" s="157"/>
      <c r="HP169" s="157"/>
      <c r="HQ169" s="157"/>
      <c r="HR169" s="157"/>
      <c r="HS169" s="157"/>
      <c r="HT169" s="157"/>
      <c r="HU169" s="157"/>
      <c r="HV169" s="157"/>
      <c r="HW169" s="157"/>
      <c r="HX169" s="157"/>
      <c r="HY169" s="157"/>
      <c r="HZ169" s="157"/>
      <c r="IA169" s="157"/>
    </row>
    <row r="170" spans="1:235" s="258" customFormat="1" ht="15" x14ac:dyDescent="0.25">
      <c r="A170" s="255"/>
      <c r="B170" s="1746"/>
      <c r="C170" s="1747"/>
      <c r="D170" s="1746"/>
      <c r="E170" s="137"/>
      <c r="F170" s="1746"/>
      <c r="G170" s="1748"/>
      <c r="H170" s="256"/>
      <c r="I170" s="137"/>
      <c r="J170" s="137"/>
      <c r="CE170" s="157"/>
      <c r="CF170" s="157"/>
      <c r="CG170" s="157"/>
      <c r="CH170" s="157"/>
      <c r="CI170" s="157"/>
      <c r="CJ170" s="157"/>
      <c r="CK170" s="157"/>
      <c r="CL170" s="157"/>
      <c r="CM170" s="157"/>
      <c r="CN170" s="157"/>
      <c r="CO170" s="157"/>
      <c r="CP170" s="157"/>
      <c r="CQ170" s="157"/>
      <c r="CR170" s="157"/>
      <c r="CS170" s="157"/>
      <c r="CT170" s="157"/>
      <c r="CU170" s="157"/>
      <c r="CV170" s="157"/>
      <c r="CW170" s="157"/>
      <c r="CX170" s="157"/>
      <c r="CY170" s="157"/>
      <c r="CZ170" s="157"/>
      <c r="DA170" s="157"/>
      <c r="DB170" s="157"/>
      <c r="DC170" s="157"/>
      <c r="DD170" s="157"/>
      <c r="DE170" s="157"/>
      <c r="DF170" s="157"/>
      <c r="DG170" s="157"/>
      <c r="DH170" s="157"/>
      <c r="DI170" s="157"/>
      <c r="DJ170" s="157"/>
      <c r="DK170" s="157"/>
      <c r="DL170" s="157"/>
      <c r="DM170" s="157"/>
      <c r="DN170" s="157"/>
      <c r="DO170" s="157"/>
      <c r="DP170" s="157"/>
      <c r="DQ170" s="157"/>
      <c r="DR170" s="157"/>
      <c r="DS170" s="157"/>
      <c r="DT170" s="157"/>
      <c r="DU170" s="157"/>
      <c r="DV170" s="157"/>
      <c r="DW170" s="157"/>
      <c r="DX170" s="157"/>
      <c r="DY170" s="157"/>
      <c r="DZ170" s="157"/>
      <c r="EA170" s="157"/>
      <c r="EB170" s="157"/>
      <c r="EC170" s="157"/>
      <c r="ED170" s="157"/>
      <c r="EE170" s="157"/>
      <c r="EF170" s="157"/>
      <c r="EG170" s="157"/>
      <c r="EH170" s="157"/>
      <c r="EI170" s="157"/>
      <c r="EJ170" s="157"/>
      <c r="EK170" s="157"/>
      <c r="EL170" s="157"/>
      <c r="EM170" s="157"/>
      <c r="EN170" s="157"/>
      <c r="EO170" s="157"/>
      <c r="EP170" s="157"/>
      <c r="EQ170" s="157"/>
      <c r="ER170" s="157"/>
      <c r="ES170" s="157"/>
      <c r="ET170" s="157"/>
      <c r="EU170" s="157"/>
      <c r="EV170" s="157"/>
      <c r="EW170" s="157"/>
      <c r="EX170" s="157"/>
      <c r="EY170" s="157"/>
      <c r="EZ170" s="157"/>
      <c r="FA170" s="157"/>
      <c r="FB170" s="157"/>
      <c r="FC170" s="157"/>
      <c r="FD170" s="157"/>
      <c r="FE170" s="157"/>
      <c r="FF170" s="157"/>
      <c r="FG170" s="157"/>
      <c r="FH170" s="157"/>
      <c r="FI170" s="157"/>
      <c r="FJ170" s="157"/>
      <c r="FK170" s="157"/>
      <c r="FL170" s="157"/>
      <c r="FM170" s="157"/>
      <c r="FN170" s="157"/>
      <c r="FO170" s="157"/>
      <c r="FP170" s="157"/>
      <c r="FQ170" s="157"/>
      <c r="FR170" s="157"/>
      <c r="FS170" s="157"/>
      <c r="FT170" s="157"/>
      <c r="FU170" s="157"/>
      <c r="FV170" s="157"/>
      <c r="FW170" s="157"/>
      <c r="FX170" s="157"/>
      <c r="FY170" s="157"/>
      <c r="FZ170" s="157"/>
      <c r="GA170" s="157"/>
      <c r="GB170" s="157"/>
      <c r="GC170" s="157"/>
      <c r="GD170" s="157"/>
      <c r="GE170" s="157"/>
      <c r="GF170" s="157"/>
      <c r="GG170" s="157"/>
      <c r="GH170" s="157"/>
      <c r="GI170" s="157"/>
      <c r="GJ170" s="157"/>
      <c r="GK170" s="157"/>
      <c r="GL170" s="157"/>
      <c r="GM170" s="157"/>
      <c r="GN170" s="157"/>
      <c r="GO170" s="157"/>
      <c r="GP170" s="157"/>
      <c r="GQ170" s="157"/>
      <c r="GR170" s="157"/>
      <c r="GS170" s="157"/>
      <c r="GT170" s="157"/>
      <c r="GU170" s="157"/>
      <c r="GV170" s="157"/>
      <c r="GW170" s="157"/>
      <c r="GX170" s="157"/>
      <c r="GY170" s="157"/>
      <c r="GZ170" s="157"/>
      <c r="HA170" s="157"/>
      <c r="HB170" s="157"/>
      <c r="HC170" s="157"/>
      <c r="HD170" s="157"/>
      <c r="HE170" s="157"/>
      <c r="HF170" s="157"/>
      <c r="HG170" s="157"/>
      <c r="HH170" s="157"/>
      <c r="HI170" s="157"/>
      <c r="HJ170" s="157"/>
      <c r="HK170" s="157"/>
      <c r="HL170" s="157"/>
      <c r="HM170" s="157"/>
      <c r="HN170" s="157"/>
      <c r="HO170" s="157"/>
      <c r="HP170" s="157"/>
      <c r="HQ170" s="157"/>
      <c r="HR170" s="157"/>
      <c r="HS170" s="157"/>
      <c r="HT170" s="157"/>
      <c r="HU170" s="157"/>
      <c r="HV170" s="157"/>
      <c r="HW170" s="157"/>
      <c r="HX170" s="157"/>
      <c r="HY170" s="157"/>
      <c r="HZ170" s="157"/>
      <c r="IA170" s="157"/>
    </row>
    <row r="171" spans="1:235" s="258" customFormat="1" ht="15" x14ac:dyDescent="0.25">
      <c r="A171" s="255"/>
      <c r="B171" s="1746"/>
      <c r="C171" s="1747"/>
      <c r="D171" s="1746"/>
      <c r="E171" s="137"/>
      <c r="F171" s="1746"/>
      <c r="G171" s="1748"/>
      <c r="H171" s="256"/>
      <c r="I171" s="137"/>
      <c r="J171" s="13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7"/>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57"/>
      <c r="FU171" s="157"/>
      <c r="FV171" s="157"/>
      <c r="FW171" s="157"/>
      <c r="FX171" s="157"/>
      <c r="FY171" s="157"/>
      <c r="FZ171" s="157"/>
      <c r="GA171" s="157"/>
      <c r="GB171" s="157"/>
      <c r="GC171" s="157"/>
      <c r="GD171" s="157"/>
      <c r="GE171" s="157"/>
      <c r="GF171" s="157"/>
      <c r="GG171" s="157"/>
      <c r="GH171" s="157"/>
      <c r="GI171" s="157"/>
      <c r="GJ171" s="157"/>
      <c r="GK171" s="157"/>
      <c r="GL171" s="157"/>
      <c r="GM171" s="157"/>
      <c r="GN171" s="157"/>
      <c r="GO171" s="157"/>
      <c r="GP171" s="157"/>
      <c r="GQ171" s="157"/>
      <c r="GR171" s="157"/>
      <c r="GS171" s="157"/>
      <c r="GT171" s="157"/>
      <c r="GU171" s="157"/>
      <c r="GV171" s="157"/>
      <c r="GW171" s="157"/>
      <c r="GX171" s="157"/>
      <c r="GY171" s="157"/>
      <c r="GZ171" s="157"/>
      <c r="HA171" s="157"/>
      <c r="HB171" s="157"/>
      <c r="HC171" s="157"/>
      <c r="HD171" s="157"/>
      <c r="HE171" s="157"/>
      <c r="HF171" s="157"/>
      <c r="HG171" s="157"/>
      <c r="HH171" s="157"/>
      <c r="HI171" s="157"/>
      <c r="HJ171" s="157"/>
      <c r="HK171" s="157"/>
      <c r="HL171" s="157"/>
      <c r="HM171" s="157"/>
      <c r="HN171" s="157"/>
      <c r="HO171" s="157"/>
      <c r="HP171" s="157"/>
      <c r="HQ171" s="157"/>
      <c r="HR171" s="157"/>
      <c r="HS171" s="157"/>
      <c r="HT171" s="157"/>
      <c r="HU171" s="157"/>
      <c r="HV171" s="157"/>
      <c r="HW171" s="157"/>
      <c r="HX171" s="157"/>
      <c r="HY171" s="157"/>
      <c r="HZ171" s="157"/>
      <c r="IA171" s="157"/>
    </row>
    <row r="172" spans="1:235" s="258" customFormat="1" ht="15" x14ac:dyDescent="0.25">
      <c r="A172" s="255"/>
      <c r="B172" s="1746"/>
      <c r="C172" s="1747"/>
      <c r="D172" s="1746"/>
      <c r="E172" s="137"/>
      <c r="F172" s="1746"/>
      <c r="G172" s="1748"/>
      <c r="H172" s="256"/>
      <c r="I172" s="137"/>
      <c r="J172" s="137"/>
      <c r="CE172" s="157"/>
      <c r="CF172" s="157"/>
      <c r="CG172" s="157"/>
      <c r="CH172" s="157"/>
      <c r="CI172" s="157"/>
      <c r="CJ172" s="157"/>
      <c r="CK172" s="157"/>
      <c r="CL172" s="157"/>
      <c r="CM172" s="157"/>
      <c r="CN172" s="157"/>
      <c r="CO172" s="157"/>
      <c r="CP172" s="157"/>
      <c r="CQ172" s="157"/>
      <c r="CR172" s="157"/>
      <c r="CS172" s="157"/>
      <c r="CT172" s="157"/>
      <c r="CU172" s="157"/>
      <c r="CV172" s="157"/>
      <c r="CW172" s="157"/>
      <c r="CX172" s="157"/>
      <c r="CY172" s="157"/>
      <c r="CZ172" s="157"/>
      <c r="DA172" s="157"/>
      <c r="DB172" s="157"/>
      <c r="DC172" s="157"/>
      <c r="DD172" s="157"/>
      <c r="DE172" s="157"/>
      <c r="DF172" s="157"/>
      <c r="DG172" s="157"/>
      <c r="DH172" s="157"/>
      <c r="DI172" s="157"/>
      <c r="DJ172" s="157"/>
      <c r="DK172" s="157"/>
      <c r="DL172" s="157"/>
      <c r="DM172" s="157"/>
      <c r="DN172" s="157"/>
      <c r="DO172" s="157"/>
      <c r="DP172" s="157"/>
      <c r="DQ172" s="157"/>
      <c r="DR172" s="157"/>
      <c r="DS172" s="157"/>
      <c r="DT172" s="157"/>
      <c r="DU172" s="157"/>
      <c r="DV172" s="157"/>
      <c r="DW172" s="157"/>
      <c r="DX172" s="157"/>
      <c r="DY172" s="157"/>
      <c r="DZ172" s="157"/>
      <c r="EA172" s="157"/>
      <c r="EB172" s="157"/>
      <c r="EC172" s="157"/>
      <c r="ED172" s="157"/>
      <c r="EE172" s="157"/>
      <c r="EF172" s="157"/>
      <c r="EG172" s="157"/>
      <c r="EH172" s="157"/>
      <c r="EI172" s="157"/>
      <c r="EJ172" s="157"/>
      <c r="EK172" s="157"/>
      <c r="EL172" s="157"/>
      <c r="EM172" s="157"/>
      <c r="EN172" s="157"/>
      <c r="EO172" s="157"/>
      <c r="EP172" s="157"/>
      <c r="EQ172" s="157"/>
      <c r="ER172" s="157"/>
      <c r="ES172" s="157"/>
      <c r="ET172" s="157"/>
      <c r="EU172" s="157"/>
      <c r="EV172" s="157"/>
      <c r="EW172" s="157"/>
      <c r="EX172" s="157"/>
      <c r="EY172" s="157"/>
      <c r="EZ172" s="157"/>
      <c r="FA172" s="157"/>
      <c r="FB172" s="157"/>
      <c r="FC172" s="157"/>
      <c r="FD172" s="157"/>
      <c r="FE172" s="157"/>
      <c r="FF172" s="157"/>
      <c r="FG172" s="157"/>
      <c r="FH172" s="157"/>
      <c r="FI172" s="157"/>
      <c r="FJ172" s="157"/>
      <c r="FK172" s="157"/>
      <c r="FL172" s="157"/>
      <c r="FM172" s="157"/>
      <c r="FN172" s="157"/>
      <c r="FO172" s="157"/>
      <c r="FP172" s="157"/>
      <c r="FQ172" s="157"/>
      <c r="FR172" s="157"/>
      <c r="FS172" s="157"/>
      <c r="FT172" s="157"/>
      <c r="FU172" s="157"/>
      <c r="FV172" s="157"/>
      <c r="FW172" s="157"/>
      <c r="FX172" s="157"/>
      <c r="FY172" s="157"/>
      <c r="FZ172" s="157"/>
      <c r="GA172" s="157"/>
      <c r="GB172" s="157"/>
      <c r="GC172" s="157"/>
      <c r="GD172" s="157"/>
      <c r="GE172" s="157"/>
      <c r="GF172" s="157"/>
      <c r="GG172" s="157"/>
      <c r="GH172" s="157"/>
      <c r="GI172" s="157"/>
      <c r="GJ172" s="157"/>
      <c r="GK172" s="157"/>
      <c r="GL172" s="157"/>
      <c r="GM172" s="157"/>
      <c r="GN172" s="157"/>
      <c r="GO172" s="157"/>
      <c r="GP172" s="157"/>
      <c r="GQ172" s="157"/>
      <c r="GR172" s="157"/>
      <c r="GS172" s="157"/>
      <c r="GT172" s="157"/>
      <c r="GU172" s="157"/>
      <c r="GV172" s="157"/>
      <c r="GW172" s="157"/>
      <c r="GX172" s="157"/>
      <c r="GY172" s="157"/>
      <c r="GZ172" s="157"/>
      <c r="HA172" s="157"/>
      <c r="HB172" s="157"/>
      <c r="HC172" s="157"/>
      <c r="HD172" s="157"/>
      <c r="HE172" s="157"/>
      <c r="HF172" s="157"/>
      <c r="HG172" s="157"/>
      <c r="HH172" s="157"/>
      <c r="HI172" s="157"/>
      <c r="HJ172" s="157"/>
      <c r="HK172" s="157"/>
      <c r="HL172" s="157"/>
      <c r="HM172" s="157"/>
      <c r="HN172" s="157"/>
      <c r="HO172" s="157"/>
      <c r="HP172" s="157"/>
      <c r="HQ172" s="157"/>
      <c r="HR172" s="157"/>
      <c r="HS172" s="157"/>
      <c r="HT172" s="157"/>
      <c r="HU172" s="157"/>
      <c r="HV172" s="157"/>
      <c r="HW172" s="157"/>
      <c r="HX172" s="157"/>
      <c r="HY172" s="157"/>
      <c r="HZ172" s="157"/>
      <c r="IA172" s="157"/>
    </row>
    <row r="173" spans="1:235" s="258" customFormat="1" ht="15" x14ac:dyDescent="0.25">
      <c r="A173" s="255"/>
      <c r="B173" s="1746"/>
      <c r="C173" s="1747"/>
      <c r="D173" s="1746"/>
      <c r="E173" s="137"/>
      <c r="F173" s="1746"/>
      <c r="G173" s="1748"/>
      <c r="H173" s="256"/>
      <c r="I173" s="137"/>
      <c r="J173" s="137"/>
      <c r="CE173" s="157"/>
      <c r="CF173" s="157"/>
      <c r="CG173" s="157"/>
      <c r="CH173" s="157"/>
      <c r="CI173" s="157"/>
      <c r="CJ173" s="157"/>
      <c r="CK173" s="157"/>
      <c r="CL173" s="157"/>
      <c r="CM173" s="157"/>
      <c r="CN173" s="157"/>
      <c r="CO173" s="157"/>
      <c r="CP173" s="157"/>
      <c r="CQ173" s="157"/>
      <c r="CR173" s="157"/>
      <c r="CS173" s="157"/>
      <c r="CT173" s="157"/>
      <c r="CU173" s="157"/>
      <c r="CV173" s="157"/>
      <c r="CW173" s="157"/>
      <c r="CX173" s="157"/>
      <c r="CY173" s="157"/>
      <c r="CZ173" s="157"/>
      <c r="DA173" s="157"/>
      <c r="DB173" s="157"/>
      <c r="DC173" s="157"/>
      <c r="DD173" s="157"/>
      <c r="DE173" s="157"/>
      <c r="DF173" s="157"/>
      <c r="DG173" s="157"/>
      <c r="DH173" s="157"/>
      <c r="DI173" s="157"/>
      <c r="DJ173" s="157"/>
      <c r="DK173" s="157"/>
      <c r="DL173" s="157"/>
      <c r="DM173" s="157"/>
      <c r="DN173" s="157"/>
      <c r="DO173" s="157"/>
      <c r="DP173" s="157"/>
      <c r="DQ173" s="157"/>
      <c r="DR173" s="157"/>
      <c r="DS173" s="157"/>
      <c r="DT173" s="157"/>
      <c r="DU173" s="157"/>
      <c r="DV173" s="157"/>
      <c r="DW173" s="157"/>
      <c r="DX173" s="157"/>
      <c r="DY173" s="157"/>
      <c r="DZ173" s="157"/>
      <c r="EA173" s="157"/>
      <c r="EB173" s="157"/>
      <c r="EC173" s="157"/>
      <c r="ED173" s="157"/>
      <c r="EE173" s="157"/>
      <c r="EF173" s="157"/>
      <c r="EG173" s="157"/>
      <c r="EH173" s="157"/>
      <c r="EI173" s="157"/>
      <c r="EJ173" s="157"/>
      <c r="EK173" s="157"/>
      <c r="EL173" s="157"/>
      <c r="EM173" s="157"/>
      <c r="EN173" s="157"/>
      <c r="EO173" s="157"/>
      <c r="EP173" s="157"/>
      <c r="EQ173" s="157"/>
      <c r="ER173" s="157"/>
      <c r="ES173" s="157"/>
      <c r="ET173" s="157"/>
      <c r="EU173" s="157"/>
      <c r="EV173" s="157"/>
      <c r="EW173" s="157"/>
      <c r="EX173" s="157"/>
      <c r="EY173" s="157"/>
      <c r="EZ173" s="157"/>
      <c r="FA173" s="157"/>
      <c r="FB173" s="157"/>
      <c r="FC173" s="157"/>
      <c r="FD173" s="157"/>
      <c r="FE173" s="157"/>
      <c r="FF173" s="157"/>
      <c r="FG173" s="157"/>
      <c r="FH173" s="157"/>
      <c r="FI173" s="157"/>
      <c r="FJ173" s="157"/>
      <c r="FK173" s="157"/>
      <c r="FL173" s="157"/>
      <c r="FM173" s="157"/>
      <c r="FN173" s="157"/>
      <c r="FO173" s="157"/>
      <c r="FP173" s="157"/>
      <c r="FQ173" s="157"/>
      <c r="FR173" s="157"/>
      <c r="FS173" s="157"/>
      <c r="FT173" s="157"/>
      <c r="FU173" s="157"/>
      <c r="FV173" s="157"/>
      <c r="FW173" s="157"/>
      <c r="FX173" s="157"/>
      <c r="FY173" s="157"/>
      <c r="FZ173" s="157"/>
      <c r="GA173" s="157"/>
      <c r="GB173" s="157"/>
      <c r="GC173" s="157"/>
      <c r="GD173" s="157"/>
      <c r="GE173" s="157"/>
      <c r="GF173" s="157"/>
      <c r="GG173" s="157"/>
      <c r="GH173" s="157"/>
      <c r="GI173" s="157"/>
      <c r="GJ173" s="157"/>
      <c r="GK173" s="157"/>
      <c r="GL173" s="157"/>
      <c r="GM173" s="157"/>
      <c r="GN173" s="157"/>
      <c r="GO173" s="157"/>
      <c r="GP173" s="157"/>
      <c r="GQ173" s="157"/>
      <c r="GR173" s="157"/>
      <c r="GS173" s="157"/>
      <c r="GT173" s="157"/>
      <c r="GU173" s="157"/>
      <c r="GV173" s="157"/>
      <c r="GW173" s="157"/>
      <c r="GX173" s="157"/>
      <c r="GY173" s="157"/>
      <c r="GZ173" s="157"/>
      <c r="HA173" s="157"/>
      <c r="HB173" s="157"/>
      <c r="HC173" s="157"/>
      <c r="HD173" s="157"/>
      <c r="HE173" s="157"/>
      <c r="HF173" s="157"/>
      <c r="HG173" s="157"/>
      <c r="HH173" s="157"/>
      <c r="HI173" s="157"/>
      <c r="HJ173" s="157"/>
      <c r="HK173" s="157"/>
      <c r="HL173" s="157"/>
      <c r="HM173" s="157"/>
      <c r="HN173" s="157"/>
      <c r="HO173" s="157"/>
      <c r="HP173" s="157"/>
      <c r="HQ173" s="157"/>
      <c r="HR173" s="157"/>
      <c r="HS173" s="157"/>
      <c r="HT173" s="157"/>
      <c r="HU173" s="157"/>
      <c r="HV173" s="157"/>
      <c r="HW173" s="157"/>
      <c r="HX173" s="157"/>
      <c r="HY173" s="157"/>
      <c r="HZ173" s="157"/>
      <c r="IA173" s="157"/>
    </row>
    <row r="174" spans="1:235" s="258" customFormat="1" ht="15" x14ac:dyDescent="0.25">
      <c r="A174" s="255"/>
      <c r="B174" s="1746"/>
      <c r="C174" s="1747"/>
      <c r="D174" s="1746"/>
      <c r="E174" s="137"/>
      <c r="F174" s="1746"/>
      <c r="G174" s="1748"/>
      <c r="H174" s="256"/>
      <c r="I174" s="137"/>
      <c r="J174" s="137"/>
      <c r="CE174" s="157"/>
      <c r="CF174" s="157"/>
      <c r="CG174" s="157"/>
      <c r="CH174" s="157"/>
      <c r="CI174" s="157"/>
      <c r="CJ174" s="157"/>
      <c r="CK174" s="157"/>
      <c r="CL174" s="157"/>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7"/>
      <c r="DI174" s="157"/>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c r="FL174" s="157"/>
      <c r="FM174" s="157"/>
      <c r="FN174" s="157"/>
      <c r="FO174" s="157"/>
      <c r="FP174" s="157"/>
      <c r="FQ174" s="157"/>
      <c r="FR174" s="157"/>
      <c r="FS174" s="157"/>
      <c r="FT174" s="157"/>
      <c r="FU174" s="157"/>
      <c r="FV174" s="157"/>
      <c r="FW174" s="157"/>
      <c r="FX174" s="157"/>
      <c r="FY174" s="157"/>
      <c r="FZ174" s="157"/>
      <c r="GA174" s="157"/>
      <c r="GB174" s="157"/>
      <c r="GC174" s="157"/>
      <c r="GD174" s="157"/>
      <c r="GE174" s="157"/>
      <c r="GF174" s="157"/>
      <c r="GG174" s="157"/>
      <c r="GH174" s="157"/>
      <c r="GI174" s="157"/>
      <c r="GJ174" s="157"/>
      <c r="GK174" s="157"/>
      <c r="GL174" s="157"/>
      <c r="GM174" s="157"/>
      <c r="GN174" s="157"/>
      <c r="GO174" s="157"/>
      <c r="GP174" s="157"/>
      <c r="GQ174" s="157"/>
      <c r="GR174" s="157"/>
      <c r="GS174" s="157"/>
      <c r="GT174" s="157"/>
      <c r="GU174" s="157"/>
      <c r="GV174" s="157"/>
      <c r="GW174" s="157"/>
      <c r="GX174" s="157"/>
      <c r="GY174" s="157"/>
      <c r="GZ174" s="157"/>
      <c r="HA174" s="157"/>
      <c r="HB174" s="157"/>
      <c r="HC174" s="157"/>
      <c r="HD174" s="157"/>
      <c r="HE174" s="157"/>
      <c r="HF174" s="157"/>
      <c r="HG174" s="157"/>
      <c r="HH174" s="157"/>
      <c r="HI174" s="157"/>
      <c r="HJ174" s="157"/>
      <c r="HK174" s="157"/>
      <c r="HL174" s="157"/>
      <c r="HM174" s="157"/>
      <c r="HN174" s="157"/>
      <c r="HO174" s="157"/>
      <c r="HP174" s="157"/>
      <c r="HQ174" s="157"/>
      <c r="HR174" s="157"/>
      <c r="HS174" s="157"/>
      <c r="HT174" s="157"/>
      <c r="HU174" s="157"/>
      <c r="HV174" s="157"/>
      <c r="HW174" s="157"/>
      <c r="HX174" s="157"/>
      <c r="HY174" s="157"/>
      <c r="HZ174" s="157"/>
      <c r="IA174" s="157"/>
    </row>
    <row r="175" spans="1:235" s="258" customFormat="1" ht="15" x14ac:dyDescent="0.25">
      <c r="A175" s="255"/>
      <c r="B175" s="1746"/>
      <c r="C175" s="1747"/>
      <c r="D175" s="1746"/>
      <c r="E175" s="137"/>
      <c r="F175" s="1746"/>
      <c r="G175" s="1748"/>
      <c r="H175" s="256"/>
      <c r="I175" s="137"/>
      <c r="J175" s="13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c r="FL175" s="157"/>
      <c r="FM175" s="157"/>
      <c r="FN175" s="157"/>
      <c r="FO175" s="157"/>
      <c r="FP175" s="157"/>
      <c r="FQ175" s="157"/>
      <c r="FR175" s="157"/>
      <c r="FS175" s="157"/>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57"/>
      <c r="GQ175" s="157"/>
      <c r="GR175" s="157"/>
      <c r="GS175" s="157"/>
      <c r="GT175" s="157"/>
      <c r="GU175" s="157"/>
      <c r="GV175" s="157"/>
      <c r="GW175" s="157"/>
      <c r="GX175" s="157"/>
      <c r="GY175" s="157"/>
      <c r="GZ175" s="157"/>
      <c r="HA175" s="157"/>
      <c r="HB175" s="157"/>
      <c r="HC175" s="157"/>
      <c r="HD175" s="157"/>
      <c r="HE175" s="157"/>
      <c r="HF175" s="157"/>
      <c r="HG175" s="157"/>
      <c r="HH175" s="157"/>
      <c r="HI175" s="157"/>
      <c r="HJ175" s="157"/>
      <c r="HK175" s="157"/>
      <c r="HL175" s="157"/>
      <c r="HM175" s="157"/>
      <c r="HN175" s="157"/>
      <c r="HO175" s="157"/>
      <c r="HP175" s="157"/>
      <c r="HQ175" s="157"/>
      <c r="HR175" s="157"/>
      <c r="HS175" s="157"/>
      <c r="HT175" s="157"/>
      <c r="HU175" s="157"/>
      <c r="HV175" s="157"/>
      <c r="HW175" s="157"/>
      <c r="HX175" s="157"/>
      <c r="HY175" s="157"/>
      <c r="HZ175" s="157"/>
      <c r="IA175" s="157"/>
    </row>
    <row r="176" spans="1:235" s="258" customFormat="1" ht="15" x14ac:dyDescent="0.25">
      <c r="A176" s="255"/>
      <c r="B176" s="1746"/>
      <c r="C176" s="1747"/>
      <c r="D176" s="1746"/>
      <c r="E176" s="137"/>
      <c r="F176" s="1746"/>
      <c r="G176" s="1748"/>
      <c r="H176" s="256"/>
      <c r="I176" s="137"/>
      <c r="J176" s="13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c r="FL176" s="157"/>
      <c r="FM176" s="157"/>
      <c r="FN176" s="157"/>
      <c r="FO176" s="157"/>
      <c r="FP176" s="157"/>
      <c r="FQ176" s="157"/>
      <c r="FR176" s="157"/>
      <c r="FS176" s="157"/>
      <c r="FT176" s="157"/>
      <c r="FU176" s="157"/>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7"/>
      <c r="GQ176" s="157"/>
      <c r="GR176" s="157"/>
      <c r="GS176" s="157"/>
      <c r="GT176" s="157"/>
      <c r="GU176" s="157"/>
      <c r="GV176" s="157"/>
      <c r="GW176" s="157"/>
      <c r="GX176" s="157"/>
      <c r="GY176" s="157"/>
      <c r="GZ176" s="157"/>
      <c r="HA176" s="157"/>
      <c r="HB176" s="157"/>
      <c r="HC176" s="157"/>
      <c r="HD176" s="157"/>
      <c r="HE176" s="157"/>
      <c r="HF176" s="157"/>
      <c r="HG176" s="157"/>
      <c r="HH176" s="157"/>
      <c r="HI176" s="157"/>
      <c r="HJ176" s="157"/>
      <c r="HK176" s="157"/>
      <c r="HL176" s="157"/>
      <c r="HM176" s="157"/>
      <c r="HN176" s="157"/>
      <c r="HO176" s="157"/>
      <c r="HP176" s="157"/>
      <c r="HQ176" s="157"/>
      <c r="HR176" s="157"/>
      <c r="HS176" s="157"/>
      <c r="HT176" s="157"/>
      <c r="HU176" s="157"/>
      <c r="HV176" s="157"/>
      <c r="HW176" s="157"/>
      <c r="HX176" s="157"/>
      <c r="HY176" s="157"/>
      <c r="HZ176" s="157"/>
      <c r="IA176" s="157"/>
    </row>
    <row r="177" spans="1:235" s="258" customFormat="1" ht="15" x14ac:dyDescent="0.25">
      <c r="A177" s="255"/>
      <c r="B177" s="1746"/>
      <c r="C177" s="1747"/>
      <c r="D177" s="1746"/>
      <c r="E177" s="137"/>
      <c r="F177" s="1746"/>
      <c r="G177" s="1748"/>
      <c r="H177" s="256"/>
      <c r="I177" s="137"/>
      <c r="J177" s="13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c r="FL177" s="157"/>
      <c r="FM177" s="157"/>
      <c r="FN177" s="157"/>
      <c r="FO177" s="157"/>
      <c r="FP177" s="157"/>
      <c r="FQ177" s="157"/>
      <c r="FR177" s="157"/>
      <c r="FS177" s="157"/>
      <c r="FT177" s="157"/>
      <c r="FU177" s="157"/>
      <c r="FV177" s="157"/>
      <c r="FW177" s="157"/>
      <c r="FX177" s="157"/>
      <c r="FY177" s="157"/>
      <c r="FZ177" s="157"/>
      <c r="GA177" s="157"/>
      <c r="GB177" s="157"/>
      <c r="GC177" s="157"/>
      <c r="GD177" s="157"/>
      <c r="GE177" s="157"/>
      <c r="GF177" s="157"/>
      <c r="GG177" s="157"/>
      <c r="GH177" s="157"/>
      <c r="GI177" s="157"/>
      <c r="GJ177" s="157"/>
      <c r="GK177" s="157"/>
      <c r="GL177" s="157"/>
      <c r="GM177" s="157"/>
      <c r="GN177" s="157"/>
      <c r="GO177" s="157"/>
      <c r="GP177" s="157"/>
      <c r="GQ177" s="157"/>
      <c r="GR177" s="157"/>
      <c r="GS177" s="157"/>
      <c r="GT177" s="157"/>
      <c r="GU177" s="157"/>
      <c r="GV177" s="157"/>
      <c r="GW177" s="157"/>
      <c r="GX177" s="157"/>
      <c r="GY177" s="157"/>
      <c r="GZ177" s="157"/>
      <c r="HA177" s="157"/>
      <c r="HB177" s="157"/>
      <c r="HC177" s="157"/>
      <c r="HD177" s="157"/>
      <c r="HE177" s="157"/>
      <c r="HF177" s="157"/>
      <c r="HG177" s="157"/>
      <c r="HH177" s="157"/>
      <c r="HI177" s="157"/>
      <c r="HJ177" s="157"/>
      <c r="HK177" s="157"/>
      <c r="HL177" s="157"/>
      <c r="HM177" s="157"/>
      <c r="HN177" s="157"/>
      <c r="HO177" s="157"/>
      <c r="HP177" s="157"/>
      <c r="HQ177" s="157"/>
      <c r="HR177" s="157"/>
      <c r="HS177" s="157"/>
      <c r="HT177" s="157"/>
      <c r="HU177" s="157"/>
      <c r="HV177" s="157"/>
      <c r="HW177" s="157"/>
      <c r="HX177" s="157"/>
      <c r="HY177" s="157"/>
      <c r="HZ177" s="157"/>
      <c r="IA177" s="157"/>
    </row>
    <row r="178" spans="1:235" s="258" customFormat="1" ht="15" x14ac:dyDescent="0.25">
      <c r="A178" s="255"/>
      <c r="B178" s="1746"/>
      <c r="C178" s="1747"/>
      <c r="D178" s="1746"/>
      <c r="E178" s="137"/>
      <c r="F178" s="1746"/>
      <c r="G178" s="1748"/>
      <c r="H178" s="256"/>
      <c r="I178" s="137"/>
      <c r="J178" s="137"/>
      <c r="CE178" s="157"/>
      <c r="CF178" s="157"/>
      <c r="CG178" s="157"/>
      <c r="CH178" s="157"/>
      <c r="CI178" s="157"/>
      <c r="CJ178" s="157"/>
      <c r="CK178" s="157"/>
      <c r="CL178" s="157"/>
      <c r="CM178" s="157"/>
      <c r="CN178" s="157"/>
      <c r="CO178" s="157"/>
      <c r="CP178" s="157"/>
      <c r="CQ178" s="157"/>
      <c r="CR178" s="157"/>
      <c r="CS178" s="157"/>
      <c r="CT178" s="157"/>
      <c r="CU178" s="157"/>
      <c r="CV178" s="157"/>
      <c r="CW178" s="157"/>
      <c r="CX178" s="157"/>
      <c r="CY178" s="157"/>
      <c r="CZ178" s="157"/>
      <c r="DA178" s="157"/>
      <c r="DB178" s="157"/>
      <c r="DC178" s="157"/>
      <c r="DD178" s="157"/>
      <c r="DE178" s="157"/>
      <c r="DF178" s="157"/>
      <c r="DG178" s="157"/>
      <c r="DH178" s="157"/>
      <c r="DI178" s="157"/>
      <c r="DJ178" s="157"/>
      <c r="DK178" s="157"/>
      <c r="DL178" s="157"/>
      <c r="DM178" s="157"/>
      <c r="DN178" s="157"/>
      <c r="DO178" s="157"/>
      <c r="DP178" s="157"/>
      <c r="DQ178" s="157"/>
      <c r="DR178" s="157"/>
      <c r="DS178" s="157"/>
      <c r="DT178" s="157"/>
      <c r="DU178" s="157"/>
      <c r="DV178" s="157"/>
      <c r="DW178" s="157"/>
      <c r="DX178" s="157"/>
      <c r="DY178" s="157"/>
      <c r="DZ178" s="157"/>
      <c r="EA178" s="157"/>
      <c r="EB178" s="157"/>
      <c r="EC178" s="157"/>
      <c r="ED178" s="157"/>
      <c r="EE178" s="157"/>
      <c r="EF178" s="157"/>
      <c r="EG178" s="157"/>
      <c r="EH178" s="157"/>
      <c r="EI178" s="157"/>
      <c r="EJ178" s="157"/>
      <c r="EK178" s="157"/>
      <c r="EL178" s="157"/>
      <c r="EM178" s="157"/>
      <c r="EN178" s="157"/>
      <c r="EO178" s="157"/>
      <c r="EP178" s="157"/>
      <c r="EQ178" s="157"/>
      <c r="ER178" s="157"/>
      <c r="ES178" s="157"/>
      <c r="ET178" s="157"/>
      <c r="EU178" s="157"/>
      <c r="EV178" s="157"/>
      <c r="EW178" s="157"/>
      <c r="EX178" s="157"/>
      <c r="EY178" s="157"/>
      <c r="EZ178" s="157"/>
      <c r="FA178" s="157"/>
      <c r="FB178" s="157"/>
      <c r="FC178" s="157"/>
      <c r="FD178" s="157"/>
      <c r="FE178" s="157"/>
      <c r="FF178" s="157"/>
      <c r="FG178" s="157"/>
      <c r="FH178" s="157"/>
      <c r="FI178" s="157"/>
      <c r="FJ178" s="157"/>
      <c r="FK178" s="157"/>
      <c r="FL178" s="157"/>
      <c r="FM178" s="157"/>
      <c r="FN178" s="157"/>
      <c r="FO178" s="157"/>
      <c r="FP178" s="157"/>
      <c r="FQ178" s="157"/>
      <c r="FR178" s="157"/>
      <c r="FS178" s="157"/>
      <c r="FT178" s="157"/>
      <c r="FU178" s="157"/>
      <c r="FV178" s="157"/>
      <c r="FW178" s="157"/>
      <c r="FX178" s="157"/>
      <c r="FY178" s="157"/>
      <c r="FZ178" s="157"/>
      <c r="GA178" s="157"/>
      <c r="GB178" s="157"/>
      <c r="GC178" s="157"/>
      <c r="GD178" s="157"/>
      <c r="GE178" s="157"/>
      <c r="GF178" s="157"/>
      <c r="GG178" s="157"/>
      <c r="GH178" s="157"/>
      <c r="GI178" s="157"/>
      <c r="GJ178" s="157"/>
      <c r="GK178" s="157"/>
      <c r="GL178" s="157"/>
      <c r="GM178" s="157"/>
      <c r="GN178" s="157"/>
      <c r="GO178" s="157"/>
      <c r="GP178" s="157"/>
      <c r="GQ178" s="157"/>
      <c r="GR178" s="157"/>
      <c r="GS178" s="157"/>
      <c r="GT178" s="157"/>
      <c r="GU178" s="157"/>
      <c r="GV178" s="157"/>
      <c r="GW178" s="157"/>
      <c r="GX178" s="157"/>
      <c r="GY178" s="157"/>
      <c r="GZ178" s="157"/>
      <c r="HA178" s="157"/>
      <c r="HB178" s="157"/>
      <c r="HC178" s="157"/>
      <c r="HD178" s="157"/>
      <c r="HE178" s="157"/>
      <c r="HF178" s="157"/>
      <c r="HG178" s="157"/>
      <c r="HH178" s="157"/>
      <c r="HI178" s="157"/>
      <c r="HJ178" s="157"/>
      <c r="HK178" s="157"/>
      <c r="HL178" s="157"/>
      <c r="HM178" s="157"/>
      <c r="HN178" s="157"/>
      <c r="HO178" s="157"/>
      <c r="HP178" s="157"/>
      <c r="HQ178" s="157"/>
      <c r="HR178" s="157"/>
      <c r="HS178" s="157"/>
      <c r="HT178" s="157"/>
      <c r="HU178" s="157"/>
      <c r="HV178" s="157"/>
      <c r="HW178" s="157"/>
      <c r="HX178" s="157"/>
      <c r="HY178" s="157"/>
      <c r="HZ178" s="157"/>
      <c r="IA178" s="157"/>
    </row>
    <row r="179" spans="1:235" s="258" customFormat="1" ht="15" x14ac:dyDescent="0.25">
      <c r="A179" s="255"/>
      <c r="B179" s="1746"/>
      <c r="C179" s="1747"/>
      <c r="D179" s="1746"/>
      <c r="E179" s="137"/>
      <c r="F179" s="1746"/>
      <c r="G179" s="1748"/>
      <c r="H179" s="256"/>
      <c r="I179" s="137"/>
      <c r="J179" s="137"/>
      <c r="CE179" s="157"/>
      <c r="CF179" s="157"/>
      <c r="CG179" s="157"/>
      <c r="CH179" s="157"/>
      <c r="CI179" s="157"/>
      <c r="CJ179" s="157"/>
      <c r="CK179" s="157"/>
      <c r="CL179" s="157"/>
      <c r="CM179" s="157"/>
      <c r="CN179" s="157"/>
      <c r="CO179" s="157"/>
      <c r="CP179" s="157"/>
      <c r="CQ179" s="157"/>
      <c r="CR179" s="157"/>
      <c r="CS179" s="157"/>
      <c r="CT179" s="157"/>
      <c r="CU179" s="157"/>
      <c r="CV179" s="157"/>
      <c r="CW179" s="157"/>
      <c r="CX179" s="157"/>
      <c r="CY179" s="157"/>
      <c r="CZ179" s="157"/>
      <c r="DA179" s="157"/>
      <c r="DB179" s="157"/>
      <c r="DC179" s="157"/>
      <c r="DD179" s="157"/>
      <c r="DE179" s="157"/>
      <c r="DF179" s="157"/>
      <c r="DG179" s="157"/>
      <c r="DH179" s="157"/>
      <c r="DI179" s="157"/>
      <c r="DJ179" s="157"/>
      <c r="DK179" s="157"/>
      <c r="DL179" s="157"/>
      <c r="DM179" s="157"/>
      <c r="DN179" s="157"/>
      <c r="DO179" s="157"/>
      <c r="DP179" s="157"/>
      <c r="DQ179" s="157"/>
      <c r="DR179" s="157"/>
      <c r="DS179" s="157"/>
      <c r="DT179" s="157"/>
      <c r="DU179" s="157"/>
      <c r="DV179" s="157"/>
      <c r="DW179" s="157"/>
      <c r="DX179" s="157"/>
      <c r="DY179" s="157"/>
      <c r="DZ179" s="157"/>
      <c r="EA179" s="157"/>
      <c r="EB179" s="157"/>
      <c r="EC179" s="157"/>
      <c r="ED179" s="157"/>
      <c r="EE179" s="157"/>
      <c r="EF179" s="157"/>
      <c r="EG179" s="157"/>
      <c r="EH179" s="157"/>
      <c r="EI179" s="157"/>
      <c r="EJ179" s="157"/>
      <c r="EK179" s="157"/>
      <c r="EL179" s="157"/>
      <c r="EM179" s="157"/>
      <c r="EN179" s="157"/>
      <c r="EO179" s="157"/>
      <c r="EP179" s="157"/>
      <c r="EQ179" s="157"/>
      <c r="ER179" s="157"/>
      <c r="ES179" s="157"/>
      <c r="ET179" s="157"/>
      <c r="EU179" s="157"/>
      <c r="EV179" s="157"/>
      <c r="EW179" s="157"/>
      <c r="EX179" s="157"/>
      <c r="EY179" s="157"/>
      <c r="EZ179" s="157"/>
      <c r="FA179" s="157"/>
      <c r="FB179" s="157"/>
      <c r="FC179" s="157"/>
      <c r="FD179" s="157"/>
      <c r="FE179" s="157"/>
      <c r="FF179" s="157"/>
      <c r="FG179" s="157"/>
      <c r="FH179" s="157"/>
      <c r="FI179" s="157"/>
      <c r="FJ179" s="157"/>
      <c r="FK179" s="157"/>
      <c r="FL179" s="157"/>
      <c r="FM179" s="157"/>
      <c r="FN179" s="157"/>
      <c r="FO179" s="157"/>
      <c r="FP179" s="157"/>
      <c r="FQ179" s="157"/>
      <c r="FR179" s="157"/>
      <c r="FS179" s="157"/>
      <c r="FT179" s="157"/>
      <c r="FU179" s="157"/>
      <c r="FV179" s="157"/>
      <c r="FW179" s="157"/>
      <c r="FX179" s="157"/>
      <c r="FY179" s="157"/>
      <c r="FZ179" s="157"/>
      <c r="GA179" s="157"/>
      <c r="GB179" s="157"/>
      <c r="GC179" s="157"/>
      <c r="GD179" s="157"/>
      <c r="GE179" s="157"/>
      <c r="GF179" s="157"/>
      <c r="GG179" s="157"/>
      <c r="GH179" s="157"/>
      <c r="GI179" s="157"/>
      <c r="GJ179" s="157"/>
      <c r="GK179" s="157"/>
      <c r="GL179" s="157"/>
      <c r="GM179" s="157"/>
      <c r="GN179" s="157"/>
      <c r="GO179" s="157"/>
      <c r="GP179" s="157"/>
      <c r="GQ179" s="157"/>
      <c r="GR179" s="157"/>
      <c r="GS179" s="157"/>
      <c r="GT179" s="157"/>
      <c r="GU179" s="157"/>
      <c r="GV179" s="157"/>
      <c r="GW179" s="157"/>
      <c r="GX179" s="157"/>
      <c r="GY179" s="157"/>
      <c r="GZ179" s="157"/>
      <c r="HA179" s="157"/>
      <c r="HB179" s="157"/>
      <c r="HC179" s="157"/>
      <c r="HD179" s="157"/>
      <c r="HE179" s="157"/>
      <c r="HF179" s="157"/>
      <c r="HG179" s="157"/>
      <c r="HH179" s="157"/>
      <c r="HI179" s="157"/>
      <c r="HJ179" s="157"/>
      <c r="HK179" s="157"/>
      <c r="HL179" s="157"/>
      <c r="HM179" s="157"/>
      <c r="HN179" s="157"/>
      <c r="HO179" s="157"/>
      <c r="HP179" s="157"/>
      <c r="HQ179" s="157"/>
      <c r="HR179" s="157"/>
      <c r="HS179" s="157"/>
      <c r="HT179" s="157"/>
      <c r="HU179" s="157"/>
      <c r="HV179" s="157"/>
      <c r="HW179" s="157"/>
      <c r="HX179" s="157"/>
      <c r="HY179" s="157"/>
      <c r="HZ179" s="157"/>
      <c r="IA179" s="157"/>
    </row>
    <row r="180" spans="1:235" s="258" customFormat="1" ht="15" x14ac:dyDescent="0.25">
      <c r="A180" s="255"/>
      <c r="B180" s="1746"/>
      <c r="C180" s="1747"/>
      <c r="D180" s="1746"/>
      <c r="E180" s="137"/>
      <c r="F180" s="1746"/>
      <c r="G180" s="1748"/>
      <c r="H180" s="256"/>
      <c r="I180" s="137"/>
      <c r="J180" s="137"/>
      <c r="CE180" s="157"/>
      <c r="CF180" s="157"/>
      <c r="CG180" s="157"/>
      <c r="CH180" s="157"/>
      <c r="CI180" s="157"/>
      <c r="CJ180" s="157"/>
      <c r="CK180" s="157"/>
      <c r="CL180" s="157"/>
      <c r="CM180" s="157"/>
      <c r="CN180" s="157"/>
      <c r="CO180" s="157"/>
      <c r="CP180" s="157"/>
      <c r="CQ180" s="157"/>
      <c r="CR180" s="157"/>
      <c r="CS180" s="157"/>
      <c r="CT180" s="157"/>
      <c r="CU180" s="157"/>
      <c r="CV180" s="157"/>
      <c r="CW180" s="157"/>
      <c r="CX180" s="157"/>
      <c r="CY180" s="157"/>
      <c r="CZ180" s="157"/>
      <c r="DA180" s="157"/>
      <c r="DB180" s="157"/>
      <c r="DC180" s="157"/>
      <c r="DD180" s="157"/>
      <c r="DE180" s="157"/>
      <c r="DF180" s="157"/>
      <c r="DG180" s="157"/>
      <c r="DH180" s="157"/>
      <c r="DI180" s="157"/>
      <c r="DJ180" s="157"/>
      <c r="DK180" s="157"/>
      <c r="DL180" s="157"/>
      <c r="DM180" s="157"/>
      <c r="DN180" s="157"/>
      <c r="DO180" s="157"/>
      <c r="DP180" s="157"/>
      <c r="DQ180" s="157"/>
      <c r="DR180" s="157"/>
      <c r="DS180" s="157"/>
      <c r="DT180" s="157"/>
      <c r="DU180" s="157"/>
      <c r="DV180" s="157"/>
      <c r="DW180" s="157"/>
      <c r="DX180" s="157"/>
      <c r="DY180" s="157"/>
      <c r="DZ180" s="157"/>
      <c r="EA180" s="157"/>
      <c r="EB180" s="157"/>
      <c r="EC180" s="157"/>
      <c r="ED180" s="157"/>
      <c r="EE180" s="157"/>
      <c r="EF180" s="157"/>
      <c r="EG180" s="157"/>
      <c r="EH180" s="157"/>
      <c r="EI180" s="157"/>
      <c r="EJ180" s="157"/>
      <c r="EK180" s="157"/>
      <c r="EL180" s="157"/>
      <c r="EM180" s="157"/>
      <c r="EN180" s="157"/>
      <c r="EO180" s="157"/>
      <c r="EP180" s="157"/>
      <c r="EQ180" s="157"/>
      <c r="ER180" s="157"/>
      <c r="ES180" s="157"/>
      <c r="ET180" s="157"/>
      <c r="EU180" s="157"/>
      <c r="EV180" s="157"/>
      <c r="EW180" s="157"/>
      <c r="EX180" s="157"/>
      <c r="EY180" s="157"/>
      <c r="EZ180" s="157"/>
      <c r="FA180" s="157"/>
      <c r="FB180" s="157"/>
      <c r="FC180" s="157"/>
      <c r="FD180" s="157"/>
      <c r="FE180" s="157"/>
      <c r="FF180" s="157"/>
      <c r="FG180" s="157"/>
      <c r="FH180" s="157"/>
      <c r="FI180" s="157"/>
      <c r="FJ180" s="157"/>
      <c r="FK180" s="157"/>
      <c r="FL180" s="157"/>
      <c r="FM180" s="157"/>
      <c r="FN180" s="157"/>
      <c r="FO180" s="157"/>
      <c r="FP180" s="157"/>
      <c r="FQ180" s="157"/>
      <c r="FR180" s="157"/>
      <c r="FS180" s="157"/>
      <c r="FT180" s="157"/>
      <c r="FU180" s="157"/>
      <c r="FV180" s="157"/>
      <c r="FW180" s="157"/>
      <c r="FX180" s="157"/>
      <c r="FY180" s="157"/>
      <c r="FZ180" s="157"/>
      <c r="GA180" s="157"/>
      <c r="GB180" s="157"/>
      <c r="GC180" s="157"/>
      <c r="GD180" s="157"/>
      <c r="GE180" s="157"/>
      <c r="GF180" s="157"/>
      <c r="GG180" s="157"/>
      <c r="GH180" s="157"/>
      <c r="GI180" s="157"/>
      <c r="GJ180" s="157"/>
      <c r="GK180" s="157"/>
      <c r="GL180" s="157"/>
      <c r="GM180" s="157"/>
      <c r="GN180" s="157"/>
      <c r="GO180" s="157"/>
      <c r="GP180" s="157"/>
      <c r="GQ180" s="157"/>
      <c r="GR180" s="157"/>
      <c r="GS180" s="157"/>
      <c r="GT180" s="157"/>
      <c r="GU180" s="157"/>
      <c r="GV180" s="157"/>
      <c r="GW180" s="157"/>
      <c r="GX180" s="157"/>
      <c r="GY180" s="157"/>
      <c r="GZ180" s="157"/>
      <c r="HA180" s="157"/>
      <c r="HB180" s="157"/>
      <c r="HC180" s="157"/>
      <c r="HD180" s="157"/>
      <c r="HE180" s="157"/>
      <c r="HF180" s="157"/>
      <c r="HG180" s="157"/>
      <c r="HH180" s="157"/>
      <c r="HI180" s="157"/>
      <c r="HJ180" s="157"/>
      <c r="HK180" s="157"/>
      <c r="HL180" s="157"/>
      <c r="HM180" s="157"/>
      <c r="HN180" s="157"/>
      <c r="HO180" s="157"/>
      <c r="HP180" s="157"/>
      <c r="HQ180" s="157"/>
      <c r="HR180" s="157"/>
      <c r="HS180" s="157"/>
      <c r="HT180" s="157"/>
      <c r="HU180" s="157"/>
      <c r="HV180" s="157"/>
      <c r="HW180" s="157"/>
      <c r="HX180" s="157"/>
      <c r="HY180" s="157"/>
      <c r="HZ180" s="157"/>
      <c r="IA180" s="157"/>
    </row>
    <row r="181" spans="1:235" s="258" customFormat="1" ht="15" x14ac:dyDescent="0.25">
      <c r="A181" s="255"/>
      <c r="B181" s="1746"/>
      <c r="C181" s="1747"/>
      <c r="D181" s="1746"/>
      <c r="E181" s="137"/>
      <c r="F181" s="1746"/>
      <c r="G181" s="1748"/>
      <c r="H181" s="256"/>
      <c r="I181" s="137"/>
      <c r="J181" s="137"/>
      <c r="CE181" s="157"/>
      <c r="CF181" s="157"/>
      <c r="CG181" s="157"/>
      <c r="CH181" s="157"/>
      <c r="CI181" s="157"/>
      <c r="CJ181" s="157"/>
      <c r="CK181" s="157"/>
      <c r="CL181" s="157"/>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7"/>
      <c r="DI181" s="157"/>
      <c r="DJ181" s="157"/>
      <c r="DK181" s="157"/>
      <c r="DL181" s="157"/>
      <c r="DM181" s="157"/>
      <c r="DN181" s="157"/>
      <c r="DO181" s="157"/>
      <c r="DP181" s="157"/>
      <c r="DQ181" s="157"/>
      <c r="DR181" s="157"/>
      <c r="DS181" s="157"/>
      <c r="DT181" s="157"/>
      <c r="DU181" s="157"/>
      <c r="DV181" s="157"/>
      <c r="DW181" s="157"/>
      <c r="DX181" s="157"/>
      <c r="DY181" s="157"/>
      <c r="DZ181" s="157"/>
      <c r="EA181" s="157"/>
      <c r="EB181" s="157"/>
      <c r="EC181" s="157"/>
      <c r="ED181" s="157"/>
      <c r="EE181" s="157"/>
      <c r="EF181" s="157"/>
      <c r="EG181" s="157"/>
      <c r="EH181" s="157"/>
      <c r="EI181" s="157"/>
      <c r="EJ181" s="157"/>
      <c r="EK181" s="157"/>
      <c r="EL181" s="157"/>
      <c r="EM181" s="157"/>
      <c r="EN181" s="157"/>
      <c r="EO181" s="157"/>
      <c r="EP181" s="157"/>
      <c r="EQ181" s="157"/>
      <c r="ER181" s="157"/>
      <c r="ES181" s="157"/>
      <c r="ET181" s="157"/>
      <c r="EU181" s="157"/>
      <c r="EV181" s="157"/>
      <c r="EW181" s="157"/>
      <c r="EX181" s="157"/>
      <c r="EY181" s="157"/>
      <c r="EZ181" s="157"/>
      <c r="FA181" s="157"/>
      <c r="FB181" s="157"/>
      <c r="FC181" s="157"/>
      <c r="FD181" s="157"/>
      <c r="FE181" s="157"/>
      <c r="FF181" s="157"/>
      <c r="FG181" s="157"/>
      <c r="FH181" s="157"/>
      <c r="FI181" s="157"/>
      <c r="FJ181" s="157"/>
      <c r="FK181" s="157"/>
      <c r="FL181" s="157"/>
      <c r="FM181" s="157"/>
      <c r="FN181" s="157"/>
      <c r="FO181" s="157"/>
      <c r="FP181" s="157"/>
      <c r="FQ181" s="157"/>
      <c r="FR181" s="157"/>
      <c r="FS181" s="157"/>
      <c r="FT181" s="157"/>
      <c r="FU181" s="157"/>
      <c r="FV181" s="157"/>
      <c r="FW181" s="157"/>
      <c r="FX181" s="157"/>
      <c r="FY181" s="157"/>
      <c r="FZ181" s="157"/>
      <c r="GA181" s="157"/>
      <c r="GB181" s="157"/>
      <c r="GC181" s="157"/>
      <c r="GD181" s="157"/>
      <c r="GE181" s="157"/>
      <c r="GF181" s="157"/>
      <c r="GG181" s="157"/>
      <c r="GH181" s="157"/>
      <c r="GI181" s="157"/>
      <c r="GJ181" s="157"/>
      <c r="GK181" s="157"/>
      <c r="GL181" s="157"/>
      <c r="GM181" s="157"/>
      <c r="GN181" s="157"/>
      <c r="GO181" s="157"/>
      <c r="GP181" s="157"/>
      <c r="GQ181" s="157"/>
      <c r="GR181" s="157"/>
      <c r="GS181" s="157"/>
      <c r="GT181" s="157"/>
      <c r="GU181" s="157"/>
      <c r="GV181" s="157"/>
      <c r="GW181" s="157"/>
      <c r="GX181" s="157"/>
      <c r="GY181" s="157"/>
      <c r="GZ181" s="157"/>
      <c r="HA181" s="157"/>
      <c r="HB181" s="157"/>
      <c r="HC181" s="157"/>
      <c r="HD181" s="157"/>
      <c r="HE181" s="157"/>
      <c r="HF181" s="157"/>
      <c r="HG181" s="157"/>
      <c r="HH181" s="157"/>
      <c r="HI181" s="157"/>
      <c r="HJ181" s="157"/>
      <c r="HK181" s="157"/>
      <c r="HL181" s="157"/>
      <c r="HM181" s="157"/>
      <c r="HN181" s="157"/>
      <c r="HO181" s="157"/>
      <c r="HP181" s="157"/>
      <c r="HQ181" s="157"/>
      <c r="HR181" s="157"/>
      <c r="HS181" s="157"/>
      <c r="HT181" s="157"/>
      <c r="HU181" s="157"/>
      <c r="HV181" s="157"/>
      <c r="HW181" s="157"/>
      <c r="HX181" s="157"/>
      <c r="HY181" s="157"/>
      <c r="HZ181" s="157"/>
      <c r="IA181" s="157"/>
    </row>
    <row r="182" spans="1:235" s="258" customFormat="1" ht="15" x14ac:dyDescent="0.25">
      <c r="A182" s="255"/>
      <c r="B182" s="1746"/>
      <c r="C182" s="1747"/>
      <c r="D182" s="1746"/>
      <c r="E182" s="137"/>
      <c r="F182" s="1746"/>
      <c r="G182" s="1748"/>
      <c r="H182" s="256"/>
      <c r="I182" s="137"/>
      <c r="J182" s="137"/>
      <c r="CE182" s="157"/>
      <c r="CF182" s="157"/>
      <c r="CG182" s="157"/>
      <c r="CH182" s="157"/>
      <c r="CI182" s="157"/>
      <c r="CJ182" s="157"/>
      <c r="CK182" s="157"/>
      <c r="CL182" s="157"/>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7"/>
      <c r="DI182" s="157"/>
      <c r="DJ182" s="157"/>
      <c r="DK182" s="157"/>
      <c r="DL182" s="157"/>
      <c r="DM182" s="157"/>
      <c r="DN182" s="157"/>
      <c r="DO182" s="157"/>
      <c r="DP182" s="157"/>
      <c r="DQ182" s="157"/>
      <c r="DR182" s="157"/>
      <c r="DS182" s="157"/>
      <c r="DT182" s="157"/>
      <c r="DU182" s="157"/>
      <c r="DV182" s="157"/>
      <c r="DW182" s="157"/>
      <c r="DX182" s="157"/>
      <c r="DY182" s="157"/>
      <c r="DZ182" s="157"/>
      <c r="EA182" s="157"/>
      <c r="EB182" s="157"/>
      <c r="EC182" s="157"/>
      <c r="ED182" s="157"/>
      <c r="EE182" s="157"/>
      <c r="EF182" s="157"/>
      <c r="EG182" s="157"/>
      <c r="EH182" s="157"/>
      <c r="EI182" s="157"/>
      <c r="EJ182" s="157"/>
      <c r="EK182" s="157"/>
      <c r="EL182" s="157"/>
      <c r="EM182" s="157"/>
      <c r="EN182" s="157"/>
      <c r="EO182" s="157"/>
      <c r="EP182" s="157"/>
      <c r="EQ182" s="157"/>
      <c r="ER182" s="157"/>
      <c r="ES182" s="157"/>
      <c r="ET182" s="157"/>
      <c r="EU182" s="157"/>
      <c r="EV182" s="157"/>
      <c r="EW182" s="157"/>
      <c r="EX182" s="157"/>
      <c r="EY182" s="157"/>
      <c r="EZ182" s="157"/>
      <c r="FA182" s="157"/>
      <c r="FB182" s="157"/>
      <c r="FC182" s="157"/>
      <c r="FD182" s="157"/>
      <c r="FE182" s="157"/>
      <c r="FF182" s="157"/>
      <c r="FG182" s="157"/>
      <c r="FH182" s="157"/>
      <c r="FI182" s="157"/>
      <c r="FJ182" s="157"/>
      <c r="FK182" s="157"/>
      <c r="FL182" s="157"/>
      <c r="FM182" s="157"/>
      <c r="FN182" s="157"/>
      <c r="FO182" s="157"/>
      <c r="FP182" s="157"/>
      <c r="FQ182" s="157"/>
      <c r="FR182" s="157"/>
      <c r="FS182" s="157"/>
      <c r="FT182" s="157"/>
      <c r="FU182" s="157"/>
      <c r="FV182" s="157"/>
      <c r="FW182" s="157"/>
      <c r="FX182" s="157"/>
      <c r="FY182" s="157"/>
      <c r="FZ182" s="157"/>
      <c r="GA182" s="157"/>
      <c r="GB182" s="157"/>
      <c r="GC182" s="157"/>
      <c r="GD182" s="157"/>
      <c r="GE182" s="157"/>
      <c r="GF182" s="157"/>
      <c r="GG182" s="157"/>
      <c r="GH182" s="157"/>
      <c r="GI182" s="157"/>
      <c r="GJ182" s="157"/>
      <c r="GK182" s="157"/>
      <c r="GL182" s="157"/>
      <c r="GM182" s="157"/>
      <c r="GN182" s="157"/>
      <c r="GO182" s="157"/>
      <c r="GP182" s="157"/>
      <c r="GQ182" s="157"/>
      <c r="GR182" s="157"/>
      <c r="GS182" s="157"/>
      <c r="GT182" s="157"/>
      <c r="GU182" s="157"/>
      <c r="GV182" s="157"/>
      <c r="GW182" s="157"/>
      <c r="GX182" s="157"/>
      <c r="GY182" s="157"/>
      <c r="GZ182" s="157"/>
      <c r="HA182" s="157"/>
      <c r="HB182" s="157"/>
      <c r="HC182" s="157"/>
      <c r="HD182" s="157"/>
      <c r="HE182" s="157"/>
      <c r="HF182" s="157"/>
      <c r="HG182" s="157"/>
      <c r="HH182" s="157"/>
      <c r="HI182" s="157"/>
      <c r="HJ182" s="157"/>
      <c r="HK182" s="157"/>
      <c r="HL182" s="157"/>
      <c r="HM182" s="157"/>
      <c r="HN182" s="157"/>
      <c r="HO182" s="157"/>
      <c r="HP182" s="157"/>
      <c r="HQ182" s="157"/>
      <c r="HR182" s="157"/>
      <c r="HS182" s="157"/>
      <c r="HT182" s="157"/>
      <c r="HU182" s="157"/>
      <c r="HV182" s="157"/>
      <c r="HW182" s="157"/>
      <c r="HX182" s="157"/>
      <c r="HY182" s="157"/>
      <c r="HZ182" s="157"/>
      <c r="IA182" s="157"/>
    </row>
    <row r="183" spans="1:235" s="258" customFormat="1" ht="15" x14ac:dyDescent="0.25">
      <c r="A183" s="255"/>
      <c r="B183" s="1746"/>
      <c r="C183" s="1747"/>
      <c r="D183" s="1746"/>
      <c r="E183" s="137"/>
      <c r="F183" s="1746"/>
      <c r="G183" s="1748"/>
      <c r="H183" s="256"/>
      <c r="I183" s="137"/>
      <c r="J183" s="137"/>
      <c r="CE183" s="157"/>
      <c r="CF183" s="157"/>
      <c r="CG183" s="157"/>
      <c r="CH183" s="157"/>
      <c r="CI183" s="157"/>
      <c r="CJ183" s="157"/>
      <c r="CK183" s="157"/>
      <c r="CL183" s="157"/>
      <c r="CM183" s="157"/>
      <c r="CN183" s="157"/>
      <c r="CO183" s="157"/>
      <c r="CP183" s="157"/>
      <c r="CQ183" s="157"/>
      <c r="CR183" s="157"/>
      <c r="CS183" s="157"/>
      <c r="CT183" s="157"/>
      <c r="CU183" s="157"/>
      <c r="CV183" s="157"/>
      <c r="CW183" s="157"/>
      <c r="CX183" s="157"/>
      <c r="CY183" s="157"/>
      <c r="CZ183" s="157"/>
      <c r="DA183" s="157"/>
      <c r="DB183" s="157"/>
      <c r="DC183" s="157"/>
      <c r="DD183" s="157"/>
      <c r="DE183" s="157"/>
      <c r="DF183" s="157"/>
      <c r="DG183" s="157"/>
      <c r="DH183" s="157"/>
      <c r="DI183" s="157"/>
      <c r="DJ183" s="157"/>
      <c r="DK183" s="157"/>
      <c r="DL183" s="157"/>
      <c r="DM183" s="157"/>
      <c r="DN183" s="157"/>
      <c r="DO183" s="157"/>
      <c r="DP183" s="157"/>
      <c r="DQ183" s="157"/>
      <c r="DR183" s="157"/>
      <c r="DS183" s="157"/>
      <c r="DT183" s="157"/>
      <c r="DU183" s="157"/>
      <c r="DV183" s="157"/>
      <c r="DW183" s="157"/>
      <c r="DX183" s="157"/>
      <c r="DY183" s="157"/>
      <c r="DZ183" s="157"/>
      <c r="EA183" s="157"/>
      <c r="EB183" s="157"/>
      <c r="EC183" s="157"/>
      <c r="ED183" s="157"/>
      <c r="EE183" s="157"/>
      <c r="EF183" s="157"/>
      <c r="EG183" s="157"/>
      <c r="EH183" s="157"/>
      <c r="EI183" s="157"/>
      <c r="EJ183" s="157"/>
      <c r="EK183" s="157"/>
      <c r="EL183" s="157"/>
      <c r="EM183" s="157"/>
      <c r="EN183" s="157"/>
      <c r="EO183" s="157"/>
      <c r="EP183" s="157"/>
      <c r="EQ183" s="157"/>
      <c r="ER183" s="157"/>
      <c r="ES183" s="157"/>
      <c r="ET183" s="157"/>
      <c r="EU183" s="157"/>
      <c r="EV183" s="157"/>
      <c r="EW183" s="157"/>
      <c r="EX183" s="157"/>
      <c r="EY183" s="157"/>
      <c r="EZ183" s="157"/>
      <c r="FA183" s="157"/>
      <c r="FB183" s="157"/>
      <c r="FC183" s="157"/>
      <c r="FD183" s="157"/>
      <c r="FE183" s="157"/>
      <c r="FF183" s="157"/>
      <c r="FG183" s="157"/>
      <c r="FH183" s="157"/>
      <c r="FI183" s="157"/>
      <c r="FJ183" s="157"/>
      <c r="FK183" s="157"/>
      <c r="FL183" s="157"/>
      <c r="FM183" s="157"/>
      <c r="FN183" s="157"/>
      <c r="FO183" s="157"/>
      <c r="FP183" s="157"/>
      <c r="FQ183" s="157"/>
      <c r="FR183" s="157"/>
      <c r="FS183" s="157"/>
      <c r="FT183" s="157"/>
      <c r="FU183" s="157"/>
      <c r="FV183" s="157"/>
      <c r="FW183" s="157"/>
      <c r="FX183" s="157"/>
      <c r="FY183" s="157"/>
      <c r="FZ183" s="157"/>
      <c r="GA183" s="157"/>
      <c r="GB183" s="157"/>
      <c r="GC183" s="157"/>
      <c r="GD183" s="157"/>
      <c r="GE183" s="157"/>
      <c r="GF183" s="157"/>
      <c r="GG183" s="157"/>
      <c r="GH183" s="157"/>
      <c r="GI183" s="157"/>
      <c r="GJ183" s="157"/>
      <c r="GK183" s="157"/>
      <c r="GL183" s="157"/>
      <c r="GM183" s="157"/>
      <c r="GN183" s="157"/>
      <c r="GO183" s="157"/>
      <c r="GP183" s="157"/>
      <c r="GQ183" s="157"/>
      <c r="GR183" s="157"/>
      <c r="GS183" s="157"/>
      <c r="GT183" s="157"/>
      <c r="GU183" s="157"/>
      <c r="GV183" s="157"/>
      <c r="GW183" s="157"/>
      <c r="GX183" s="157"/>
      <c r="GY183" s="157"/>
      <c r="GZ183" s="157"/>
      <c r="HA183" s="157"/>
      <c r="HB183" s="157"/>
      <c r="HC183" s="157"/>
      <c r="HD183" s="157"/>
      <c r="HE183" s="157"/>
      <c r="HF183" s="157"/>
      <c r="HG183" s="157"/>
      <c r="HH183" s="157"/>
      <c r="HI183" s="157"/>
      <c r="HJ183" s="157"/>
      <c r="HK183" s="157"/>
      <c r="HL183" s="157"/>
      <c r="HM183" s="157"/>
      <c r="HN183" s="157"/>
      <c r="HO183" s="157"/>
      <c r="HP183" s="157"/>
      <c r="HQ183" s="157"/>
      <c r="HR183" s="157"/>
      <c r="HS183" s="157"/>
      <c r="HT183" s="157"/>
      <c r="HU183" s="157"/>
      <c r="HV183" s="157"/>
      <c r="HW183" s="157"/>
      <c r="HX183" s="157"/>
      <c r="HY183" s="157"/>
      <c r="HZ183" s="157"/>
      <c r="IA183" s="157"/>
    </row>
    <row r="184" spans="1:235" s="258" customFormat="1" ht="15" x14ac:dyDescent="0.25">
      <c r="A184" s="255"/>
      <c r="B184" s="1746"/>
      <c r="C184" s="1747"/>
      <c r="D184" s="1746"/>
      <c r="E184" s="137"/>
      <c r="F184" s="1746"/>
      <c r="G184" s="1748"/>
      <c r="H184" s="256"/>
      <c r="I184" s="137"/>
      <c r="J184" s="137"/>
      <c r="CE184" s="157"/>
      <c r="CF184" s="157"/>
      <c r="CG184" s="157"/>
      <c r="CH184" s="157"/>
      <c r="CI184" s="157"/>
      <c r="CJ184" s="157"/>
      <c r="CK184" s="157"/>
      <c r="CL184" s="157"/>
      <c r="CM184" s="157"/>
      <c r="CN184" s="157"/>
      <c r="CO184" s="157"/>
      <c r="CP184" s="157"/>
      <c r="CQ184" s="157"/>
      <c r="CR184" s="157"/>
      <c r="CS184" s="157"/>
      <c r="CT184" s="157"/>
      <c r="CU184" s="157"/>
      <c r="CV184" s="157"/>
      <c r="CW184" s="157"/>
      <c r="CX184" s="157"/>
      <c r="CY184" s="157"/>
      <c r="CZ184" s="157"/>
      <c r="DA184" s="157"/>
      <c r="DB184" s="157"/>
      <c r="DC184" s="157"/>
      <c r="DD184" s="157"/>
      <c r="DE184" s="157"/>
      <c r="DF184" s="157"/>
      <c r="DG184" s="157"/>
      <c r="DH184" s="157"/>
      <c r="DI184" s="157"/>
      <c r="DJ184" s="157"/>
      <c r="DK184" s="157"/>
      <c r="DL184" s="157"/>
      <c r="DM184" s="157"/>
      <c r="DN184" s="157"/>
      <c r="DO184" s="157"/>
      <c r="DP184" s="157"/>
      <c r="DQ184" s="157"/>
      <c r="DR184" s="157"/>
      <c r="DS184" s="157"/>
      <c r="DT184" s="157"/>
      <c r="DU184" s="157"/>
      <c r="DV184" s="157"/>
      <c r="DW184" s="157"/>
      <c r="DX184" s="157"/>
      <c r="DY184" s="157"/>
      <c r="DZ184" s="157"/>
      <c r="EA184" s="157"/>
      <c r="EB184" s="157"/>
      <c r="EC184" s="157"/>
      <c r="ED184" s="157"/>
      <c r="EE184" s="157"/>
      <c r="EF184" s="157"/>
      <c r="EG184" s="157"/>
      <c r="EH184" s="157"/>
      <c r="EI184" s="157"/>
      <c r="EJ184" s="157"/>
      <c r="EK184" s="157"/>
      <c r="EL184" s="157"/>
      <c r="EM184" s="157"/>
      <c r="EN184" s="157"/>
      <c r="EO184" s="157"/>
      <c r="EP184" s="157"/>
      <c r="EQ184" s="157"/>
      <c r="ER184" s="157"/>
      <c r="ES184" s="157"/>
      <c r="ET184" s="157"/>
      <c r="EU184" s="157"/>
      <c r="EV184" s="157"/>
      <c r="EW184" s="157"/>
      <c r="EX184" s="157"/>
      <c r="EY184" s="157"/>
      <c r="EZ184" s="157"/>
      <c r="FA184" s="157"/>
      <c r="FB184" s="157"/>
      <c r="FC184" s="157"/>
      <c r="FD184" s="157"/>
      <c r="FE184" s="157"/>
      <c r="FF184" s="157"/>
      <c r="FG184" s="157"/>
      <c r="FH184" s="157"/>
      <c r="FI184" s="157"/>
      <c r="FJ184" s="157"/>
      <c r="FK184" s="157"/>
      <c r="FL184" s="157"/>
      <c r="FM184" s="157"/>
      <c r="FN184" s="157"/>
      <c r="FO184" s="157"/>
      <c r="FP184" s="157"/>
      <c r="FQ184" s="157"/>
      <c r="FR184" s="157"/>
      <c r="FS184" s="157"/>
      <c r="FT184" s="157"/>
      <c r="FU184" s="157"/>
      <c r="FV184" s="157"/>
      <c r="FW184" s="157"/>
      <c r="FX184" s="157"/>
      <c r="FY184" s="157"/>
      <c r="FZ184" s="157"/>
      <c r="GA184" s="157"/>
      <c r="GB184" s="157"/>
      <c r="GC184" s="157"/>
      <c r="GD184" s="157"/>
      <c r="GE184" s="157"/>
      <c r="GF184" s="157"/>
      <c r="GG184" s="157"/>
      <c r="GH184" s="157"/>
      <c r="GI184" s="157"/>
      <c r="GJ184" s="157"/>
      <c r="GK184" s="157"/>
      <c r="GL184" s="157"/>
      <c r="GM184" s="157"/>
      <c r="GN184" s="157"/>
      <c r="GO184" s="157"/>
      <c r="GP184" s="157"/>
      <c r="GQ184" s="157"/>
      <c r="GR184" s="157"/>
      <c r="GS184" s="157"/>
      <c r="GT184" s="157"/>
      <c r="GU184" s="157"/>
      <c r="GV184" s="157"/>
      <c r="GW184" s="157"/>
      <c r="GX184" s="157"/>
      <c r="GY184" s="157"/>
      <c r="GZ184" s="157"/>
      <c r="HA184" s="157"/>
      <c r="HB184" s="157"/>
      <c r="HC184" s="157"/>
      <c r="HD184" s="157"/>
      <c r="HE184" s="157"/>
      <c r="HF184" s="157"/>
      <c r="HG184" s="157"/>
      <c r="HH184" s="157"/>
      <c r="HI184" s="157"/>
      <c r="HJ184" s="157"/>
      <c r="HK184" s="157"/>
      <c r="HL184" s="157"/>
      <c r="HM184" s="157"/>
      <c r="HN184" s="157"/>
      <c r="HO184" s="157"/>
      <c r="HP184" s="157"/>
      <c r="HQ184" s="157"/>
      <c r="HR184" s="157"/>
      <c r="HS184" s="157"/>
      <c r="HT184" s="157"/>
      <c r="HU184" s="157"/>
      <c r="HV184" s="157"/>
      <c r="HW184" s="157"/>
      <c r="HX184" s="157"/>
      <c r="HY184" s="157"/>
      <c r="HZ184" s="157"/>
      <c r="IA184" s="157"/>
    </row>
    <row r="185" spans="1:235" s="258" customFormat="1" ht="15" x14ac:dyDescent="0.25">
      <c r="A185" s="255"/>
      <c r="B185" s="1746"/>
      <c r="C185" s="1747"/>
      <c r="D185" s="1746"/>
      <c r="E185" s="137"/>
      <c r="F185" s="1746"/>
      <c r="G185" s="1748"/>
      <c r="H185" s="256"/>
      <c r="I185" s="137"/>
      <c r="J185" s="137"/>
      <c r="CE185" s="157"/>
      <c r="CF185" s="157"/>
      <c r="CG185" s="157"/>
      <c r="CH185" s="157"/>
      <c r="CI185" s="157"/>
      <c r="CJ185" s="157"/>
      <c r="CK185" s="157"/>
      <c r="CL185" s="157"/>
      <c r="CM185" s="157"/>
      <c r="CN185" s="157"/>
      <c r="CO185" s="157"/>
      <c r="CP185" s="157"/>
      <c r="CQ185" s="157"/>
      <c r="CR185" s="157"/>
      <c r="CS185" s="157"/>
      <c r="CT185" s="157"/>
      <c r="CU185" s="157"/>
      <c r="CV185" s="157"/>
      <c r="CW185" s="157"/>
      <c r="CX185" s="157"/>
      <c r="CY185" s="157"/>
      <c r="CZ185" s="157"/>
      <c r="DA185" s="157"/>
      <c r="DB185" s="157"/>
      <c r="DC185" s="157"/>
      <c r="DD185" s="157"/>
      <c r="DE185" s="157"/>
      <c r="DF185" s="157"/>
      <c r="DG185" s="157"/>
      <c r="DH185" s="157"/>
      <c r="DI185" s="157"/>
      <c r="DJ185" s="157"/>
      <c r="DK185" s="157"/>
      <c r="DL185" s="157"/>
      <c r="DM185" s="157"/>
      <c r="DN185" s="157"/>
      <c r="DO185" s="157"/>
      <c r="DP185" s="157"/>
      <c r="DQ185" s="157"/>
      <c r="DR185" s="157"/>
      <c r="DS185" s="157"/>
      <c r="DT185" s="157"/>
      <c r="DU185" s="157"/>
      <c r="DV185" s="157"/>
      <c r="DW185" s="157"/>
      <c r="DX185" s="157"/>
      <c r="DY185" s="157"/>
      <c r="DZ185" s="157"/>
      <c r="EA185" s="157"/>
      <c r="EB185" s="157"/>
      <c r="EC185" s="157"/>
      <c r="ED185" s="157"/>
      <c r="EE185" s="157"/>
      <c r="EF185" s="157"/>
      <c r="EG185" s="157"/>
      <c r="EH185" s="157"/>
      <c r="EI185" s="157"/>
      <c r="EJ185" s="157"/>
      <c r="EK185" s="157"/>
      <c r="EL185" s="157"/>
      <c r="EM185" s="157"/>
      <c r="EN185" s="157"/>
      <c r="EO185" s="157"/>
      <c r="EP185" s="157"/>
      <c r="EQ185" s="157"/>
      <c r="ER185" s="157"/>
      <c r="ES185" s="157"/>
      <c r="ET185" s="157"/>
      <c r="EU185" s="157"/>
      <c r="EV185" s="157"/>
      <c r="EW185" s="157"/>
      <c r="EX185" s="157"/>
      <c r="EY185" s="157"/>
      <c r="EZ185" s="157"/>
      <c r="FA185" s="157"/>
      <c r="FB185" s="157"/>
      <c r="FC185" s="157"/>
      <c r="FD185" s="157"/>
      <c r="FE185" s="157"/>
      <c r="FF185" s="157"/>
      <c r="FG185" s="157"/>
      <c r="FH185" s="157"/>
      <c r="FI185" s="157"/>
      <c r="FJ185" s="157"/>
      <c r="FK185" s="157"/>
      <c r="FL185" s="157"/>
      <c r="FM185" s="157"/>
      <c r="FN185" s="157"/>
      <c r="FO185" s="157"/>
      <c r="FP185" s="157"/>
      <c r="FQ185" s="157"/>
      <c r="FR185" s="157"/>
      <c r="FS185" s="157"/>
      <c r="FT185" s="157"/>
      <c r="FU185" s="157"/>
      <c r="FV185" s="157"/>
      <c r="FW185" s="157"/>
      <c r="FX185" s="157"/>
      <c r="FY185" s="157"/>
      <c r="FZ185" s="157"/>
      <c r="GA185" s="157"/>
      <c r="GB185" s="157"/>
      <c r="GC185" s="157"/>
      <c r="GD185" s="157"/>
      <c r="GE185" s="157"/>
      <c r="GF185" s="157"/>
      <c r="GG185" s="157"/>
      <c r="GH185" s="157"/>
      <c r="GI185" s="157"/>
      <c r="GJ185" s="157"/>
      <c r="GK185" s="157"/>
      <c r="GL185" s="157"/>
      <c r="GM185" s="157"/>
      <c r="GN185" s="157"/>
      <c r="GO185" s="157"/>
      <c r="GP185" s="157"/>
      <c r="GQ185" s="157"/>
      <c r="GR185" s="157"/>
      <c r="GS185" s="157"/>
      <c r="GT185" s="157"/>
      <c r="GU185" s="157"/>
      <c r="GV185" s="157"/>
      <c r="GW185" s="157"/>
      <c r="GX185" s="157"/>
      <c r="GY185" s="157"/>
      <c r="GZ185" s="157"/>
      <c r="HA185" s="157"/>
      <c r="HB185" s="157"/>
      <c r="HC185" s="157"/>
      <c r="HD185" s="157"/>
      <c r="HE185" s="157"/>
      <c r="HF185" s="157"/>
      <c r="HG185" s="157"/>
      <c r="HH185" s="157"/>
      <c r="HI185" s="157"/>
      <c r="HJ185" s="157"/>
      <c r="HK185" s="157"/>
      <c r="HL185" s="157"/>
      <c r="HM185" s="157"/>
      <c r="HN185" s="157"/>
      <c r="HO185" s="157"/>
      <c r="HP185" s="157"/>
      <c r="HQ185" s="157"/>
      <c r="HR185" s="157"/>
      <c r="HS185" s="157"/>
      <c r="HT185" s="157"/>
      <c r="HU185" s="157"/>
      <c r="HV185" s="157"/>
      <c r="HW185" s="157"/>
      <c r="HX185" s="157"/>
      <c r="HY185" s="157"/>
      <c r="HZ185" s="157"/>
      <c r="IA185" s="157"/>
    </row>
    <row r="186" spans="1:235" s="258" customFormat="1" ht="15" x14ac:dyDescent="0.25">
      <c r="A186" s="255"/>
      <c r="B186" s="1746"/>
      <c r="C186" s="1747"/>
      <c r="D186" s="1746"/>
      <c r="E186" s="137"/>
      <c r="F186" s="1746"/>
      <c r="G186" s="1748"/>
      <c r="H186" s="256"/>
      <c r="I186" s="137"/>
      <c r="J186" s="137"/>
      <c r="CE186" s="157"/>
      <c r="CF186" s="157"/>
      <c r="CG186" s="157"/>
      <c r="CH186" s="157"/>
      <c r="CI186" s="157"/>
      <c r="CJ186" s="157"/>
      <c r="CK186" s="157"/>
      <c r="CL186" s="157"/>
      <c r="CM186" s="157"/>
      <c r="CN186" s="157"/>
      <c r="CO186" s="157"/>
      <c r="CP186" s="157"/>
      <c r="CQ186" s="157"/>
      <c r="CR186" s="157"/>
      <c r="CS186" s="157"/>
      <c r="CT186" s="157"/>
      <c r="CU186" s="157"/>
      <c r="CV186" s="157"/>
      <c r="CW186" s="157"/>
      <c r="CX186" s="157"/>
      <c r="CY186" s="157"/>
      <c r="CZ186" s="157"/>
      <c r="DA186" s="157"/>
      <c r="DB186" s="157"/>
      <c r="DC186" s="157"/>
      <c r="DD186" s="157"/>
      <c r="DE186" s="157"/>
      <c r="DF186" s="157"/>
      <c r="DG186" s="157"/>
      <c r="DH186" s="157"/>
      <c r="DI186" s="157"/>
      <c r="DJ186" s="157"/>
      <c r="DK186" s="157"/>
      <c r="DL186" s="157"/>
      <c r="DM186" s="157"/>
      <c r="DN186" s="157"/>
      <c r="DO186" s="157"/>
      <c r="DP186" s="157"/>
      <c r="DQ186" s="157"/>
      <c r="DR186" s="157"/>
      <c r="DS186" s="157"/>
      <c r="DT186" s="157"/>
      <c r="DU186" s="157"/>
      <c r="DV186" s="157"/>
      <c r="DW186" s="157"/>
      <c r="DX186" s="157"/>
      <c r="DY186" s="157"/>
      <c r="DZ186" s="157"/>
      <c r="EA186" s="157"/>
      <c r="EB186" s="157"/>
      <c r="EC186" s="157"/>
      <c r="ED186" s="157"/>
      <c r="EE186" s="157"/>
      <c r="EF186" s="157"/>
      <c r="EG186" s="157"/>
      <c r="EH186" s="157"/>
      <c r="EI186" s="157"/>
      <c r="EJ186" s="157"/>
      <c r="EK186" s="157"/>
      <c r="EL186" s="157"/>
      <c r="EM186" s="157"/>
      <c r="EN186" s="157"/>
      <c r="EO186" s="157"/>
      <c r="EP186" s="157"/>
      <c r="EQ186" s="157"/>
      <c r="ER186" s="157"/>
      <c r="ES186" s="157"/>
      <c r="ET186" s="157"/>
      <c r="EU186" s="157"/>
      <c r="EV186" s="157"/>
      <c r="EW186" s="157"/>
      <c r="EX186" s="157"/>
      <c r="EY186" s="157"/>
      <c r="EZ186" s="157"/>
      <c r="FA186" s="157"/>
      <c r="FB186" s="157"/>
      <c r="FC186" s="157"/>
      <c r="FD186" s="157"/>
      <c r="FE186" s="157"/>
      <c r="FF186" s="157"/>
      <c r="FG186" s="157"/>
      <c r="FH186" s="157"/>
      <c r="FI186" s="157"/>
      <c r="FJ186" s="157"/>
      <c r="FK186" s="157"/>
      <c r="FL186" s="157"/>
      <c r="FM186" s="157"/>
      <c r="FN186" s="157"/>
      <c r="FO186" s="157"/>
      <c r="FP186" s="157"/>
      <c r="FQ186" s="157"/>
      <c r="FR186" s="157"/>
      <c r="FS186" s="157"/>
      <c r="FT186" s="157"/>
      <c r="FU186" s="157"/>
      <c r="FV186" s="157"/>
      <c r="FW186" s="157"/>
      <c r="FX186" s="157"/>
      <c r="FY186" s="157"/>
      <c r="FZ186" s="157"/>
      <c r="GA186" s="157"/>
      <c r="GB186" s="157"/>
      <c r="GC186" s="157"/>
      <c r="GD186" s="157"/>
      <c r="GE186" s="157"/>
      <c r="GF186" s="157"/>
      <c r="GG186" s="157"/>
      <c r="GH186" s="157"/>
      <c r="GI186" s="157"/>
      <c r="GJ186" s="157"/>
      <c r="GK186" s="157"/>
      <c r="GL186" s="157"/>
      <c r="GM186" s="157"/>
      <c r="GN186" s="157"/>
      <c r="GO186" s="157"/>
      <c r="GP186" s="157"/>
      <c r="GQ186" s="157"/>
      <c r="GR186" s="157"/>
      <c r="GS186" s="157"/>
      <c r="GT186" s="157"/>
      <c r="GU186" s="157"/>
      <c r="GV186" s="157"/>
      <c r="GW186" s="157"/>
      <c r="GX186" s="157"/>
      <c r="GY186" s="157"/>
      <c r="GZ186" s="157"/>
      <c r="HA186" s="157"/>
      <c r="HB186" s="157"/>
      <c r="HC186" s="157"/>
      <c r="HD186" s="157"/>
      <c r="HE186" s="157"/>
      <c r="HF186" s="157"/>
      <c r="HG186" s="157"/>
      <c r="HH186" s="157"/>
      <c r="HI186" s="157"/>
      <c r="HJ186" s="157"/>
      <c r="HK186" s="157"/>
      <c r="HL186" s="157"/>
      <c r="HM186" s="157"/>
      <c r="HN186" s="157"/>
      <c r="HO186" s="157"/>
      <c r="HP186" s="157"/>
      <c r="HQ186" s="157"/>
      <c r="HR186" s="157"/>
      <c r="HS186" s="157"/>
      <c r="HT186" s="157"/>
      <c r="HU186" s="157"/>
      <c r="HV186" s="157"/>
      <c r="HW186" s="157"/>
      <c r="HX186" s="157"/>
      <c r="HY186" s="157"/>
      <c r="HZ186" s="157"/>
      <c r="IA186" s="157"/>
    </row>
    <row r="187" spans="1:235" s="258" customFormat="1" ht="15" x14ac:dyDescent="0.25">
      <c r="A187" s="255"/>
      <c r="B187" s="1746"/>
      <c r="C187" s="1747"/>
      <c r="D187" s="1746"/>
      <c r="E187" s="137"/>
      <c r="F187" s="1746"/>
      <c r="G187" s="1748"/>
      <c r="H187" s="256"/>
      <c r="I187" s="137"/>
      <c r="J187" s="137"/>
      <c r="CE187" s="157"/>
      <c r="CF187" s="157"/>
      <c r="CG187" s="157"/>
      <c r="CH187" s="157"/>
      <c r="CI187" s="157"/>
      <c r="CJ187" s="157"/>
      <c r="CK187" s="157"/>
      <c r="CL187" s="157"/>
      <c r="CM187" s="157"/>
      <c r="CN187" s="157"/>
      <c r="CO187" s="157"/>
      <c r="CP187" s="157"/>
      <c r="CQ187" s="157"/>
      <c r="CR187" s="157"/>
      <c r="CS187" s="157"/>
      <c r="CT187" s="157"/>
      <c r="CU187" s="157"/>
      <c r="CV187" s="157"/>
      <c r="CW187" s="157"/>
      <c r="CX187" s="157"/>
      <c r="CY187" s="157"/>
      <c r="CZ187" s="157"/>
      <c r="DA187" s="157"/>
      <c r="DB187" s="157"/>
      <c r="DC187" s="157"/>
      <c r="DD187" s="157"/>
      <c r="DE187" s="157"/>
      <c r="DF187" s="157"/>
      <c r="DG187" s="157"/>
      <c r="DH187" s="157"/>
      <c r="DI187" s="157"/>
      <c r="DJ187" s="157"/>
      <c r="DK187" s="157"/>
      <c r="DL187" s="157"/>
      <c r="DM187" s="157"/>
      <c r="DN187" s="157"/>
      <c r="DO187" s="157"/>
      <c r="DP187" s="157"/>
      <c r="DQ187" s="157"/>
      <c r="DR187" s="157"/>
      <c r="DS187" s="157"/>
      <c r="DT187" s="157"/>
      <c r="DU187" s="157"/>
      <c r="DV187" s="157"/>
      <c r="DW187" s="157"/>
      <c r="DX187" s="157"/>
      <c r="DY187" s="157"/>
      <c r="DZ187" s="157"/>
      <c r="EA187" s="157"/>
      <c r="EB187" s="157"/>
      <c r="EC187" s="157"/>
      <c r="ED187" s="157"/>
      <c r="EE187" s="157"/>
      <c r="EF187" s="157"/>
      <c r="EG187" s="157"/>
      <c r="EH187" s="157"/>
      <c r="EI187" s="157"/>
      <c r="EJ187" s="157"/>
      <c r="EK187" s="157"/>
      <c r="EL187" s="157"/>
      <c r="EM187" s="157"/>
      <c r="EN187" s="157"/>
      <c r="EO187" s="157"/>
      <c r="EP187" s="157"/>
      <c r="EQ187" s="157"/>
      <c r="ER187" s="157"/>
      <c r="ES187" s="157"/>
      <c r="ET187" s="157"/>
      <c r="EU187" s="157"/>
      <c r="EV187" s="157"/>
      <c r="EW187" s="157"/>
      <c r="EX187" s="157"/>
      <c r="EY187" s="157"/>
      <c r="EZ187" s="157"/>
      <c r="FA187" s="157"/>
      <c r="FB187" s="157"/>
      <c r="FC187" s="157"/>
      <c r="FD187" s="157"/>
      <c r="FE187" s="157"/>
      <c r="FF187" s="157"/>
      <c r="FG187" s="157"/>
      <c r="FH187" s="157"/>
      <c r="FI187" s="157"/>
      <c r="FJ187" s="157"/>
      <c r="FK187" s="157"/>
      <c r="FL187" s="157"/>
      <c r="FM187" s="157"/>
      <c r="FN187" s="157"/>
      <c r="FO187" s="157"/>
      <c r="FP187" s="157"/>
      <c r="FQ187" s="157"/>
      <c r="FR187" s="157"/>
      <c r="FS187" s="157"/>
      <c r="FT187" s="157"/>
      <c r="FU187" s="157"/>
      <c r="FV187" s="157"/>
      <c r="FW187" s="157"/>
      <c r="FX187" s="157"/>
      <c r="FY187" s="157"/>
      <c r="FZ187" s="157"/>
      <c r="GA187" s="157"/>
      <c r="GB187" s="157"/>
      <c r="GC187" s="157"/>
      <c r="GD187" s="157"/>
      <c r="GE187" s="157"/>
      <c r="GF187" s="157"/>
      <c r="GG187" s="157"/>
      <c r="GH187" s="157"/>
      <c r="GI187" s="157"/>
      <c r="GJ187" s="157"/>
      <c r="GK187" s="157"/>
      <c r="GL187" s="157"/>
      <c r="GM187" s="157"/>
      <c r="GN187" s="157"/>
      <c r="GO187" s="157"/>
      <c r="GP187" s="157"/>
      <c r="GQ187" s="157"/>
      <c r="GR187" s="157"/>
      <c r="GS187" s="157"/>
      <c r="GT187" s="157"/>
      <c r="GU187" s="157"/>
      <c r="GV187" s="157"/>
      <c r="GW187" s="157"/>
      <c r="GX187" s="157"/>
      <c r="GY187" s="157"/>
      <c r="GZ187" s="157"/>
      <c r="HA187" s="157"/>
      <c r="HB187" s="157"/>
      <c r="HC187" s="157"/>
      <c r="HD187" s="157"/>
      <c r="HE187" s="157"/>
      <c r="HF187" s="157"/>
      <c r="HG187" s="157"/>
      <c r="HH187" s="157"/>
      <c r="HI187" s="157"/>
      <c r="HJ187" s="157"/>
      <c r="HK187" s="157"/>
      <c r="HL187" s="157"/>
      <c r="HM187" s="157"/>
      <c r="HN187" s="157"/>
      <c r="HO187" s="157"/>
      <c r="HP187" s="157"/>
      <c r="HQ187" s="157"/>
      <c r="HR187" s="157"/>
      <c r="HS187" s="157"/>
      <c r="HT187" s="157"/>
      <c r="HU187" s="157"/>
      <c r="HV187" s="157"/>
      <c r="HW187" s="157"/>
      <c r="HX187" s="157"/>
      <c r="HY187" s="157"/>
      <c r="HZ187" s="157"/>
      <c r="IA187" s="157"/>
    </row>
    <row r="188" spans="1:235" s="258" customFormat="1" ht="15" x14ac:dyDescent="0.25">
      <c r="A188" s="255"/>
      <c r="B188" s="1746"/>
      <c r="C188" s="1747"/>
      <c r="D188" s="1746"/>
      <c r="E188" s="137"/>
      <c r="F188" s="1746"/>
      <c r="G188" s="1748"/>
      <c r="I188" s="137"/>
      <c r="J188" s="137"/>
      <c r="CE188" s="157"/>
      <c r="CF188" s="157"/>
      <c r="CG188" s="157"/>
      <c r="CH188" s="157"/>
      <c r="CI188" s="157"/>
      <c r="CJ188" s="157"/>
      <c r="CK188" s="157"/>
      <c r="CL188" s="157"/>
      <c r="CM188" s="157"/>
      <c r="CN188" s="157"/>
      <c r="CO188" s="157"/>
      <c r="CP188" s="157"/>
      <c r="CQ188" s="157"/>
      <c r="CR188" s="157"/>
      <c r="CS188" s="157"/>
      <c r="CT188" s="157"/>
      <c r="CU188" s="157"/>
      <c r="CV188" s="157"/>
      <c r="CW188" s="157"/>
      <c r="CX188" s="157"/>
      <c r="CY188" s="157"/>
      <c r="CZ188" s="157"/>
      <c r="DA188" s="157"/>
      <c r="DB188" s="157"/>
      <c r="DC188" s="157"/>
      <c r="DD188" s="157"/>
      <c r="DE188" s="157"/>
      <c r="DF188" s="157"/>
      <c r="DG188" s="157"/>
      <c r="DH188" s="157"/>
      <c r="DI188" s="157"/>
      <c r="DJ188" s="157"/>
      <c r="DK188" s="157"/>
      <c r="DL188" s="157"/>
      <c r="DM188" s="157"/>
      <c r="DN188" s="157"/>
      <c r="DO188" s="157"/>
      <c r="DP188" s="157"/>
      <c r="DQ188" s="157"/>
      <c r="DR188" s="157"/>
      <c r="DS188" s="157"/>
      <c r="DT188" s="157"/>
      <c r="DU188" s="157"/>
      <c r="DV188" s="157"/>
      <c r="DW188" s="157"/>
      <c r="DX188" s="157"/>
      <c r="DY188" s="157"/>
      <c r="DZ188" s="157"/>
      <c r="EA188" s="157"/>
      <c r="EB188" s="157"/>
      <c r="EC188" s="157"/>
      <c r="ED188" s="157"/>
      <c r="EE188" s="157"/>
      <c r="EF188" s="157"/>
      <c r="EG188" s="157"/>
      <c r="EH188" s="157"/>
      <c r="EI188" s="157"/>
      <c r="EJ188" s="157"/>
      <c r="EK188" s="157"/>
      <c r="EL188" s="157"/>
      <c r="EM188" s="157"/>
      <c r="EN188" s="157"/>
      <c r="EO188" s="157"/>
      <c r="EP188" s="157"/>
      <c r="EQ188" s="157"/>
      <c r="ER188" s="157"/>
      <c r="ES188" s="157"/>
      <c r="ET188" s="157"/>
      <c r="EU188" s="157"/>
      <c r="EV188" s="157"/>
      <c r="EW188" s="157"/>
      <c r="EX188" s="157"/>
      <c r="EY188" s="157"/>
      <c r="EZ188" s="157"/>
      <c r="FA188" s="157"/>
      <c r="FB188" s="157"/>
      <c r="FC188" s="157"/>
      <c r="FD188" s="157"/>
      <c r="FE188" s="157"/>
      <c r="FF188" s="157"/>
      <c r="FG188" s="157"/>
      <c r="FH188" s="157"/>
      <c r="FI188" s="157"/>
      <c r="FJ188" s="157"/>
      <c r="FK188" s="157"/>
      <c r="FL188" s="157"/>
      <c r="FM188" s="157"/>
      <c r="FN188" s="157"/>
      <c r="FO188" s="157"/>
      <c r="FP188" s="157"/>
      <c r="FQ188" s="157"/>
      <c r="FR188" s="157"/>
      <c r="FS188" s="157"/>
      <c r="FT188" s="157"/>
      <c r="FU188" s="157"/>
      <c r="FV188" s="157"/>
      <c r="FW188" s="157"/>
      <c r="FX188" s="157"/>
      <c r="FY188" s="157"/>
      <c r="FZ188" s="157"/>
      <c r="GA188" s="157"/>
      <c r="GB188" s="157"/>
      <c r="GC188" s="157"/>
      <c r="GD188" s="157"/>
      <c r="GE188" s="157"/>
      <c r="GF188" s="157"/>
      <c r="GG188" s="157"/>
      <c r="GH188" s="157"/>
      <c r="GI188" s="157"/>
      <c r="GJ188" s="157"/>
      <c r="GK188" s="157"/>
      <c r="GL188" s="157"/>
      <c r="GM188" s="157"/>
      <c r="GN188" s="157"/>
      <c r="GO188" s="157"/>
      <c r="GP188" s="157"/>
      <c r="GQ188" s="157"/>
      <c r="GR188" s="157"/>
      <c r="GS188" s="157"/>
      <c r="GT188" s="157"/>
      <c r="GU188" s="157"/>
      <c r="GV188" s="157"/>
      <c r="GW188" s="157"/>
      <c r="GX188" s="157"/>
      <c r="GY188" s="157"/>
      <c r="GZ188" s="157"/>
      <c r="HA188" s="157"/>
      <c r="HB188" s="157"/>
      <c r="HC188" s="157"/>
      <c r="HD188" s="157"/>
      <c r="HE188" s="157"/>
      <c r="HF188" s="157"/>
      <c r="HG188" s="157"/>
      <c r="HH188" s="157"/>
      <c r="HI188" s="157"/>
      <c r="HJ188" s="157"/>
      <c r="HK188" s="157"/>
      <c r="HL188" s="157"/>
      <c r="HM188" s="157"/>
      <c r="HN188" s="157"/>
      <c r="HO188" s="157"/>
      <c r="HP188" s="157"/>
      <c r="HQ188" s="157"/>
      <c r="HR188" s="157"/>
      <c r="HS188" s="157"/>
      <c r="HT188" s="157"/>
      <c r="HU188" s="157"/>
      <c r="HV188" s="157"/>
      <c r="HW188" s="157"/>
      <c r="HX188" s="157"/>
      <c r="HY188" s="157"/>
      <c r="HZ188" s="157"/>
      <c r="IA188" s="157"/>
    </row>
    <row r="189" spans="1:235" s="258" customFormat="1" ht="15" x14ac:dyDescent="0.25">
      <c r="A189" s="255"/>
      <c r="B189" s="1746"/>
      <c r="C189" s="1747"/>
      <c r="D189" s="1746"/>
      <c r="E189" s="137"/>
      <c r="F189" s="1746"/>
      <c r="G189" s="1748"/>
      <c r="I189" s="137"/>
      <c r="J189" s="137"/>
      <c r="CE189" s="157"/>
      <c r="CF189" s="157"/>
      <c r="CG189" s="157"/>
      <c r="CH189" s="157"/>
      <c r="CI189" s="157"/>
      <c r="CJ189" s="157"/>
      <c r="CK189" s="157"/>
      <c r="CL189" s="157"/>
      <c r="CM189" s="157"/>
      <c r="CN189" s="157"/>
      <c r="CO189" s="157"/>
      <c r="CP189" s="157"/>
      <c r="CQ189" s="157"/>
      <c r="CR189" s="157"/>
      <c r="CS189" s="157"/>
      <c r="CT189" s="157"/>
      <c r="CU189" s="157"/>
      <c r="CV189" s="157"/>
      <c r="CW189" s="157"/>
      <c r="CX189" s="157"/>
      <c r="CY189" s="157"/>
      <c r="CZ189" s="157"/>
      <c r="DA189" s="157"/>
      <c r="DB189" s="157"/>
      <c r="DC189" s="157"/>
      <c r="DD189" s="157"/>
      <c r="DE189" s="157"/>
      <c r="DF189" s="157"/>
      <c r="DG189" s="157"/>
      <c r="DH189" s="157"/>
      <c r="DI189" s="157"/>
      <c r="DJ189" s="157"/>
      <c r="DK189" s="157"/>
      <c r="DL189" s="157"/>
      <c r="DM189" s="157"/>
      <c r="DN189" s="157"/>
      <c r="DO189" s="157"/>
      <c r="DP189" s="157"/>
      <c r="DQ189" s="157"/>
      <c r="DR189" s="157"/>
      <c r="DS189" s="157"/>
      <c r="DT189" s="157"/>
      <c r="DU189" s="157"/>
      <c r="DV189" s="157"/>
      <c r="DW189" s="157"/>
      <c r="DX189" s="157"/>
      <c r="DY189" s="157"/>
      <c r="DZ189" s="157"/>
      <c r="EA189" s="157"/>
      <c r="EB189" s="157"/>
      <c r="EC189" s="157"/>
      <c r="ED189" s="157"/>
      <c r="EE189" s="157"/>
      <c r="EF189" s="157"/>
      <c r="EG189" s="157"/>
      <c r="EH189" s="157"/>
      <c r="EI189" s="157"/>
      <c r="EJ189" s="157"/>
      <c r="EK189" s="157"/>
      <c r="EL189" s="157"/>
      <c r="EM189" s="157"/>
      <c r="EN189" s="157"/>
      <c r="EO189" s="157"/>
      <c r="EP189" s="157"/>
      <c r="EQ189" s="157"/>
      <c r="ER189" s="157"/>
      <c r="ES189" s="157"/>
      <c r="ET189" s="157"/>
      <c r="EU189" s="157"/>
      <c r="EV189" s="157"/>
      <c r="EW189" s="157"/>
      <c r="EX189" s="157"/>
      <c r="EY189" s="157"/>
      <c r="EZ189" s="157"/>
      <c r="FA189" s="157"/>
      <c r="FB189" s="157"/>
      <c r="FC189" s="157"/>
      <c r="FD189" s="157"/>
      <c r="FE189" s="157"/>
      <c r="FF189" s="157"/>
      <c r="FG189" s="157"/>
      <c r="FH189" s="157"/>
      <c r="FI189" s="157"/>
      <c r="FJ189" s="157"/>
      <c r="FK189" s="157"/>
      <c r="FL189" s="157"/>
      <c r="FM189" s="157"/>
      <c r="FN189" s="157"/>
      <c r="FO189" s="157"/>
      <c r="FP189" s="157"/>
      <c r="FQ189" s="157"/>
      <c r="FR189" s="157"/>
      <c r="FS189" s="157"/>
      <c r="FT189" s="157"/>
      <c r="FU189" s="157"/>
      <c r="FV189" s="157"/>
      <c r="FW189" s="157"/>
      <c r="FX189" s="157"/>
      <c r="FY189" s="157"/>
      <c r="FZ189" s="157"/>
      <c r="GA189" s="157"/>
      <c r="GB189" s="157"/>
      <c r="GC189" s="157"/>
      <c r="GD189" s="157"/>
      <c r="GE189" s="157"/>
      <c r="GF189" s="157"/>
      <c r="GG189" s="157"/>
      <c r="GH189" s="157"/>
      <c r="GI189" s="157"/>
      <c r="GJ189" s="157"/>
      <c r="GK189" s="157"/>
      <c r="GL189" s="157"/>
      <c r="GM189" s="157"/>
      <c r="GN189" s="157"/>
      <c r="GO189" s="157"/>
      <c r="GP189" s="157"/>
      <c r="GQ189" s="157"/>
      <c r="GR189" s="157"/>
      <c r="GS189" s="157"/>
      <c r="GT189" s="157"/>
      <c r="GU189" s="157"/>
      <c r="GV189" s="157"/>
      <c r="GW189" s="157"/>
      <c r="GX189" s="157"/>
      <c r="GY189" s="157"/>
      <c r="GZ189" s="157"/>
      <c r="HA189" s="157"/>
      <c r="HB189" s="157"/>
      <c r="HC189" s="157"/>
      <c r="HD189" s="157"/>
      <c r="HE189" s="157"/>
      <c r="HF189" s="157"/>
      <c r="HG189" s="157"/>
      <c r="HH189" s="157"/>
      <c r="HI189" s="157"/>
      <c r="HJ189" s="157"/>
      <c r="HK189" s="157"/>
      <c r="HL189" s="157"/>
      <c r="HM189" s="157"/>
      <c r="HN189" s="157"/>
      <c r="HO189" s="157"/>
      <c r="HP189" s="157"/>
      <c r="HQ189" s="157"/>
      <c r="HR189" s="157"/>
      <c r="HS189" s="157"/>
      <c r="HT189" s="157"/>
      <c r="HU189" s="157"/>
      <c r="HV189" s="157"/>
      <c r="HW189" s="157"/>
      <c r="HX189" s="157"/>
      <c r="HY189" s="157"/>
      <c r="HZ189" s="157"/>
      <c r="IA189" s="157"/>
    </row>
    <row r="190" spans="1:235" s="258" customFormat="1" ht="15" x14ac:dyDescent="0.25">
      <c r="A190" s="255"/>
      <c r="B190" s="1746"/>
      <c r="C190" s="1747"/>
      <c r="D190" s="1746"/>
      <c r="E190" s="137"/>
      <c r="F190" s="1746"/>
      <c r="G190" s="1748"/>
      <c r="I190" s="137"/>
      <c r="J190" s="137"/>
      <c r="CE190" s="157"/>
      <c r="CF190" s="157"/>
      <c r="CG190" s="157"/>
      <c r="CH190" s="157"/>
      <c r="CI190" s="157"/>
      <c r="CJ190" s="157"/>
      <c r="CK190" s="157"/>
      <c r="CL190" s="157"/>
      <c r="CM190" s="157"/>
      <c r="CN190" s="157"/>
      <c r="CO190" s="157"/>
      <c r="CP190" s="157"/>
      <c r="CQ190" s="157"/>
      <c r="CR190" s="157"/>
      <c r="CS190" s="157"/>
      <c r="CT190" s="157"/>
      <c r="CU190" s="157"/>
      <c r="CV190" s="157"/>
      <c r="CW190" s="157"/>
      <c r="CX190" s="157"/>
      <c r="CY190" s="157"/>
      <c r="CZ190" s="157"/>
      <c r="DA190" s="157"/>
      <c r="DB190" s="157"/>
      <c r="DC190" s="157"/>
      <c r="DD190" s="157"/>
      <c r="DE190" s="157"/>
      <c r="DF190" s="157"/>
      <c r="DG190" s="157"/>
      <c r="DH190" s="157"/>
      <c r="DI190" s="157"/>
      <c r="DJ190" s="157"/>
      <c r="DK190" s="157"/>
      <c r="DL190" s="157"/>
      <c r="DM190" s="157"/>
      <c r="DN190" s="157"/>
      <c r="DO190" s="157"/>
      <c r="DP190" s="157"/>
      <c r="DQ190" s="157"/>
      <c r="DR190" s="157"/>
      <c r="DS190" s="157"/>
      <c r="DT190" s="157"/>
      <c r="DU190" s="157"/>
      <c r="DV190" s="157"/>
      <c r="DW190" s="157"/>
      <c r="DX190" s="157"/>
      <c r="DY190" s="157"/>
      <c r="DZ190" s="157"/>
      <c r="EA190" s="157"/>
      <c r="EB190" s="157"/>
      <c r="EC190" s="157"/>
      <c r="ED190" s="157"/>
      <c r="EE190" s="157"/>
      <c r="EF190" s="157"/>
      <c r="EG190" s="157"/>
      <c r="EH190" s="157"/>
      <c r="EI190" s="157"/>
      <c r="EJ190" s="157"/>
      <c r="EK190" s="157"/>
      <c r="EL190" s="157"/>
      <c r="EM190" s="157"/>
      <c r="EN190" s="157"/>
      <c r="EO190" s="157"/>
      <c r="EP190" s="157"/>
      <c r="EQ190" s="157"/>
      <c r="ER190" s="157"/>
      <c r="ES190" s="157"/>
      <c r="ET190" s="157"/>
      <c r="EU190" s="157"/>
      <c r="EV190" s="157"/>
      <c r="EW190" s="157"/>
      <c r="EX190" s="157"/>
      <c r="EY190" s="157"/>
      <c r="EZ190" s="157"/>
      <c r="FA190" s="157"/>
      <c r="FB190" s="157"/>
      <c r="FC190" s="157"/>
      <c r="FD190" s="157"/>
      <c r="FE190" s="157"/>
      <c r="FF190" s="157"/>
      <c r="FG190" s="157"/>
      <c r="FH190" s="157"/>
      <c r="FI190" s="157"/>
      <c r="FJ190" s="157"/>
      <c r="FK190" s="157"/>
      <c r="FL190" s="157"/>
      <c r="FM190" s="157"/>
      <c r="FN190" s="157"/>
      <c r="FO190" s="157"/>
      <c r="FP190" s="157"/>
      <c r="FQ190" s="157"/>
      <c r="FR190" s="157"/>
      <c r="FS190" s="157"/>
      <c r="FT190" s="157"/>
      <c r="FU190" s="157"/>
      <c r="FV190" s="157"/>
      <c r="FW190" s="157"/>
      <c r="FX190" s="157"/>
      <c r="FY190" s="157"/>
      <c r="FZ190" s="157"/>
      <c r="GA190" s="157"/>
      <c r="GB190" s="157"/>
      <c r="GC190" s="157"/>
      <c r="GD190" s="157"/>
      <c r="GE190" s="157"/>
      <c r="GF190" s="157"/>
      <c r="GG190" s="157"/>
      <c r="GH190" s="157"/>
      <c r="GI190" s="157"/>
      <c r="GJ190" s="157"/>
      <c r="GK190" s="157"/>
      <c r="GL190" s="157"/>
      <c r="GM190" s="157"/>
      <c r="GN190" s="157"/>
      <c r="GO190" s="157"/>
      <c r="GP190" s="157"/>
      <c r="GQ190" s="157"/>
      <c r="GR190" s="157"/>
      <c r="GS190" s="157"/>
      <c r="GT190" s="157"/>
      <c r="GU190" s="157"/>
      <c r="GV190" s="157"/>
      <c r="GW190" s="157"/>
      <c r="GX190" s="157"/>
      <c r="GY190" s="157"/>
      <c r="GZ190" s="157"/>
      <c r="HA190" s="157"/>
      <c r="HB190" s="157"/>
      <c r="HC190" s="157"/>
      <c r="HD190" s="157"/>
      <c r="HE190" s="157"/>
      <c r="HF190" s="157"/>
      <c r="HG190" s="157"/>
      <c r="HH190" s="157"/>
      <c r="HI190" s="157"/>
      <c r="HJ190" s="157"/>
      <c r="HK190" s="157"/>
      <c r="HL190" s="157"/>
      <c r="HM190" s="157"/>
      <c r="HN190" s="157"/>
      <c r="HO190" s="157"/>
      <c r="HP190" s="157"/>
      <c r="HQ190" s="157"/>
      <c r="HR190" s="157"/>
      <c r="HS190" s="157"/>
      <c r="HT190" s="157"/>
      <c r="HU190" s="157"/>
      <c r="HV190" s="157"/>
      <c r="HW190" s="157"/>
      <c r="HX190" s="157"/>
      <c r="HY190" s="157"/>
      <c r="HZ190" s="157"/>
      <c r="IA190" s="157"/>
    </row>
    <row r="191" spans="1:235" s="258" customFormat="1" ht="15" x14ac:dyDescent="0.25">
      <c r="A191" s="255"/>
      <c r="B191" s="1746"/>
      <c r="C191" s="1747"/>
      <c r="D191" s="1746"/>
      <c r="E191" s="137"/>
      <c r="F191" s="1746"/>
      <c r="G191" s="1748"/>
      <c r="I191" s="137"/>
      <c r="J191" s="137"/>
      <c r="CE191" s="157"/>
      <c r="CF191" s="157"/>
      <c r="CG191" s="157"/>
      <c r="CH191" s="157"/>
      <c r="CI191" s="157"/>
      <c r="CJ191" s="157"/>
      <c r="CK191" s="157"/>
      <c r="CL191" s="157"/>
      <c r="CM191" s="157"/>
      <c r="CN191" s="157"/>
      <c r="CO191" s="157"/>
      <c r="CP191" s="157"/>
      <c r="CQ191" s="157"/>
      <c r="CR191" s="157"/>
      <c r="CS191" s="157"/>
      <c r="CT191" s="157"/>
      <c r="CU191" s="157"/>
      <c r="CV191" s="157"/>
      <c r="CW191" s="157"/>
      <c r="CX191" s="157"/>
      <c r="CY191" s="157"/>
      <c r="CZ191" s="157"/>
      <c r="DA191" s="157"/>
      <c r="DB191" s="157"/>
      <c r="DC191" s="157"/>
      <c r="DD191" s="157"/>
      <c r="DE191" s="157"/>
      <c r="DF191" s="157"/>
      <c r="DG191" s="157"/>
      <c r="DH191" s="157"/>
      <c r="DI191" s="157"/>
      <c r="DJ191" s="157"/>
      <c r="DK191" s="157"/>
      <c r="DL191" s="157"/>
      <c r="DM191" s="157"/>
      <c r="DN191" s="157"/>
      <c r="DO191" s="157"/>
      <c r="DP191" s="157"/>
      <c r="DQ191" s="157"/>
      <c r="DR191" s="157"/>
      <c r="DS191" s="157"/>
      <c r="DT191" s="157"/>
      <c r="DU191" s="157"/>
      <c r="DV191" s="157"/>
      <c r="DW191" s="157"/>
      <c r="DX191" s="157"/>
      <c r="DY191" s="157"/>
      <c r="DZ191" s="157"/>
      <c r="EA191" s="157"/>
      <c r="EB191" s="157"/>
      <c r="EC191" s="157"/>
      <c r="ED191" s="157"/>
      <c r="EE191" s="157"/>
      <c r="EF191" s="157"/>
      <c r="EG191" s="157"/>
      <c r="EH191" s="157"/>
      <c r="EI191" s="157"/>
      <c r="EJ191" s="157"/>
      <c r="EK191" s="157"/>
      <c r="EL191" s="157"/>
      <c r="EM191" s="157"/>
      <c r="EN191" s="157"/>
      <c r="EO191" s="157"/>
      <c r="EP191" s="157"/>
      <c r="EQ191" s="157"/>
      <c r="ER191" s="157"/>
      <c r="ES191" s="157"/>
      <c r="ET191" s="157"/>
      <c r="EU191" s="157"/>
      <c r="EV191" s="157"/>
      <c r="EW191" s="157"/>
      <c r="EX191" s="157"/>
      <c r="EY191" s="157"/>
      <c r="EZ191" s="157"/>
      <c r="FA191" s="157"/>
      <c r="FB191" s="157"/>
      <c r="FC191" s="157"/>
      <c r="FD191" s="157"/>
      <c r="FE191" s="157"/>
      <c r="FF191" s="157"/>
      <c r="FG191" s="157"/>
      <c r="FH191" s="157"/>
      <c r="FI191" s="157"/>
      <c r="FJ191" s="157"/>
      <c r="FK191" s="157"/>
      <c r="FL191" s="157"/>
      <c r="FM191" s="157"/>
      <c r="FN191" s="157"/>
      <c r="FO191" s="157"/>
      <c r="FP191" s="157"/>
      <c r="FQ191" s="157"/>
      <c r="FR191" s="157"/>
      <c r="FS191" s="157"/>
      <c r="FT191" s="157"/>
      <c r="FU191" s="157"/>
      <c r="FV191" s="157"/>
      <c r="FW191" s="157"/>
      <c r="FX191" s="157"/>
      <c r="FY191" s="157"/>
      <c r="FZ191" s="157"/>
      <c r="GA191" s="157"/>
      <c r="GB191" s="157"/>
      <c r="GC191" s="157"/>
      <c r="GD191" s="157"/>
      <c r="GE191" s="157"/>
      <c r="GF191" s="157"/>
      <c r="GG191" s="157"/>
      <c r="GH191" s="157"/>
      <c r="GI191" s="157"/>
      <c r="GJ191" s="157"/>
      <c r="GK191" s="157"/>
      <c r="GL191" s="157"/>
      <c r="GM191" s="157"/>
      <c r="GN191" s="157"/>
      <c r="GO191" s="157"/>
      <c r="GP191" s="157"/>
      <c r="GQ191" s="157"/>
      <c r="GR191" s="157"/>
      <c r="GS191" s="157"/>
      <c r="GT191" s="157"/>
      <c r="GU191" s="157"/>
      <c r="GV191" s="157"/>
      <c r="GW191" s="157"/>
      <c r="GX191" s="157"/>
      <c r="GY191" s="157"/>
      <c r="GZ191" s="157"/>
      <c r="HA191" s="157"/>
      <c r="HB191" s="157"/>
      <c r="HC191" s="157"/>
      <c r="HD191" s="157"/>
      <c r="HE191" s="157"/>
      <c r="HF191" s="157"/>
      <c r="HG191" s="157"/>
      <c r="HH191" s="157"/>
      <c r="HI191" s="157"/>
      <c r="HJ191" s="157"/>
      <c r="HK191" s="157"/>
      <c r="HL191" s="157"/>
      <c r="HM191" s="157"/>
      <c r="HN191" s="157"/>
      <c r="HO191" s="157"/>
      <c r="HP191" s="157"/>
      <c r="HQ191" s="157"/>
      <c r="HR191" s="157"/>
      <c r="HS191" s="157"/>
      <c r="HT191" s="157"/>
      <c r="HU191" s="157"/>
      <c r="HV191" s="157"/>
      <c r="HW191" s="157"/>
      <c r="HX191" s="157"/>
      <c r="HY191" s="157"/>
      <c r="HZ191" s="157"/>
      <c r="IA191" s="157"/>
    </row>
    <row r="192" spans="1:235" s="258" customFormat="1" ht="15" x14ac:dyDescent="0.25">
      <c r="A192" s="255"/>
      <c r="B192" s="1746"/>
      <c r="C192" s="1747"/>
      <c r="D192" s="1746"/>
      <c r="E192" s="137"/>
      <c r="F192" s="1746"/>
      <c r="G192" s="1748"/>
      <c r="I192" s="137"/>
      <c r="J192" s="137"/>
      <c r="CE192" s="157"/>
      <c r="CF192" s="157"/>
      <c r="CG192" s="157"/>
      <c r="CH192" s="157"/>
      <c r="CI192" s="157"/>
      <c r="CJ192" s="157"/>
      <c r="CK192" s="157"/>
      <c r="CL192" s="157"/>
      <c r="CM192" s="157"/>
      <c r="CN192" s="157"/>
      <c r="CO192" s="157"/>
      <c r="CP192" s="157"/>
      <c r="CQ192" s="157"/>
      <c r="CR192" s="157"/>
      <c r="CS192" s="157"/>
      <c r="CT192" s="157"/>
      <c r="CU192" s="157"/>
      <c r="CV192" s="157"/>
      <c r="CW192" s="157"/>
      <c r="CX192" s="157"/>
      <c r="CY192" s="157"/>
      <c r="CZ192" s="157"/>
      <c r="DA192" s="157"/>
      <c r="DB192" s="157"/>
      <c r="DC192" s="157"/>
      <c r="DD192" s="157"/>
      <c r="DE192" s="157"/>
      <c r="DF192" s="157"/>
      <c r="DG192" s="157"/>
      <c r="DH192" s="157"/>
      <c r="DI192" s="157"/>
      <c r="DJ192" s="157"/>
      <c r="DK192" s="157"/>
      <c r="DL192" s="157"/>
      <c r="DM192" s="157"/>
      <c r="DN192" s="157"/>
      <c r="DO192" s="157"/>
      <c r="DP192" s="157"/>
      <c r="DQ192" s="157"/>
      <c r="DR192" s="157"/>
      <c r="DS192" s="157"/>
      <c r="DT192" s="157"/>
      <c r="DU192" s="157"/>
      <c r="DV192" s="157"/>
      <c r="DW192" s="157"/>
      <c r="DX192" s="157"/>
      <c r="DY192" s="157"/>
      <c r="DZ192" s="157"/>
      <c r="EA192" s="157"/>
      <c r="EB192" s="157"/>
      <c r="EC192" s="157"/>
      <c r="ED192" s="157"/>
      <c r="EE192" s="157"/>
      <c r="EF192" s="157"/>
      <c r="EG192" s="157"/>
      <c r="EH192" s="157"/>
      <c r="EI192" s="157"/>
      <c r="EJ192" s="157"/>
      <c r="EK192" s="157"/>
      <c r="EL192" s="157"/>
      <c r="EM192" s="157"/>
      <c r="EN192" s="157"/>
      <c r="EO192" s="157"/>
      <c r="EP192" s="157"/>
      <c r="EQ192" s="157"/>
      <c r="ER192" s="157"/>
      <c r="ES192" s="157"/>
      <c r="ET192" s="157"/>
      <c r="EU192" s="157"/>
      <c r="EV192" s="157"/>
      <c r="EW192" s="157"/>
      <c r="EX192" s="157"/>
      <c r="EY192" s="157"/>
      <c r="EZ192" s="157"/>
      <c r="FA192" s="157"/>
      <c r="FB192" s="157"/>
      <c r="FC192" s="157"/>
      <c r="FD192" s="157"/>
      <c r="FE192" s="157"/>
      <c r="FF192" s="157"/>
      <c r="FG192" s="157"/>
      <c r="FH192" s="157"/>
      <c r="FI192" s="157"/>
      <c r="FJ192" s="157"/>
      <c r="FK192" s="157"/>
      <c r="FL192" s="157"/>
      <c r="FM192" s="157"/>
      <c r="FN192" s="157"/>
      <c r="FO192" s="157"/>
      <c r="FP192" s="157"/>
      <c r="FQ192" s="157"/>
      <c r="FR192" s="157"/>
      <c r="FS192" s="157"/>
      <c r="FT192" s="157"/>
      <c r="FU192" s="157"/>
      <c r="FV192" s="157"/>
      <c r="FW192" s="157"/>
      <c r="FX192" s="157"/>
      <c r="FY192" s="157"/>
      <c r="FZ192" s="157"/>
      <c r="GA192" s="157"/>
      <c r="GB192" s="157"/>
      <c r="GC192" s="157"/>
      <c r="GD192" s="157"/>
      <c r="GE192" s="157"/>
      <c r="GF192" s="157"/>
      <c r="GG192" s="157"/>
      <c r="GH192" s="157"/>
      <c r="GI192" s="157"/>
      <c r="GJ192" s="157"/>
      <c r="GK192" s="157"/>
      <c r="GL192" s="157"/>
      <c r="GM192" s="157"/>
      <c r="GN192" s="157"/>
      <c r="GO192" s="157"/>
      <c r="GP192" s="157"/>
      <c r="GQ192" s="157"/>
      <c r="GR192" s="157"/>
      <c r="GS192" s="157"/>
      <c r="GT192" s="157"/>
      <c r="GU192" s="157"/>
      <c r="GV192" s="157"/>
      <c r="GW192" s="157"/>
      <c r="GX192" s="157"/>
      <c r="GY192" s="157"/>
      <c r="GZ192" s="157"/>
      <c r="HA192" s="157"/>
      <c r="HB192" s="157"/>
      <c r="HC192" s="157"/>
      <c r="HD192" s="157"/>
      <c r="HE192" s="157"/>
      <c r="HF192" s="157"/>
      <c r="HG192" s="157"/>
      <c r="HH192" s="157"/>
      <c r="HI192" s="157"/>
      <c r="HJ192" s="157"/>
      <c r="HK192" s="157"/>
      <c r="HL192" s="157"/>
      <c r="HM192" s="157"/>
      <c r="HN192" s="157"/>
      <c r="HO192" s="157"/>
      <c r="HP192" s="157"/>
      <c r="HQ192" s="157"/>
      <c r="HR192" s="157"/>
      <c r="HS192" s="157"/>
      <c r="HT192" s="157"/>
      <c r="HU192" s="157"/>
      <c r="HV192" s="157"/>
      <c r="HW192" s="157"/>
      <c r="HX192" s="157"/>
      <c r="HY192" s="157"/>
      <c r="HZ192" s="157"/>
      <c r="IA192" s="157"/>
    </row>
    <row r="193" spans="1:235" s="258" customFormat="1" ht="15" x14ac:dyDescent="0.25">
      <c r="A193" s="255"/>
      <c r="B193" s="1746"/>
      <c r="C193" s="1747"/>
      <c r="D193" s="1746"/>
      <c r="E193" s="137"/>
      <c r="F193" s="1746"/>
      <c r="G193" s="1748"/>
      <c r="I193" s="137"/>
      <c r="J193" s="137"/>
      <c r="CE193" s="157"/>
      <c r="CF193" s="157"/>
      <c r="CG193" s="157"/>
      <c r="CH193" s="157"/>
      <c r="CI193" s="157"/>
      <c r="CJ193" s="157"/>
      <c r="CK193" s="157"/>
      <c r="CL193" s="157"/>
      <c r="CM193" s="157"/>
      <c r="CN193" s="157"/>
      <c r="CO193" s="157"/>
      <c r="CP193" s="157"/>
      <c r="CQ193" s="157"/>
      <c r="CR193" s="157"/>
      <c r="CS193" s="157"/>
      <c r="CT193" s="157"/>
      <c r="CU193" s="157"/>
      <c r="CV193" s="157"/>
      <c r="CW193" s="157"/>
      <c r="CX193" s="157"/>
      <c r="CY193" s="157"/>
      <c r="CZ193" s="157"/>
      <c r="DA193" s="157"/>
      <c r="DB193" s="157"/>
      <c r="DC193" s="157"/>
      <c r="DD193" s="157"/>
      <c r="DE193" s="157"/>
      <c r="DF193" s="157"/>
      <c r="DG193" s="157"/>
      <c r="DH193" s="157"/>
      <c r="DI193" s="157"/>
      <c r="DJ193" s="157"/>
      <c r="DK193" s="157"/>
      <c r="DL193" s="157"/>
      <c r="DM193" s="157"/>
      <c r="DN193" s="157"/>
      <c r="DO193" s="157"/>
      <c r="DP193" s="157"/>
      <c r="DQ193" s="157"/>
      <c r="DR193" s="157"/>
      <c r="DS193" s="157"/>
      <c r="DT193" s="157"/>
      <c r="DU193" s="157"/>
      <c r="DV193" s="157"/>
      <c r="DW193" s="157"/>
      <c r="DX193" s="157"/>
      <c r="DY193" s="157"/>
      <c r="DZ193" s="157"/>
      <c r="EA193" s="157"/>
      <c r="EB193" s="157"/>
      <c r="EC193" s="157"/>
      <c r="ED193" s="157"/>
      <c r="EE193" s="157"/>
      <c r="EF193" s="157"/>
      <c r="EG193" s="157"/>
      <c r="EH193" s="157"/>
      <c r="EI193" s="157"/>
      <c r="EJ193" s="157"/>
      <c r="EK193" s="157"/>
      <c r="EL193" s="157"/>
      <c r="EM193" s="157"/>
      <c r="EN193" s="157"/>
      <c r="EO193" s="157"/>
      <c r="EP193" s="157"/>
      <c r="EQ193" s="157"/>
      <c r="ER193" s="157"/>
      <c r="ES193" s="157"/>
      <c r="ET193" s="157"/>
      <c r="EU193" s="157"/>
      <c r="EV193" s="157"/>
      <c r="EW193" s="157"/>
      <c r="EX193" s="157"/>
      <c r="EY193" s="157"/>
      <c r="EZ193" s="157"/>
      <c r="FA193" s="157"/>
      <c r="FB193" s="157"/>
      <c r="FC193" s="157"/>
      <c r="FD193" s="157"/>
      <c r="FE193" s="157"/>
      <c r="FF193" s="157"/>
      <c r="FG193" s="157"/>
      <c r="FH193" s="157"/>
      <c r="FI193" s="157"/>
      <c r="FJ193" s="157"/>
      <c r="FK193" s="157"/>
      <c r="FL193" s="157"/>
      <c r="FM193" s="157"/>
      <c r="FN193" s="157"/>
      <c r="FO193" s="157"/>
      <c r="FP193" s="157"/>
      <c r="FQ193" s="157"/>
      <c r="FR193" s="157"/>
      <c r="FS193" s="157"/>
      <c r="FT193" s="157"/>
      <c r="FU193" s="157"/>
      <c r="FV193" s="157"/>
      <c r="FW193" s="157"/>
      <c r="FX193" s="157"/>
      <c r="FY193" s="157"/>
      <c r="FZ193" s="157"/>
      <c r="GA193" s="157"/>
      <c r="GB193" s="157"/>
      <c r="GC193" s="157"/>
      <c r="GD193" s="157"/>
      <c r="GE193" s="157"/>
      <c r="GF193" s="157"/>
      <c r="GG193" s="157"/>
      <c r="GH193" s="157"/>
      <c r="GI193" s="157"/>
      <c r="GJ193" s="157"/>
      <c r="GK193" s="157"/>
      <c r="GL193" s="157"/>
      <c r="GM193" s="157"/>
      <c r="GN193" s="157"/>
      <c r="GO193" s="157"/>
      <c r="GP193" s="157"/>
      <c r="GQ193" s="157"/>
      <c r="GR193" s="157"/>
      <c r="GS193" s="157"/>
      <c r="GT193" s="157"/>
      <c r="GU193" s="157"/>
      <c r="GV193" s="157"/>
      <c r="GW193" s="157"/>
      <c r="GX193" s="157"/>
      <c r="GY193" s="157"/>
      <c r="GZ193" s="157"/>
      <c r="HA193" s="157"/>
      <c r="HB193" s="157"/>
      <c r="HC193" s="157"/>
      <c r="HD193" s="157"/>
      <c r="HE193" s="157"/>
      <c r="HF193" s="157"/>
      <c r="HG193" s="157"/>
      <c r="HH193" s="157"/>
      <c r="HI193" s="157"/>
      <c r="HJ193" s="157"/>
      <c r="HK193" s="157"/>
      <c r="HL193" s="157"/>
      <c r="HM193" s="157"/>
      <c r="HN193" s="157"/>
      <c r="HO193" s="157"/>
      <c r="HP193" s="157"/>
      <c r="HQ193" s="157"/>
      <c r="HR193" s="157"/>
      <c r="HS193" s="157"/>
      <c r="HT193" s="157"/>
      <c r="HU193" s="157"/>
      <c r="HV193" s="157"/>
      <c r="HW193" s="157"/>
      <c r="HX193" s="157"/>
      <c r="HY193" s="157"/>
      <c r="HZ193" s="157"/>
      <c r="IA193" s="157"/>
    </row>
    <row r="194" spans="1:235" s="258" customFormat="1" ht="15" x14ac:dyDescent="0.25">
      <c r="A194" s="255"/>
      <c r="B194" s="1746"/>
      <c r="C194" s="1747"/>
      <c r="D194" s="1746"/>
      <c r="E194" s="137"/>
      <c r="F194" s="1746"/>
      <c r="G194" s="1748"/>
      <c r="I194" s="137"/>
      <c r="J194" s="137"/>
      <c r="CE194" s="157"/>
      <c r="CF194" s="157"/>
      <c r="CG194" s="157"/>
      <c r="CH194" s="157"/>
      <c r="CI194" s="157"/>
      <c r="CJ194" s="157"/>
      <c r="CK194" s="157"/>
      <c r="CL194" s="157"/>
      <c r="CM194" s="157"/>
      <c r="CN194" s="157"/>
      <c r="CO194" s="157"/>
      <c r="CP194" s="157"/>
      <c r="CQ194" s="157"/>
      <c r="CR194" s="157"/>
      <c r="CS194" s="157"/>
      <c r="CT194" s="157"/>
      <c r="CU194" s="157"/>
      <c r="CV194" s="157"/>
      <c r="CW194" s="157"/>
      <c r="CX194" s="157"/>
      <c r="CY194" s="157"/>
      <c r="CZ194" s="157"/>
      <c r="DA194" s="157"/>
      <c r="DB194" s="157"/>
      <c r="DC194" s="157"/>
      <c r="DD194" s="157"/>
      <c r="DE194" s="157"/>
      <c r="DF194" s="157"/>
      <c r="DG194" s="157"/>
      <c r="DH194" s="157"/>
      <c r="DI194" s="157"/>
      <c r="DJ194" s="157"/>
      <c r="DK194" s="157"/>
      <c r="DL194" s="157"/>
      <c r="DM194" s="157"/>
      <c r="DN194" s="157"/>
      <c r="DO194" s="157"/>
      <c r="DP194" s="157"/>
      <c r="DQ194" s="157"/>
      <c r="DR194" s="157"/>
      <c r="DS194" s="157"/>
      <c r="DT194" s="157"/>
      <c r="DU194" s="157"/>
      <c r="DV194" s="157"/>
      <c r="DW194" s="157"/>
      <c r="DX194" s="157"/>
      <c r="DY194" s="157"/>
      <c r="DZ194" s="157"/>
      <c r="EA194" s="157"/>
      <c r="EB194" s="157"/>
      <c r="EC194" s="157"/>
      <c r="ED194" s="157"/>
      <c r="EE194" s="157"/>
      <c r="EF194" s="157"/>
      <c r="EG194" s="157"/>
      <c r="EH194" s="157"/>
      <c r="EI194" s="157"/>
      <c r="EJ194" s="157"/>
      <c r="EK194" s="157"/>
      <c r="EL194" s="157"/>
      <c r="EM194" s="157"/>
      <c r="EN194" s="157"/>
      <c r="EO194" s="157"/>
      <c r="EP194" s="157"/>
      <c r="EQ194" s="157"/>
      <c r="ER194" s="157"/>
      <c r="ES194" s="157"/>
      <c r="ET194" s="157"/>
      <c r="EU194" s="157"/>
      <c r="EV194" s="157"/>
      <c r="EW194" s="157"/>
      <c r="EX194" s="157"/>
      <c r="EY194" s="157"/>
      <c r="EZ194" s="157"/>
      <c r="FA194" s="157"/>
      <c r="FB194" s="157"/>
      <c r="FC194" s="157"/>
      <c r="FD194" s="157"/>
      <c r="FE194" s="157"/>
      <c r="FF194" s="157"/>
      <c r="FG194" s="157"/>
      <c r="FH194" s="157"/>
      <c r="FI194" s="157"/>
      <c r="FJ194" s="157"/>
      <c r="FK194" s="157"/>
      <c r="FL194" s="157"/>
      <c r="FM194" s="157"/>
      <c r="FN194" s="157"/>
      <c r="FO194" s="157"/>
      <c r="FP194" s="157"/>
      <c r="FQ194" s="157"/>
      <c r="FR194" s="157"/>
      <c r="FS194" s="157"/>
      <c r="FT194" s="157"/>
      <c r="FU194" s="157"/>
      <c r="FV194" s="157"/>
      <c r="FW194" s="157"/>
      <c r="FX194" s="157"/>
      <c r="FY194" s="157"/>
      <c r="FZ194" s="157"/>
      <c r="GA194" s="157"/>
      <c r="GB194" s="157"/>
      <c r="GC194" s="157"/>
      <c r="GD194" s="157"/>
      <c r="GE194" s="157"/>
      <c r="GF194" s="157"/>
      <c r="GG194" s="157"/>
      <c r="GH194" s="157"/>
      <c r="GI194" s="157"/>
      <c r="GJ194" s="157"/>
      <c r="GK194" s="157"/>
      <c r="GL194" s="157"/>
      <c r="GM194" s="157"/>
      <c r="GN194" s="157"/>
      <c r="GO194" s="157"/>
      <c r="GP194" s="157"/>
      <c r="GQ194" s="157"/>
      <c r="GR194" s="157"/>
      <c r="GS194" s="157"/>
      <c r="GT194" s="157"/>
      <c r="GU194" s="157"/>
      <c r="GV194" s="157"/>
      <c r="GW194" s="157"/>
      <c r="GX194" s="157"/>
      <c r="GY194" s="157"/>
      <c r="GZ194" s="157"/>
      <c r="HA194" s="157"/>
      <c r="HB194" s="157"/>
      <c r="HC194" s="157"/>
      <c r="HD194" s="157"/>
      <c r="HE194" s="157"/>
      <c r="HF194" s="157"/>
      <c r="HG194" s="157"/>
      <c r="HH194" s="157"/>
      <c r="HI194" s="157"/>
      <c r="HJ194" s="157"/>
      <c r="HK194" s="157"/>
      <c r="HL194" s="157"/>
      <c r="HM194" s="157"/>
      <c r="HN194" s="157"/>
      <c r="HO194" s="157"/>
      <c r="HP194" s="157"/>
      <c r="HQ194" s="157"/>
      <c r="HR194" s="157"/>
      <c r="HS194" s="157"/>
      <c r="HT194" s="157"/>
      <c r="HU194" s="157"/>
      <c r="HV194" s="157"/>
      <c r="HW194" s="157"/>
      <c r="HX194" s="157"/>
      <c r="HY194" s="157"/>
      <c r="HZ194" s="157"/>
      <c r="IA194" s="157"/>
    </row>
    <row r="195" spans="1:235" s="258" customFormat="1" ht="15" x14ac:dyDescent="0.25">
      <c r="A195" s="255"/>
      <c r="B195" s="1746"/>
      <c r="C195" s="1747"/>
      <c r="D195" s="1746"/>
      <c r="E195" s="137"/>
      <c r="F195" s="1746"/>
      <c r="G195" s="1748"/>
      <c r="I195" s="137"/>
      <c r="J195" s="137"/>
      <c r="CE195" s="157"/>
      <c r="CF195" s="157"/>
      <c r="CG195" s="157"/>
      <c r="CH195" s="157"/>
      <c r="CI195" s="157"/>
      <c r="CJ195" s="157"/>
      <c r="CK195" s="157"/>
      <c r="CL195" s="157"/>
      <c r="CM195" s="157"/>
      <c r="CN195" s="157"/>
      <c r="CO195" s="157"/>
      <c r="CP195" s="157"/>
      <c r="CQ195" s="157"/>
      <c r="CR195" s="157"/>
      <c r="CS195" s="157"/>
      <c r="CT195" s="157"/>
      <c r="CU195" s="157"/>
      <c r="CV195" s="157"/>
      <c r="CW195" s="157"/>
      <c r="CX195" s="157"/>
      <c r="CY195" s="157"/>
      <c r="CZ195" s="157"/>
      <c r="DA195" s="157"/>
      <c r="DB195" s="157"/>
      <c r="DC195" s="157"/>
      <c r="DD195" s="157"/>
      <c r="DE195" s="157"/>
      <c r="DF195" s="157"/>
      <c r="DG195" s="157"/>
      <c r="DH195" s="157"/>
      <c r="DI195" s="157"/>
      <c r="DJ195" s="157"/>
      <c r="DK195" s="157"/>
      <c r="DL195" s="157"/>
      <c r="DM195" s="157"/>
      <c r="DN195" s="157"/>
      <c r="DO195" s="157"/>
      <c r="DP195" s="157"/>
      <c r="DQ195" s="157"/>
      <c r="DR195" s="157"/>
      <c r="DS195" s="157"/>
      <c r="DT195" s="157"/>
      <c r="DU195" s="157"/>
      <c r="DV195" s="157"/>
      <c r="DW195" s="157"/>
      <c r="DX195" s="157"/>
      <c r="DY195" s="157"/>
      <c r="DZ195" s="157"/>
      <c r="EA195" s="157"/>
      <c r="EB195" s="157"/>
      <c r="EC195" s="157"/>
      <c r="ED195" s="157"/>
      <c r="EE195" s="157"/>
      <c r="EF195" s="157"/>
      <c r="EG195" s="157"/>
      <c r="EH195" s="157"/>
      <c r="EI195" s="157"/>
      <c r="EJ195" s="157"/>
      <c r="EK195" s="157"/>
      <c r="EL195" s="157"/>
      <c r="EM195" s="157"/>
      <c r="EN195" s="157"/>
      <c r="EO195" s="157"/>
      <c r="EP195" s="157"/>
      <c r="EQ195" s="157"/>
      <c r="ER195" s="157"/>
      <c r="ES195" s="157"/>
      <c r="ET195" s="157"/>
      <c r="EU195" s="157"/>
      <c r="EV195" s="157"/>
      <c r="EW195" s="157"/>
      <c r="EX195" s="157"/>
      <c r="EY195" s="157"/>
      <c r="EZ195" s="157"/>
      <c r="FA195" s="157"/>
      <c r="FB195" s="157"/>
      <c r="FC195" s="157"/>
      <c r="FD195" s="157"/>
      <c r="FE195" s="157"/>
      <c r="FF195" s="157"/>
      <c r="FG195" s="157"/>
      <c r="FH195" s="157"/>
      <c r="FI195" s="157"/>
      <c r="FJ195" s="157"/>
      <c r="FK195" s="157"/>
      <c r="FL195" s="157"/>
      <c r="FM195" s="157"/>
      <c r="FN195" s="157"/>
      <c r="FO195" s="157"/>
      <c r="FP195" s="157"/>
      <c r="FQ195" s="157"/>
      <c r="FR195" s="157"/>
      <c r="FS195" s="157"/>
      <c r="FT195" s="157"/>
      <c r="FU195" s="157"/>
      <c r="FV195" s="157"/>
      <c r="FW195" s="157"/>
      <c r="FX195" s="157"/>
      <c r="FY195" s="157"/>
      <c r="FZ195" s="157"/>
      <c r="GA195" s="157"/>
      <c r="GB195" s="157"/>
      <c r="GC195" s="157"/>
      <c r="GD195" s="157"/>
      <c r="GE195" s="157"/>
      <c r="GF195" s="157"/>
      <c r="GG195" s="157"/>
      <c r="GH195" s="157"/>
      <c r="GI195" s="157"/>
      <c r="GJ195" s="157"/>
      <c r="GK195" s="157"/>
      <c r="GL195" s="157"/>
      <c r="GM195" s="157"/>
      <c r="GN195" s="157"/>
      <c r="GO195" s="157"/>
      <c r="GP195" s="157"/>
      <c r="GQ195" s="157"/>
      <c r="GR195" s="157"/>
      <c r="GS195" s="157"/>
      <c r="GT195" s="157"/>
      <c r="GU195" s="157"/>
      <c r="GV195" s="157"/>
      <c r="GW195" s="157"/>
      <c r="GX195" s="157"/>
      <c r="GY195" s="157"/>
      <c r="GZ195" s="157"/>
      <c r="HA195" s="157"/>
      <c r="HB195" s="157"/>
      <c r="HC195" s="157"/>
      <c r="HD195" s="157"/>
      <c r="HE195" s="157"/>
      <c r="HF195" s="157"/>
      <c r="HG195" s="157"/>
      <c r="HH195" s="157"/>
      <c r="HI195" s="157"/>
      <c r="HJ195" s="157"/>
      <c r="HK195" s="157"/>
      <c r="HL195" s="157"/>
      <c r="HM195" s="157"/>
      <c r="HN195" s="157"/>
      <c r="HO195" s="157"/>
      <c r="HP195" s="157"/>
      <c r="HQ195" s="157"/>
      <c r="HR195" s="157"/>
      <c r="HS195" s="157"/>
      <c r="HT195" s="157"/>
      <c r="HU195" s="157"/>
      <c r="HV195" s="157"/>
      <c r="HW195" s="157"/>
      <c r="HX195" s="157"/>
      <c r="HY195" s="157"/>
      <c r="HZ195" s="157"/>
      <c r="IA195" s="157"/>
    </row>
    <row r="196" spans="1:235" s="258" customFormat="1" ht="15" x14ac:dyDescent="0.25">
      <c r="A196" s="255"/>
      <c r="B196" s="1746"/>
      <c r="C196" s="1747"/>
      <c r="D196" s="1746"/>
      <c r="E196" s="137"/>
      <c r="F196" s="1746"/>
      <c r="G196" s="1748"/>
      <c r="I196" s="137"/>
      <c r="J196" s="137"/>
      <c r="CE196" s="157"/>
      <c r="CF196" s="157"/>
      <c r="CG196" s="157"/>
      <c r="CH196" s="157"/>
      <c r="CI196" s="157"/>
      <c r="CJ196" s="157"/>
      <c r="CK196" s="157"/>
      <c r="CL196" s="157"/>
      <c r="CM196" s="157"/>
      <c r="CN196" s="157"/>
      <c r="CO196" s="157"/>
      <c r="CP196" s="157"/>
      <c r="CQ196" s="157"/>
      <c r="CR196" s="157"/>
      <c r="CS196" s="157"/>
      <c r="CT196" s="157"/>
      <c r="CU196" s="157"/>
      <c r="CV196" s="157"/>
      <c r="CW196" s="157"/>
      <c r="CX196" s="157"/>
      <c r="CY196" s="157"/>
      <c r="CZ196" s="157"/>
      <c r="DA196" s="157"/>
      <c r="DB196" s="157"/>
      <c r="DC196" s="157"/>
      <c r="DD196" s="157"/>
      <c r="DE196" s="157"/>
      <c r="DF196" s="157"/>
      <c r="DG196" s="157"/>
      <c r="DH196" s="157"/>
      <c r="DI196" s="157"/>
      <c r="DJ196" s="157"/>
      <c r="DK196" s="157"/>
      <c r="DL196" s="157"/>
      <c r="DM196" s="157"/>
      <c r="DN196" s="157"/>
      <c r="DO196" s="157"/>
      <c r="DP196" s="157"/>
      <c r="DQ196" s="157"/>
      <c r="DR196" s="157"/>
      <c r="DS196" s="157"/>
      <c r="DT196" s="157"/>
      <c r="DU196" s="157"/>
      <c r="DV196" s="157"/>
      <c r="DW196" s="157"/>
      <c r="DX196" s="157"/>
      <c r="DY196" s="157"/>
      <c r="DZ196" s="157"/>
      <c r="EA196" s="157"/>
      <c r="EB196" s="157"/>
      <c r="EC196" s="157"/>
      <c r="ED196" s="157"/>
      <c r="EE196" s="157"/>
      <c r="EF196" s="157"/>
      <c r="EG196" s="157"/>
      <c r="EH196" s="157"/>
      <c r="EI196" s="157"/>
      <c r="EJ196" s="157"/>
      <c r="EK196" s="157"/>
      <c r="EL196" s="157"/>
      <c r="EM196" s="157"/>
      <c r="EN196" s="157"/>
      <c r="EO196" s="157"/>
      <c r="EP196" s="157"/>
      <c r="EQ196" s="157"/>
      <c r="ER196" s="157"/>
      <c r="ES196" s="157"/>
      <c r="ET196" s="157"/>
      <c r="EU196" s="157"/>
      <c r="EV196" s="157"/>
      <c r="EW196" s="157"/>
      <c r="EX196" s="157"/>
      <c r="EY196" s="157"/>
      <c r="EZ196" s="157"/>
      <c r="FA196" s="157"/>
      <c r="FB196" s="157"/>
      <c r="FC196" s="157"/>
      <c r="FD196" s="157"/>
      <c r="FE196" s="157"/>
      <c r="FF196" s="157"/>
      <c r="FG196" s="157"/>
      <c r="FH196" s="157"/>
      <c r="FI196" s="157"/>
      <c r="FJ196" s="157"/>
      <c r="FK196" s="157"/>
      <c r="FL196" s="157"/>
      <c r="FM196" s="157"/>
      <c r="FN196" s="157"/>
      <c r="FO196" s="157"/>
      <c r="FP196" s="157"/>
      <c r="FQ196" s="157"/>
      <c r="FR196" s="157"/>
      <c r="FS196" s="157"/>
      <c r="FT196" s="157"/>
      <c r="FU196" s="157"/>
      <c r="FV196" s="157"/>
      <c r="FW196" s="157"/>
      <c r="FX196" s="157"/>
      <c r="FY196" s="157"/>
      <c r="FZ196" s="157"/>
      <c r="GA196" s="157"/>
      <c r="GB196" s="157"/>
      <c r="GC196" s="157"/>
      <c r="GD196" s="157"/>
      <c r="GE196" s="157"/>
      <c r="GF196" s="157"/>
      <c r="GG196" s="157"/>
      <c r="GH196" s="157"/>
      <c r="GI196" s="157"/>
      <c r="GJ196" s="157"/>
      <c r="GK196" s="157"/>
      <c r="GL196" s="157"/>
      <c r="GM196" s="157"/>
      <c r="GN196" s="157"/>
      <c r="GO196" s="157"/>
      <c r="GP196" s="157"/>
      <c r="GQ196" s="157"/>
      <c r="GR196" s="157"/>
      <c r="GS196" s="157"/>
      <c r="GT196" s="157"/>
      <c r="GU196" s="157"/>
      <c r="GV196" s="157"/>
      <c r="GW196" s="157"/>
      <c r="GX196" s="157"/>
      <c r="GY196" s="157"/>
      <c r="GZ196" s="157"/>
      <c r="HA196" s="157"/>
      <c r="HB196" s="157"/>
      <c r="HC196" s="157"/>
      <c r="HD196" s="157"/>
      <c r="HE196" s="157"/>
      <c r="HF196" s="157"/>
      <c r="HG196" s="157"/>
      <c r="HH196" s="157"/>
      <c r="HI196" s="157"/>
      <c r="HJ196" s="157"/>
      <c r="HK196" s="157"/>
      <c r="HL196" s="157"/>
      <c r="HM196" s="157"/>
      <c r="HN196" s="157"/>
      <c r="HO196" s="157"/>
      <c r="HP196" s="157"/>
      <c r="HQ196" s="157"/>
      <c r="HR196" s="157"/>
      <c r="HS196" s="157"/>
      <c r="HT196" s="157"/>
      <c r="HU196" s="157"/>
      <c r="HV196" s="157"/>
      <c r="HW196" s="157"/>
      <c r="HX196" s="157"/>
      <c r="HY196" s="157"/>
      <c r="HZ196" s="157"/>
      <c r="IA196" s="157"/>
    </row>
    <row r="197" spans="1:235" s="258" customFormat="1" ht="15" x14ac:dyDescent="0.25">
      <c r="A197" s="255"/>
      <c r="B197" s="1746"/>
      <c r="C197" s="1747"/>
      <c r="D197" s="1746"/>
      <c r="E197" s="137"/>
      <c r="F197" s="1746"/>
      <c r="G197" s="1748"/>
      <c r="I197" s="137"/>
      <c r="J197" s="137"/>
      <c r="CE197" s="157"/>
      <c r="CF197" s="157"/>
      <c r="CG197" s="157"/>
      <c r="CH197" s="157"/>
      <c r="CI197" s="157"/>
      <c r="CJ197" s="157"/>
      <c r="CK197" s="157"/>
      <c r="CL197" s="157"/>
      <c r="CM197" s="157"/>
      <c r="CN197" s="157"/>
      <c r="CO197" s="157"/>
      <c r="CP197" s="157"/>
      <c r="CQ197" s="157"/>
      <c r="CR197" s="157"/>
      <c r="CS197" s="157"/>
      <c r="CT197" s="157"/>
      <c r="CU197" s="157"/>
      <c r="CV197" s="157"/>
      <c r="CW197" s="157"/>
      <c r="CX197" s="157"/>
      <c r="CY197" s="157"/>
      <c r="CZ197" s="157"/>
      <c r="DA197" s="157"/>
      <c r="DB197" s="157"/>
      <c r="DC197" s="157"/>
      <c r="DD197" s="157"/>
      <c r="DE197" s="157"/>
      <c r="DF197" s="157"/>
      <c r="DG197" s="157"/>
      <c r="DH197" s="157"/>
      <c r="DI197" s="157"/>
      <c r="DJ197" s="157"/>
      <c r="DK197" s="157"/>
      <c r="DL197" s="157"/>
      <c r="DM197" s="157"/>
      <c r="DN197" s="157"/>
      <c r="DO197" s="157"/>
      <c r="DP197" s="157"/>
      <c r="DQ197" s="157"/>
      <c r="DR197" s="157"/>
      <c r="DS197" s="157"/>
      <c r="DT197" s="157"/>
      <c r="DU197" s="157"/>
      <c r="DV197" s="157"/>
      <c r="DW197" s="157"/>
      <c r="DX197" s="157"/>
      <c r="DY197" s="157"/>
      <c r="DZ197" s="157"/>
      <c r="EA197" s="157"/>
      <c r="EB197" s="157"/>
      <c r="EC197" s="157"/>
      <c r="ED197" s="157"/>
      <c r="EE197" s="157"/>
      <c r="EF197" s="157"/>
      <c r="EG197" s="157"/>
      <c r="EH197" s="157"/>
      <c r="EI197" s="157"/>
      <c r="EJ197" s="157"/>
      <c r="EK197" s="157"/>
      <c r="EL197" s="157"/>
      <c r="EM197" s="157"/>
      <c r="EN197" s="157"/>
      <c r="EO197" s="157"/>
      <c r="EP197" s="157"/>
      <c r="EQ197" s="157"/>
      <c r="ER197" s="157"/>
      <c r="ES197" s="157"/>
      <c r="ET197" s="157"/>
      <c r="EU197" s="157"/>
      <c r="EV197" s="157"/>
      <c r="EW197" s="157"/>
      <c r="EX197" s="157"/>
      <c r="EY197" s="157"/>
      <c r="EZ197" s="157"/>
      <c r="FA197" s="157"/>
      <c r="FB197" s="157"/>
      <c r="FC197" s="157"/>
      <c r="FD197" s="157"/>
      <c r="FE197" s="157"/>
      <c r="FF197" s="157"/>
      <c r="FG197" s="157"/>
      <c r="FH197" s="157"/>
      <c r="FI197" s="157"/>
      <c r="FJ197" s="157"/>
      <c r="FK197" s="157"/>
      <c r="FL197" s="157"/>
      <c r="FM197" s="157"/>
      <c r="FN197" s="157"/>
      <c r="FO197" s="157"/>
      <c r="FP197" s="157"/>
      <c r="FQ197" s="157"/>
      <c r="FR197" s="157"/>
      <c r="FS197" s="157"/>
      <c r="FT197" s="157"/>
      <c r="FU197" s="157"/>
      <c r="FV197" s="157"/>
      <c r="FW197" s="157"/>
      <c r="FX197" s="157"/>
      <c r="FY197" s="157"/>
      <c r="FZ197" s="157"/>
      <c r="GA197" s="157"/>
      <c r="GB197" s="157"/>
      <c r="GC197" s="157"/>
      <c r="GD197" s="157"/>
      <c r="GE197" s="157"/>
      <c r="GF197" s="157"/>
      <c r="GG197" s="157"/>
      <c r="GH197" s="157"/>
      <c r="GI197" s="157"/>
      <c r="GJ197" s="157"/>
      <c r="GK197" s="157"/>
      <c r="GL197" s="157"/>
      <c r="GM197" s="157"/>
      <c r="GN197" s="157"/>
      <c r="GO197" s="157"/>
      <c r="GP197" s="157"/>
      <c r="GQ197" s="157"/>
      <c r="GR197" s="157"/>
      <c r="GS197" s="157"/>
      <c r="GT197" s="157"/>
      <c r="GU197" s="157"/>
      <c r="GV197" s="157"/>
      <c r="GW197" s="157"/>
      <c r="GX197" s="157"/>
      <c r="GY197" s="157"/>
      <c r="GZ197" s="157"/>
      <c r="HA197" s="157"/>
      <c r="HB197" s="157"/>
      <c r="HC197" s="157"/>
      <c r="HD197" s="157"/>
      <c r="HE197" s="157"/>
      <c r="HF197" s="157"/>
      <c r="HG197" s="157"/>
      <c r="HH197" s="157"/>
      <c r="HI197" s="157"/>
      <c r="HJ197" s="157"/>
      <c r="HK197" s="157"/>
      <c r="HL197" s="157"/>
      <c r="HM197" s="157"/>
      <c r="HN197" s="157"/>
      <c r="HO197" s="157"/>
      <c r="HP197" s="157"/>
      <c r="HQ197" s="157"/>
      <c r="HR197" s="157"/>
      <c r="HS197" s="157"/>
      <c r="HT197" s="157"/>
      <c r="HU197" s="157"/>
      <c r="HV197" s="157"/>
      <c r="HW197" s="157"/>
      <c r="HX197" s="157"/>
      <c r="HY197" s="157"/>
      <c r="HZ197" s="157"/>
      <c r="IA197" s="157"/>
    </row>
    <row r="198" spans="1:235" s="258" customFormat="1" ht="15" x14ac:dyDescent="0.25">
      <c r="A198" s="255"/>
      <c r="B198" s="1746"/>
      <c r="C198" s="1747"/>
      <c r="D198" s="1746"/>
      <c r="E198" s="137"/>
      <c r="F198" s="1746"/>
      <c r="G198" s="1748"/>
      <c r="I198" s="137"/>
      <c r="J198" s="137"/>
      <c r="CE198" s="157"/>
      <c r="CF198" s="157"/>
      <c r="CG198" s="157"/>
      <c r="CH198" s="157"/>
      <c r="CI198" s="157"/>
      <c r="CJ198" s="157"/>
      <c r="CK198" s="157"/>
      <c r="CL198" s="157"/>
      <c r="CM198" s="157"/>
      <c r="CN198" s="157"/>
      <c r="CO198" s="157"/>
      <c r="CP198" s="157"/>
      <c r="CQ198" s="157"/>
      <c r="CR198" s="157"/>
      <c r="CS198" s="157"/>
      <c r="CT198" s="157"/>
      <c r="CU198" s="157"/>
      <c r="CV198" s="157"/>
      <c r="CW198" s="157"/>
      <c r="CX198" s="157"/>
      <c r="CY198" s="157"/>
      <c r="CZ198" s="157"/>
      <c r="DA198" s="157"/>
      <c r="DB198" s="157"/>
      <c r="DC198" s="157"/>
      <c r="DD198" s="157"/>
      <c r="DE198" s="157"/>
      <c r="DF198" s="157"/>
      <c r="DG198" s="157"/>
      <c r="DH198" s="157"/>
      <c r="DI198" s="157"/>
      <c r="DJ198" s="157"/>
      <c r="DK198" s="157"/>
      <c r="DL198" s="157"/>
      <c r="DM198" s="157"/>
      <c r="DN198" s="157"/>
      <c r="DO198" s="157"/>
      <c r="DP198" s="157"/>
      <c r="DQ198" s="157"/>
      <c r="DR198" s="157"/>
      <c r="DS198" s="157"/>
      <c r="DT198" s="157"/>
      <c r="DU198" s="157"/>
      <c r="DV198" s="157"/>
      <c r="DW198" s="157"/>
      <c r="DX198" s="157"/>
      <c r="DY198" s="157"/>
      <c r="DZ198" s="157"/>
      <c r="EA198" s="157"/>
      <c r="EB198" s="157"/>
      <c r="EC198" s="157"/>
      <c r="ED198" s="157"/>
      <c r="EE198" s="157"/>
      <c r="EF198" s="157"/>
      <c r="EG198" s="157"/>
      <c r="EH198" s="157"/>
      <c r="EI198" s="157"/>
      <c r="EJ198" s="157"/>
      <c r="EK198" s="157"/>
      <c r="EL198" s="157"/>
      <c r="EM198" s="157"/>
      <c r="EN198" s="157"/>
      <c r="EO198" s="157"/>
      <c r="EP198" s="157"/>
      <c r="EQ198" s="157"/>
      <c r="ER198" s="157"/>
      <c r="ES198" s="157"/>
      <c r="ET198" s="157"/>
      <c r="EU198" s="157"/>
      <c r="EV198" s="157"/>
      <c r="EW198" s="157"/>
      <c r="EX198" s="157"/>
      <c r="EY198" s="157"/>
      <c r="EZ198" s="157"/>
      <c r="FA198" s="157"/>
      <c r="FB198" s="157"/>
      <c r="FC198" s="157"/>
      <c r="FD198" s="157"/>
      <c r="FE198" s="157"/>
      <c r="FF198" s="157"/>
      <c r="FG198" s="157"/>
      <c r="FH198" s="157"/>
      <c r="FI198" s="157"/>
      <c r="FJ198" s="157"/>
      <c r="FK198" s="157"/>
      <c r="FL198" s="157"/>
      <c r="FM198" s="157"/>
      <c r="FN198" s="157"/>
      <c r="FO198" s="157"/>
      <c r="FP198" s="157"/>
      <c r="FQ198" s="157"/>
      <c r="FR198" s="157"/>
      <c r="FS198" s="157"/>
      <c r="FT198" s="157"/>
      <c r="FU198" s="157"/>
      <c r="FV198" s="157"/>
      <c r="FW198" s="157"/>
      <c r="FX198" s="157"/>
      <c r="FY198" s="157"/>
      <c r="FZ198" s="157"/>
      <c r="GA198" s="157"/>
      <c r="GB198" s="157"/>
      <c r="GC198" s="157"/>
      <c r="GD198" s="157"/>
      <c r="GE198" s="157"/>
      <c r="GF198" s="157"/>
      <c r="GG198" s="157"/>
      <c r="GH198" s="157"/>
      <c r="GI198" s="157"/>
      <c r="GJ198" s="157"/>
      <c r="GK198" s="157"/>
      <c r="GL198" s="157"/>
      <c r="GM198" s="157"/>
      <c r="GN198" s="157"/>
      <c r="GO198" s="157"/>
      <c r="GP198" s="157"/>
      <c r="GQ198" s="157"/>
      <c r="GR198" s="157"/>
      <c r="GS198" s="157"/>
      <c r="GT198" s="157"/>
      <c r="GU198" s="157"/>
      <c r="GV198" s="157"/>
      <c r="GW198" s="157"/>
      <c r="GX198" s="157"/>
      <c r="GY198" s="157"/>
      <c r="GZ198" s="157"/>
      <c r="HA198" s="157"/>
      <c r="HB198" s="157"/>
      <c r="HC198" s="157"/>
      <c r="HD198" s="157"/>
      <c r="HE198" s="157"/>
      <c r="HF198" s="157"/>
      <c r="HG198" s="157"/>
      <c r="HH198" s="157"/>
      <c r="HI198" s="157"/>
      <c r="HJ198" s="157"/>
      <c r="HK198" s="157"/>
      <c r="HL198" s="157"/>
      <c r="HM198" s="157"/>
      <c r="HN198" s="157"/>
      <c r="HO198" s="157"/>
      <c r="HP198" s="157"/>
      <c r="HQ198" s="157"/>
      <c r="HR198" s="157"/>
      <c r="HS198" s="157"/>
      <c r="HT198" s="157"/>
      <c r="HU198" s="157"/>
      <c r="HV198" s="157"/>
      <c r="HW198" s="157"/>
      <c r="HX198" s="157"/>
      <c r="HY198" s="157"/>
      <c r="HZ198" s="157"/>
      <c r="IA198" s="157"/>
    </row>
    <row r="199" spans="1:235" s="258" customFormat="1" ht="15" x14ac:dyDescent="0.25">
      <c r="A199" s="255"/>
      <c r="B199" s="1746"/>
      <c r="C199" s="1747"/>
      <c r="D199" s="1746"/>
      <c r="E199" s="137"/>
      <c r="F199" s="1746"/>
      <c r="G199" s="1748"/>
      <c r="I199" s="137"/>
      <c r="J199" s="137"/>
      <c r="CE199" s="157"/>
      <c r="CF199" s="157"/>
      <c r="CG199" s="157"/>
      <c r="CH199" s="157"/>
      <c r="CI199" s="157"/>
      <c r="CJ199" s="157"/>
      <c r="CK199" s="157"/>
      <c r="CL199" s="157"/>
      <c r="CM199" s="157"/>
      <c r="CN199" s="157"/>
      <c r="CO199" s="157"/>
      <c r="CP199" s="157"/>
      <c r="CQ199" s="157"/>
      <c r="CR199" s="157"/>
      <c r="CS199" s="157"/>
      <c r="CT199" s="157"/>
      <c r="CU199" s="157"/>
      <c r="CV199" s="157"/>
      <c r="CW199" s="157"/>
      <c r="CX199" s="157"/>
      <c r="CY199" s="157"/>
      <c r="CZ199" s="157"/>
      <c r="DA199" s="157"/>
      <c r="DB199" s="157"/>
      <c r="DC199" s="157"/>
      <c r="DD199" s="157"/>
      <c r="DE199" s="157"/>
      <c r="DF199" s="157"/>
      <c r="DG199" s="157"/>
      <c r="DH199" s="157"/>
      <c r="DI199" s="157"/>
      <c r="DJ199" s="157"/>
      <c r="DK199" s="157"/>
      <c r="DL199" s="157"/>
      <c r="DM199" s="157"/>
      <c r="DN199" s="157"/>
      <c r="DO199" s="157"/>
      <c r="DP199" s="157"/>
      <c r="DQ199" s="157"/>
      <c r="DR199" s="157"/>
      <c r="DS199" s="157"/>
      <c r="DT199" s="157"/>
      <c r="DU199" s="157"/>
      <c r="DV199" s="157"/>
      <c r="DW199" s="157"/>
      <c r="DX199" s="157"/>
      <c r="DY199" s="157"/>
      <c r="DZ199" s="157"/>
      <c r="EA199" s="157"/>
      <c r="EB199" s="157"/>
      <c r="EC199" s="157"/>
      <c r="ED199" s="157"/>
      <c r="EE199" s="157"/>
      <c r="EF199" s="157"/>
      <c r="EG199" s="157"/>
      <c r="EH199" s="157"/>
      <c r="EI199" s="157"/>
      <c r="EJ199" s="157"/>
      <c r="EK199" s="157"/>
      <c r="EL199" s="157"/>
      <c r="EM199" s="157"/>
      <c r="EN199" s="157"/>
      <c r="EO199" s="157"/>
      <c r="EP199" s="157"/>
      <c r="EQ199" s="157"/>
      <c r="ER199" s="157"/>
      <c r="ES199" s="157"/>
      <c r="ET199" s="157"/>
      <c r="EU199" s="157"/>
      <c r="EV199" s="157"/>
      <c r="EW199" s="157"/>
      <c r="EX199" s="157"/>
      <c r="EY199" s="157"/>
      <c r="EZ199" s="157"/>
      <c r="FA199" s="157"/>
      <c r="FB199" s="157"/>
      <c r="FC199" s="157"/>
      <c r="FD199" s="157"/>
      <c r="FE199" s="157"/>
      <c r="FF199" s="157"/>
      <c r="FG199" s="157"/>
      <c r="FH199" s="157"/>
      <c r="FI199" s="157"/>
      <c r="FJ199" s="157"/>
      <c r="FK199" s="157"/>
      <c r="FL199" s="157"/>
      <c r="FM199" s="157"/>
      <c r="FN199" s="157"/>
      <c r="FO199" s="157"/>
      <c r="FP199" s="157"/>
      <c r="FQ199" s="157"/>
      <c r="FR199" s="157"/>
      <c r="FS199" s="157"/>
      <c r="FT199" s="157"/>
      <c r="FU199" s="157"/>
      <c r="FV199" s="157"/>
      <c r="FW199" s="157"/>
      <c r="FX199" s="157"/>
      <c r="FY199" s="157"/>
      <c r="FZ199" s="157"/>
      <c r="GA199" s="157"/>
      <c r="GB199" s="157"/>
      <c r="GC199" s="157"/>
      <c r="GD199" s="157"/>
      <c r="GE199" s="157"/>
      <c r="GF199" s="157"/>
      <c r="GG199" s="157"/>
      <c r="GH199" s="157"/>
      <c r="GI199" s="157"/>
      <c r="GJ199" s="157"/>
      <c r="GK199" s="157"/>
      <c r="GL199" s="157"/>
      <c r="GM199" s="157"/>
      <c r="GN199" s="157"/>
      <c r="GO199" s="157"/>
      <c r="GP199" s="157"/>
      <c r="GQ199" s="157"/>
      <c r="GR199" s="157"/>
      <c r="GS199" s="157"/>
      <c r="GT199" s="157"/>
      <c r="GU199" s="157"/>
      <c r="GV199" s="157"/>
      <c r="GW199" s="157"/>
      <c r="GX199" s="157"/>
      <c r="GY199" s="157"/>
      <c r="GZ199" s="157"/>
      <c r="HA199" s="157"/>
      <c r="HB199" s="157"/>
      <c r="HC199" s="157"/>
      <c r="HD199" s="157"/>
      <c r="HE199" s="157"/>
      <c r="HF199" s="157"/>
      <c r="HG199" s="157"/>
      <c r="HH199" s="157"/>
      <c r="HI199" s="157"/>
      <c r="HJ199" s="157"/>
      <c r="HK199" s="157"/>
      <c r="HL199" s="157"/>
      <c r="HM199" s="157"/>
      <c r="HN199" s="157"/>
      <c r="HO199" s="157"/>
      <c r="HP199" s="157"/>
      <c r="HQ199" s="157"/>
      <c r="HR199" s="157"/>
      <c r="HS199" s="157"/>
      <c r="HT199" s="157"/>
      <c r="HU199" s="157"/>
      <c r="HV199" s="157"/>
      <c r="HW199" s="157"/>
      <c r="HX199" s="157"/>
      <c r="HY199" s="157"/>
      <c r="HZ199" s="157"/>
      <c r="IA199" s="157"/>
    </row>
    <row r="200" spans="1:235" s="258" customFormat="1" ht="15" x14ac:dyDescent="0.25">
      <c r="A200" s="255"/>
      <c r="B200" s="1746"/>
      <c r="C200" s="1747"/>
      <c r="D200" s="1746"/>
      <c r="E200" s="137"/>
      <c r="F200" s="1746"/>
      <c r="G200" s="1748"/>
      <c r="I200" s="137"/>
      <c r="J200" s="137"/>
      <c r="CE200" s="157"/>
      <c r="CF200" s="157"/>
      <c r="CG200" s="157"/>
      <c r="CH200" s="157"/>
      <c r="CI200" s="157"/>
      <c r="CJ200" s="157"/>
      <c r="CK200" s="157"/>
      <c r="CL200" s="157"/>
      <c r="CM200" s="157"/>
      <c r="CN200" s="157"/>
      <c r="CO200" s="157"/>
      <c r="CP200" s="157"/>
      <c r="CQ200" s="157"/>
      <c r="CR200" s="157"/>
      <c r="CS200" s="157"/>
      <c r="CT200" s="157"/>
      <c r="CU200" s="157"/>
      <c r="CV200" s="157"/>
      <c r="CW200" s="157"/>
      <c r="CX200" s="157"/>
      <c r="CY200" s="157"/>
      <c r="CZ200" s="157"/>
      <c r="DA200" s="157"/>
      <c r="DB200" s="157"/>
      <c r="DC200" s="157"/>
      <c r="DD200" s="157"/>
      <c r="DE200" s="157"/>
      <c r="DF200" s="157"/>
      <c r="DG200" s="157"/>
      <c r="DH200" s="157"/>
      <c r="DI200" s="157"/>
      <c r="DJ200" s="157"/>
      <c r="DK200" s="157"/>
      <c r="DL200" s="157"/>
      <c r="DM200" s="157"/>
      <c r="DN200" s="157"/>
      <c r="DO200" s="157"/>
      <c r="DP200" s="157"/>
      <c r="DQ200" s="157"/>
      <c r="DR200" s="157"/>
      <c r="DS200" s="157"/>
      <c r="DT200" s="157"/>
      <c r="DU200" s="157"/>
      <c r="DV200" s="157"/>
      <c r="DW200" s="157"/>
      <c r="DX200" s="157"/>
      <c r="DY200" s="157"/>
      <c r="DZ200" s="157"/>
      <c r="EA200" s="157"/>
      <c r="EB200" s="157"/>
      <c r="EC200" s="157"/>
      <c r="ED200" s="157"/>
      <c r="EE200" s="157"/>
      <c r="EF200" s="157"/>
      <c r="EG200" s="157"/>
      <c r="EH200" s="157"/>
      <c r="EI200" s="157"/>
      <c r="EJ200" s="157"/>
      <c r="EK200" s="157"/>
      <c r="EL200" s="157"/>
      <c r="EM200" s="157"/>
      <c r="EN200" s="157"/>
      <c r="EO200" s="157"/>
      <c r="EP200" s="157"/>
      <c r="EQ200" s="157"/>
      <c r="ER200" s="157"/>
      <c r="ES200" s="157"/>
      <c r="ET200" s="157"/>
      <c r="EU200" s="157"/>
      <c r="EV200" s="157"/>
      <c r="EW200" s="157"/>
      <c r="EX200" s="157"/>
      <c r="EY200" s="157"/>
      <c r="EZ200" s="157"/>
      <c r="FA200" s="157"/>
      <c r="FB200" s="157"/>
      <c r="FC200" s="157"/>
      <c r="FD200" s="157"/>
      <c r="FE200" s="157"/>
      <c r="FF200" s="157"/>
      <c r="FG200" s="157"/>
      <c r="FH200" s="157"/>
      <c r="FI200" s="157"/>
      <c r="FJ200" s="157"/>
      <c r="FK200" s="157"/>
      <c r="FL200" s="157"/>
      <c r="FM200" s="157"/>
      <c r="FN200" s="157"/>
      <c r="FO200" s="157"/>
      <c r="FP200" s="157"/>
      <c r="FQ200" s="157"/>
      <c r="FR200" s="157"/>
      <c r="FS200" s="157"/>
      <c r="FT200" s="157"/>
      <c r="FU200" s="157"/>
      <c r="FV200" s="157"/>
      <c r="FW200" s="157"/>
      <c r="FX200" s="157"/>
      <c r="FY200" s="157"/>
      <c r="FZ200" s="157"/>
      <c r="GA200" s="157"/>
      <c r="GB200" s="157"/>
      <c r="GC200" s="157"/>
      <c r="GD200" s="157"/>
      <c r="GE200" s="157"/>
      <c r="GF200" s="157"/>
      <c r="GG200" s="157"/>
      <c r="GH200" s="157"/>
      <c r="GI200" s="157"/>
      <c r="GJ200" s="157"/>
      <c r="GK200" s="157"/>
      <c r="GL200" s="157"/>
      <c r="GM200" s="157"/>
      <c r="GN200" s="157"/>
      <c r="GO200" s="157"/>
      <c r="GP200" s="157"/>
      <c r="GQ200" s="157"/>
      <c r="GR200" s="157"/>
      <c r="GS200" s="157"/>
      <c r="GT200" s="157"/>
      <c r="GU200" s="157"/>
      <c r="GV200" s="157"/>
      <c r="GW200" s="157"/>
      <c r="GX200" s="157"/>
      <c r="GY200" s="157"/>
      <c r="GZ200" s="157"/>
      <c r="HA200" s="157"/>
      <c r="HB200" s="157"/>
      <c r="HC200" s="157"/>
      <c r="HD200" s="157"/>
      <c r="HE200" s="157"/>
      <c r="HF200" s="157"/>
      <c r="HG200" s="157"/>
      <c r="HH200" s="157"/>
      <c r="HI200" s="157"/>
      <c r="HJ200" s="157"/>
      <c r="HK200" s="157"/>
      <c r="HL200" s="157"/>
      <c r="HM200" s="157"/>
      <c r="HN200" s="157"/>
      <c r="HO200" s="157"/>
      <c r="HP200" s="157"/>
      <c r="HQ200" s="157"/>
      <c r="HR200" s="157"/>
      <c r="HS200" s="157"/>
      <c r="HT200" s="157"/>
      <c r="HU200" s="157"/>
      <c r="HV200" s="157"/>
      <c r="HW200" s="157"/>
      <c r="HX200" s="157"/>
      <c r="HY200" s="157"/>
      <c r="HZ200" s="157"/>
      <c r="IA200" s="157"/>
    </row>
    <row r="201" spans="1:235" s="258" customFormat="1" ht="15" x14ac:dyDescent="0.25">
      <c r="A201" s="255"/>
      <c r="B201" s="1746"/>
      <c r="C201" s="1747"/>
      <c r="D201" s="1746"/>
      <c r="E201" s="137"/>
      <c r="F201" s="1746"/>
      <c r="G201" s="1748"/>
      <c r="I201" s="137"/>
      <c r="J201" s="137"/>
      <c r="CE201" s="157"/>
      <c r="CF201" s="157"/>
      <c r="CG201" s="157"/>
      <c r="CH201" s="157"/>
      <c r="CI201" s="157"/>
      <c r="CJ201" s="157"/>
      <c r="CK201" s="157"/>
      <c r="CL201" s="157"/>
      <c r="CM201" s="157"/>
      <c r="CN201" s="157"/>
      <c r="CO201" s="157"/>
      <c r="CP201" s="157"/>
      <c r="CQ201" s="157"/>
      <c r="CR201" s="157"/>
      <c r="CS201" s="157"/>
      <c r="CT201" s="157"/>
      <c r="CU201" s="157"/>
      <c r="CV201" s="157"/>
      <c r="CW201" s="157"/>
      <c r="CX201" s="157"/>
      <c r="CY201" s="157"/>
      <c r="CZ201" s="157"/>
      <c r="DA201" s="157"/>
      <c r="DB201" s="157"/>
      <c r="DC201" s="157"/>
      <c r="DD201" s="157"/>
      <c r="DE201" s="157"/>
      <c r="DF201" s="157"/>
      <c r="DG201" s="157"/>
      <c r="DH201" s="157"/>
      <c r="DI201" s="157"/>
      <c r="DJ201" s="157"/>
      <c r="DK201" s="157"/>
      <c r="DL201" s="157"/>
      <c r="DM201" s="157"/>
      <c r="DN201" s="157"/>
      <c r="DO201" s="157"/>
      <c r="DP201" s="157"/>
      <c r="DQ201" s="157"/>
      <c r="DR201" s="157"/>
      <c r="DS201" s="157"/>
      <c r="DT201" s="157"/>
      <c r="DU201" s="157"/>
      <c r="DV201" s="157"/>
      <c r="DW201" s="157"/>
      <c r="DX201" s="157"/>
      <c r="DY201" s="157"/>
      <c r="DZ201" s="157"/>
      <c r="EA201" s="157"/>
      <c r="EB201" s="157"/>
      <c r="EC201" s="157"/>
      <c r="ED201" s="157"/>
      <c r="EE201" s="157"/>
      <c r="EF201" s="157"/>
      <c r="EG201" s="157"/>
      <c r="EH201" s="157"/>
      <c r="EI201" s="157"/>
      <c r="EJ201" s="157"/>
      <c r="EK201" s="157"/>
      <c r="EL201" s="157"/>
      <c r="EM201" s="157"/>
      <c r="EN201" s="157"/>
      <c r="EO201" s="157"/>
      <c r="EP201" s="157"/>
      <c r="EQ201" s="157"/>
      <c r="ER201" s="157"/>
      <c r="ES201" s="157"/>
      <c r="ET201" s="157"/>
      <c r="EU201" s="157"/>
      <c r="EV201" s="157"/>
      <c r="EW201" s="157"/>
      <c r="EX201" s="157"/>
      <c r="EY201" s="157"/>
      <c r="EZ201" s="157"/>
      <c r="FA201" s="157"/>
      <c r="FB201" s="157"/>
      <c r="FC201" s="157"/>
      <c r="FD201" s="157"/>
      <c r="FE201" s="157"/>
      <c r="FF201" s="157"/>
      <c r="FG201" s="157"/>
      <c r="FH201" s="157"/>
      <c r="FI201" s="157"/>
      <c r="FJ201" s="157"/>
      <c r="FK201" s="157"/>
      <c r="FL201" s="157"/>
      <c r="FM201" s="157"/>
      <c r="FN201" s="157"/>
      <c r="FO201" s="157"/>
      <c r="FP201" s="157"/>
      <c r="FQ201" s="157"/>
      <c r="FR201" s="157"/>
      <c r="FS201" s="157"/>
      <c r="FT201" s="157"/>
      <c r="FU201" s="157"/>
      <c r="FV201" s="157"/>
      <c r="FW201" s="157"/>
      <c r="FX201" s="157"/>
      <c r="FY201" s="157"/>
      <c r="FZ201" s="157"/>
      <c r="GA201" s="157"/>
      <c r="GB201" s="157"/>
      <c r="GC201" s="157"/>
      <c r="GD201" s="157"/>
      <c r="GE201" s="157"/>
      <c r="GF201" s="157"/>
      <c r="GG201" s="157"/>
      <c r="GH201" s="157"/>
      <c r="GI201" s="157"/>
      <c r="GJ201" s="157"/>
      <c r="GK201" s="157"/>
      <c r="GL201" s="157"/>
      <c r="GM201" s="157"/>
      <c r="GN201" s="157"/>
      <c r="GO201" s="157"/>
      <c r="GP201" s="157"/>
      <c r="GQ201" s="157"/>
      <c r="GR201" s="157"/>
      <c r="GS201" s="157"/>
      <c r="GT201" s="157"/>
      <c r="GU201" s="157"/>
      <c r="GV201" s="157"/>
      <c r="GW201" s="157"/>
      <c r="GX201" s="157"/>
      <c r="GY201" s="157"/>
      <c r="GZ201" s="157"/>
      <c r="HA201" s="157"/>
      <c r="HB201" s="157"/>
      <c r="HC201" s="157"/>
      <c r="HD201" s="157"/>
      <c r="HE201" s="157"/>
      <c r="HF201" s="157"/>
      <c r="HG201" s="157"/>
      <c r="HH201" s="157"/>
      <c r="HI201" s="157"/>
      <c r="HJ201" s="157"/>
      <c r="HK201" s="157"/>
      <c r="HL201" s="157"/>
      <c r="HM201" s="157"/>
      <c r="HN201" s="157"/>
      <c r="HO201" s="157"/>
      <c r="HP201" s="157"/>
      <c r="HQ201" s="157"/>
      <c r="HR201" s="157"/>
      <c r="HS201" s="157"/>
      <c r="HT201" s="157"/>
      <c r="HU201" s="157"/>
      <c r="HV201" s="157"/>
      <c r="HW201" s="157"/>
      <c r="HX201" s="157"/>
      <c r="HY201" s="157"/>
      <c r="HZ201" s="157"/>
      <c r="IA201" s="157"/>
    </row>
    <row r="202" spans="1:235" s="258" customFormat="1" ht="15" x14ac:dyDescent="0.25">
      <c r="A202" s="255"/>
      <c r="B202" s="1746"/>
      <c r="C202" s="1747"/>
      <c r="D202" s="1746"/>
      <c r="E202" s="137"/>
      <c r="F202" s="1746"/>
      <c r="G202" s="1748"/>
      <c r="I202" s="137"/>
      <c r="J202" s="137"/>
      <c r="CE202" s="157"/>
      <c r="CF202" s="157"/>
      <c r="CG202" s="157"/>
      <c r="CH202" s="157"/>
      <c r="CI202" s="157"/>
      <c r="CJ202" s="157"/>
      <c r="CK202" s="157"/>
      <c r="CL202" s="157"/>
      <c r="CM202" s="157"/>
      <c r="CN202" s="157"/>
      <c r="CO202" s="157"/>
      <c r="CP202" s="157"/>
      <c r="CQ202" s="157"/>
      <c r="CR202" s="157"/>
      <c r="CS202" s="157"/>
      <c r="CT202" s="157"/>
      <c r="CU202" s="157"/>
      <c r="CV202" s="157"/>
      <c r="CW202" s="157"/>
      <c r="CX202" s="157"/>
      <c r="CY202" s="157"/>
      <c r="CZ202" s="157"/>
      <c r="DA202" s="157"/>
      <c r="DB202" s="157"/>
      <c r="DC202" s="157"/>
      <c r="DD202" s="157"/>
      <c r="DE202" s="157"/>
      <c r="DF202" s="157"/>
      <c r="DG202" s="157"/>
      <c r="DH202" s="157"/>
      <c r="DI202" s="157"/>
      <c r="DJ202" s="157"/>
      <c r="DK202" s="157"/>
      <c r="DL202" s="157"/>
      <c r="DM202" s="157"/>
      <c r="DN202" s="157"/>
      <c r="DO202" s="157"/>
      <c r="DP202" s="157"/>
      <c r="DQ202" s="157"/>
      <c r="DR202" s="157"/>
      <c r="DS202" s="157"/>
      <c r="DT202" s="157"/>
      <c r="DU202" s="157"/>
      <c r="DV202" s="157"/>
      <c r="DW202" s="157"/>
      <c r="DX202" s="157"/>
      <c r="DY202" s="157"/>
      <c r="DZ202" s="157"/>
      <c r="EA202" s="157"/>
      <c r="EB202" s="157"/>
      <c r="EC202" s="157"/>
      <c r="ED202" s="157"/>
      <c r="EE202" s="157"/>
      <c r="EF202" s="157"/>
      <c r="EG202" s="157"/>
      <c r="EH202" s="157"/>
      <c r="EI202" s="157"/>
      <c r="EJ202" s="157"/>
      <c r="EK202" s="157"/>
      <c r="EL202" s="157"/>
      <c r="EM202" s="157"/>
      <c r="EN202" s="157"/>
      <c r="EO202" s="157"/>
      <c r="EP202" s="157"/>
      <c r="EQ202" s="157"/>
      <c r="ER202" s="157"/>
      <c r="ES202" s="157"/>
      <c r="ET202" s="157"/>
      <c r="EU202" s="157"/>
      <c r="EV202" s="157"/>
      <c r="EW202" s="157"/>
      <c r="EX202" s="157"/>
      <c r="EY202" s="157"/>
      <c r="EZ202" s="157"/>
      <c r="FA202" s="157"/>
      <c r="FB202" s="157"/>
      <c r="FC202" s="157"/>
      <c r="FD202" s="157"/>
      <c r="FE202" s="157"/>
      <c r="FF202" s="157"/>
      <c r="FG202" s="157"/>
      <c r="FH202" s="157"/>
      <c r="FI202" s="157"/>
      <c r="FJ202" s="157"/>
      <c r="FK202" s="157"/>
      <c r="FL202" s="157"/>
      <c r="FM202" s="157"/>
      <c r="FN202" s="157"/>
      <c r="FO202" s="157"/>
      <c r="FP202" s="157"/>
      <c r="FQ202" s="157"/>
      <c r="FR202" s="157"/>
      <c r="FS202" s="157"/>
      <c r="FT202" s="157"/>
      <c r="FU202" s="157"/>
      <c r="FV202" s="157"/>
      <c r="FW202" s="157"/>
      <c r="FX202" s="157"/>
      <c r="FY202" s="157"/>
      <c r="FZ202" s="157"/>
      <c r="GA202" s="157"/>
      <c r="GB202" s="157"/>
      <c r="GC202" s="157"/>
      <c r="GD202" s="157"/>
      <c r="GE202" s="157"/>
      <c r="GF202" s="157"/>
      <c r="GG202" s="157"/>
      <c r="GH202" s="157"/>
      <c r="GI202" s="157"/>
      <c r="GJ202" s="157"/>
      <c r="GK202" s="157"/>
      <c r="GL202" s="157"/>
      <c r="GM202" s="157"/>
      <c r="GN202" s="157"/>
      <c r="GO202" s="157"/>
      <c r="GP202" s="157"/>
      <c r="GQ202" s="157"/>
      <c r="GR202" s="157"/>
      <c r="GS202" s="157"/>
      <c r="GT202" s="157"/>
      <c r="GU202" s="157"/>
      <c r="GV202" s="157"/>
      <c r="GW202" s="157"/>
      <c r="GX202" s="157"/>
      <c r="GY202" s="157"/>
      <c r="GZ202" s="157"/>
      <c r="HA202" s="157"/>
      <c r="HB202" s="157"/>
      <c r="HC202" s="157"/>
      <c r="HD202" s="157"/>
      <c r="HE202" s="157"/>
      <c r="HF202" s="157"/>
      <c r="HG202" s="157"/>
      <c r="HH202" s="157"/>
      <c r="HI202" s="157"/>
      <c r="HJ202" s="157"/>
      <c r="HK202" s="157"/>
      <c r="HL202" s="157"/>
      <c r="HM202" s="157"/>
      <c r="HN202" s="157"/>
      <c r="HO202" s="157"/>
      <c r="HP202" s="157"/>
      <c r="HQ202" s="157"/>
      <c r="HR202" s="157"/>
      <c r="HS202" s="157"/>
      <c r="HT202" s="157"/>
      <c r="HU202" s="157"/>
      <c r="HV202" s="157"/>
      <c r="HW202" s="157"/>
      <c r="HX202" s="157"/>
      <c r="HY202" s="157"/>
      <c r="HZ202" s="157"/>
      <c r="IA202" s="157"/>
    </row>
    <row r="203" spans="1:235" s="258" customFormat="1" ht="15" x14ac:dyDescent="0.25">
      <c r="A203" s="255"/>
      <c r="B203" s="1746"/>
      <c r="C203" s="1747"/>
      <c r="D203" s="1746"/>
      <c r="E203" s="137"/>
      <c r="F203" s="1746"/>
      <c r="G203" s="1748"/>
      <c r="I203" s="137"/>
      <c r="J203" s="137"/>
      <c r="CE203" s="157"/>
      <c r="CF203" s="157"/>
      <c r="CG203" s="157"/>
      <c r="CH203" s="157"/>
      <c r="CI203" s="157"/>
      <c r="CJ203" s="157"/>
      <c r="CK203" s="157"/>
      <c r="CL203" s="157"/>
      <c r="CM203" s="157"/>
      <c r="CN203" s="157"/>
      <c r="CO203" s="157"/>
      <c r="CP203" s="157"/>
      <c r="CQ203" s="157"/>
      <c r="CR203" s="157"/>
      <c r="CS203" s="157"/>
      <c r="CT203" s="157"/>
      <c r="CU203" s="157"/>
      <c r="CV203" s="157"/>
      <c r="CW203" s="157"/>
      <c r="CX203" s="157"/>
      <c r="CY203" s="157"/>
      <c r="CZ203" s="157"/>
      <c r="DA203" s="157"/>
      <c r="DB203" s="157"/>
      <c r="DC203" s="157"/>
      <c r="DD203" s="157"/>
      <c r="DE203" s="157"/>
      <c r="DF203" s="157"/>
      <c r="DG203" s="157"/>
      <c r="DH203" s="157"/>
      <c r="DI203" s="157"/>
      <c r="DJ203" s="157"/>
      <c r="DK203" s="157"/>
      <c r="DL203" s="157"/>
      <c r="DM203" s="157"/>
      <c r="DN203" s="157"/>
      <c r="DO203" s="157"/>
      <c r="DP203" s="157"/>
      <c r="DQ203" s="157"/>
      <c r="DR203" s="157"/>
      <c r="DS203" s="157"/>
      <c r="DT203" s="157"/>
      <c r="DU203" s="157"/>
      <c r="DV203" s="157"/>
      <c r="DW203" s="157"/>
      <c r="DX203" s="157"/>
      <c r="DY203" s="157"/>
      <c r="DZ203" s="157"/>
      <c r="EA203" s="157"/>
      <c r="EB203" s="157"/>
      <c r="EC203" s="157"/>
      <c r="ED203" s="157"/>
      <c r="EE203" s="157"/>
      <c r="EF203" s="157"/>
      <c r="EG203" s="157"/>
      <c r="EH203" s="157"/>
      <c r="EI203" s="157"/>
      <c r="EJ203" s="157"/>
      <c r="EK203" s="157"/>
      <c r="EL203" s="157"/>
      <c r="EM203" s="157"/>
      <c r="EN203" s="157"/>
      <c r="EO203" s="157"/>
      <c r="EP203" s="157"/>
      <c r="EQ203" s="157"/>
      <c r="ER203" s="157"/>
      <c r="ES203" s="157"/>
      <c r="ET203" s="157"/>
      <c r="EU203" s="157"/>
      <c r="EV203" s="157"/>
      <c r="EW203" s="157"/>
      <c r="EX203" s="157"/>
      <c r="EY203" s="157"/>
      <c r="EZ203" s="157"/>
      <c r="FA203" s="157"/>
      <c r="FB203" s="157"/>
      <c r="FC203" s="157"/>
      <c r="FD203" s="157"/>
      <c r="FE203" s="157"/>
      <c r="FF203" s="157"/>
      <c r="FG203" s="157"/>
      <c r="FH203" s="157"/>
      <c r="FI203" s="157"/>
      <c r="FJ203" s="157"/>
      <c r="FK203" s="157"/>
      <c r="FL203" s="157"/>
      <c r="FM203" s="157"/>
      <c r="FN203" s="157"/>
      <c r="FO203" s="157"/>
      <c r="FP203" s="157"/>
      <c r="FQ203" s="157"/>
      <c r="FR203" s="157"/>
      <c r="FS203" s="157"/>
      <c r="FT203" s="157"/>
      <c r="FU203" s="157"/>
      <c r="FV203" s="157"/>
      <c r="FW203" s="157"/>
      <c r="FX203" s="157"/>
      <c r="FY203" s="157"/>
      <c r="FZ203" s="157"/>
      <c r="GA203" s="157"/>
      <c r="GB203" s="157"/>
      <c r="GC203" s="157"/>
      <c r="GD203" s="157"/>
      <c r="GE203" s="157"/>
      <c r="GF203" s="157"/>
      <c r="GG203" s="157"/>
      <c r="GH203" s="157"/>
      <c r="GI203" s="157"/>
      <c r="GJ203" s="157"/>
      <c r="GK203" s="157"/>
      <c r="GL203" s="157"/>
      <c r="GM203" s="157"/>
      <c r="GN203" s="157"/>
      <c r="GO203" s="157"/>
      <c r="GP203" s="157"/>
      <c r="GQ203" s="157"/>
      <c r="GR203" s="157"/>
      <c r="GS203" s="157"/>
      <c r="GT203" s="157"/>
      <c r="GU203" s="157"/>
      <c r="GV203" s="157"/>
      <c r="GW203" s="157"/>
      <c r="GX203" s="157"/>
      <c r="GY203" s="157"/>
      <c r="GZ203" s="157"/>
      <c r="HA203" s="157"/>
      <c r="HB203" s="157"/>
      <c r="HC203" s="157"/>
      <c r="HD203" s="157"/>
      <c r="HE203" s="157"/>
      <c r="HF203" s="157"/>
      <c r="HG203" s="157"/>
      <c r="HH203" s="157"/>
      <c r="HI203" s="157"/>
      <c r="HJ203" s="157"/>
      <c r="HK203" s="157"/>
      <c r="HL203" s="157"/>
      <c r="HM203" s="157"/>
      <c r="HN203" s="157"/>
      <c r="HO203" s="157"/>
      <c r="HP203" s="157"/>
      <c r="HQ203" s="157"/>
      <c r="HR203" s="157"/>
      <c r="HS203" s="157"/>
      <c r="HT203" s="157"/>
      <c r="HU203" s="157"/>
      <c r="HV203" s="157"/>
      <c r="HW203" s="157"/>
      <c r="HX203" s="157"/>
      <c r="HY203" s="157"/>
      <c r="HZ203" s="157"/>
      <c r="IA203" s="157"/>
    </row>
    <row r="204" spans="1:235" s="258" customFormat="1" ht="15" x14ac:dyDescent="0.25">
      <c r="A204" s="255"/>
      <c r="B204" s="1746"/>
      <c r="C204" s="1747"/>
      <c r="D204" s="1746"/>
      <c r="E204" s="137"/>
      <c r="F204" s="1746"/>
      <c r="G204" s="1748"/>
      <c r="I204" s="137"/>
      <c r="J204" s="137"/>
      <c r="CE204" s="157"/>
      <c r="CF204" s="157"/>
      <c r="CG204" s="157"/>
      <c r="CH204" s="157"/>
      <c r="CI204" s="157"/>
      <c r="CJ204" s="157"/>
      <c r="CK204" s="157"/>
      <c r="CL204" s="157"/>
      <c r="CM204" s="157"/>
      <c r="CN204" s="157"/>
      <c r="CO204" s="157"/>
      <c r="CP204" s="157"/>
      <c r="CQ204" s="157"/>
      <c r="CR204" s="157"/>
      <c r="CS204" s="157"/>
      <c r="CT204" s="157"/>
      <c r="CU204" s="157"/>
      <c r="CV204" s="157"/>
      <c r="CW204" s="157"/>
      <c r="CX204" s="157"/>
      <c r="CY204" s="157"/>
      <c r="CZ204" s="157"/>
      <c r="DA204" s="157"/>
      <c r="DB204" s="157"/>
      <c r="DC204" s="157"/>
      <c r="DD204" s="157"/>
      <c r="DE204" s="157"/>
      <c r="DF204" s="157"/>
      <c r="DG204" s="157"/>
      <c r="DH204" s="157"/>
      <c r="DI204" s="157"/>
      <c r="DJ204" s="157"/>
      <c r="DK204" s="157"/>
      <c r="DL204" s="157"/>
      <c r="DM204" s="157"/>
      <c r="DN204" s="157"/>
      <c r="DO204" s="157"/>
      <c r="DP204" s="157"/>
      <c r="DQ204" s="157"/>
      <c r="DR204" s="157"/>
      <c r="DS204" s="157"/>
      <c r="DT204" s="157"/>
      <c r="DU204" s="157"/>
      <c r="DV204" s="157"/>
      <c r="DW204" s="157"/>
      <c r="DX204" s="157"/>
      <c r="DY204" s="157"/>
      <c r="DZ204" s="157"/>
      <c r="EA204" s="157"/>
      <c r="EB204" s="157"/>
      <c r="EC204" s="157"/>
      <c r="ED204" s="157"/>
      <c r="EE204" s="157"/>
      <c r="EF204" s="157"/>
      <c r="EG204" s="157"/>
      <c r="EH204" s="157"/>
      <c r="EI204" s="157"/>
      <c r="EJ204" s="157"/>
      <c r="EK204" s="157"/>
      <c r="EL204" s="157"/>
      <c r="EM204" s="157"/>
      <c r="EN204" s="157"/>
      <c r="EO204" s="157"/>
      <c r="EP204" s="157"/>
      <c r="EQ204" s="157"/>
      <c r="ER204" s="157"/>
      <c r="ES204" s="157"/>
      <c r="ET204" s="157"/>
      <c r="EU204" s="157"/>
      <c r="EV204" s="157"/>
      <c r="EW204" s="157"/>
      <c r="EX204" s="157"/>
      <c r="EY204" s="157"/>
      <c r="EZ204" s="157"/>
      <c r="FA204" s="157"/>
      <c r="FB204" s="157"/>
      <c r="FC204" s="157"/>
      <c r="FD204" s="157"/>
      <c r="FE204" s="157"/>
      <c r="FF204" s="157"/>
      <c r="FG204" s="157"/>
      <c r="FH204" s="157"/>
      <c r="FI204" s="157"/>
      <c r="FJ204" s="157"/>
      <c r="FK204" s="157"/>
      <c r="FL204" s="157"/>
      <c r="FM204" s="157"/>
      <c r="FN204" s="157"/>
      <c r="FO204" s="157"/>
      <c r="FP204" s="157"/>
      <c r="FQ204" s="157"/>
      <c r="FR204" s="157"/>
      <c r="FS204" s="157"/>
      <c r="FT204" s="157"/>
      <c r="FU204" s="157"/>
      <c r="FV204" s="157"/>
      <c r="FW204" s="157"/>
      <c r="FX204" s="157"/>
      <c r="FY204" s="157"/>
      <c r="FZ204" s="157"/>
      <c r="GA204" s="157"/>
      <c r="GB204" s="157"/>
      <c r="GC204" s="157"/>
      <c r="GD204" s="157"/>
      <c r="GE204" s="157"/>
      <c r="GF204" s="157"/>
      <c r="GG204" s="157"/>
      <c r="GH204" s="157"/>
      <c r="GI204" s="157"/>
      <c r="GJ204" s="157"/>
      <c r="GK204" s="157"/>
      <c r="GL204" s="157"/>
      <c r="GM204" s="157"/>
      <c r="GN204" s="157"/>
      <c r="GO204" s="157"/>
      <c r="GP204" s="157"/>
      <c r="GQ204" s="157"/>
      <c r="GR204" s="157"/>
      <c r="GS204" s="157"/>
      <c r="GT204" s="157"/>
      <c r="GU204" s="157"/>
      <c r="GV204" s="157"/>
      <c r="GW204" s="157"/>
      <c r="GX204" s="157"/>
      <c r="GY204" s="157"/>
      <c r="GZ204" s="157"/>
      <c r="HA204" s="157"/>
      <c r="HB204" s="157"/>
      <c r="HC204" s="157"/>
      <c r="HD204" s="157"/>
      <c r="HE204" s="157"/>
      <c r="HF204" s="157"/>
      <c r="HG204" s="157"/>
      <c r="HH204" s="157"/>
      <c r="HI204" s="157"/>
      <c r="HJ204" s="157"/>
      <c r="HK204" s="157"/>
      <c r="HL204" s="157"/>
      <c r="HM204" s="157"/>
      <c r="HN204" s="157"/>
      <c r="HO204" s="157"/>
      <c r="HP204" s="157"/>
      <c r="HQ204" s="157"/>
      <c r="HR204" s="157"/>
      <c r="HS204" s="157"/>
      <c r="HT204" s="157"/>
      <c r="HU204" s="157"/>
      <c r="HV204" s="157"/>
      <c r="HW204" s="157"/>
      <c r="HX204" s="157"/>
      <c r="HY204" s="157"/>
      <c r="HZ204" s="157"/>
      <c r="IA204" s="157"/>
    </row>
    <row r="205" spans="1:235" s="258" customFormat="1" ht="15" x14ac:dyDescent="0.25">
      <c r="A205" s="255"/>
      <c r="B205" s="1746"/>
      <c r="C205" s="1747"/>
      <c r="D205" s="1746"/>
      <c r="E205" s="137"/>
      <c r="F205" s="1746"/>
      <c r="G205" s="1748"/>
      <c r="I205" s="137"/>
      <c r="J205" s="137"/>
      <c r="CE205" s="157"/>
      <c r="CF205" s="157"/>
      <c r="CG205" s="157"/>
      <c r="CH205" s="157"/>
      <c r="CI205" s="157"/>
      <c r="CJ205" s="157"/>
      <c r="CK205" s="157"/>
      <c r="CL205" s="157"/>
      <c r="CM205" s="157"/>
      <c r="CN205" s="157"/>
      <c r="CO205" s="157"/>
      <c r="CP205" s="157"/>
      <c r="CQ205" s="157"/>
      <c r="CR205" s="157"/>
      <c r="CS205" s="157"/>
      <c r="CT205" s="157"/>
      <c r="CU205" s="157"/>
      <c r="CV205" s="157"/>
      <c r="CW205" s="157"/>
      <c r="CX205" s="157"/>
      <c r="CY205" s="157"/>
      <c r="CZ205" s="157"/>
      <c r="DA205" s="157"/>
      <c r="DB205" s="157"/>
      <c r="DC205" s="157"/>
      <c r="DD205" s="157"/>
      <c r="DE205" s="157"/>
      <c r="DF205" s="157"/>
      <c r="DG205" s="157"/>
      <c r="DH205" s="157"/>
      <c r="DI205" s="157"/>
      <c r="DJ205" s="157"/>
      <c r="DK205" s="157"/>
      <c r="DL205" s="157"/>
      <c r="DM205" s="157"/>
      <c r="DN205" s="157"/>
      <c r="DO205" s="157"/>
      <c r="DP205" s="157"/>
      <c r="DQ205" s="157"/>
      <c r="DR205" s="157"/>
      <c r="DS205" s="157"/>
      <c r="DT205" s="157"/>
      <c r="DU205" s="157"/>
      <c r="DV205" s="157"/>
      <c r="DW205" s="157"/>
      <c r="DX205" s="157"/>
      <c r="DY205" s="157"/>
      <c r="DZ205" s="157"/>
      <c r="EA205" s="157"/>
      <c r="EB205" s="157"/>
      <c r="EC205" s="157"/>
      <c r="ED205" s="157"/>
      <c r="EE205" s="157"/>
      <c r="EF205" s="157"/>
      <c r="EG205" s="157"/>
      <c r="EH205" s="157"/>
      <c r="EI205" s="157"/>
      <c r="EJ205" s="157"/>
      <c r="EK205" s="157"/>
      <c r="EL205" s="157"/>
      <c r="EM205" s="157"/>
      <c r="EN205" s="157"/>
      <c r="EO205" s="157"/>
      <c r="EP205" s="157"/>
      <c r="EQ205" s="157"/>
      <c r="ER205" s="157"/>
      <c r="ES205" s="157"/>
      <c r="ET205" s="157"/>
      <c r="EU205" s="157"/>
      <c r="EV205" s="157"/>
      <c r="EW205" s="157"/>
      <c r="EX205" s="157"/>
      <c r="EY205" s="157"/>
      <c r="EZ205" s="157"/>
      <c r="FA205" s="157"/>
      <c r="FB205" s="157"/>
      <c r="FC205" s="157"/>
      <c r="FD205" s="157"/>
      <c r="FE205" s="157"/>
      <c r="FF205" s="157"/>
      <c r="FG205" s="157"/>
      <c r="FH205" s="157"/>
      <c r="FI205" s="157"/>
      <c r="FJ205" s="157"/>
      <c r="FK205" s="157"/>
      <c r="FL205" s="157"/>
      <c r="FM205" s="157"/>
      <c r="FN205" s="157"/>
      <c r="FO205" s="157"/>
      <c r="FP205" s="157"/>
      <c r="FQ205" s="157"/>
      <c r="FR205" s="157"/>
      <c r="FS205" s="157"/>
      <c r="FT205" s="157"/>
      <c r="FU205" s="157"/>
      <c r="FV205" s="157"/>
      <c r="FW205" s="157"/>
      <c r="FX205" s="157"/>
      <c r="FY205" s="157"/>
      <c r="FZ205" s="157"/>
      <c r="GA205" s="157"/>
      <c r="GB205" s="157"/>
      <c r="GC205" s="157"/>
      <c r="GD205" s="157"/>
      <c r="GE205" s="157"/>
      <c r="GF205" s="157"/>
      <c r="GG205" s="157"/>
      <c r="GH205" s="157"/>
      <c r="GI205" s="157"/>
      <c r="GJ205" s="157"/>
      <c r="GK205" s="157"/>
      <c r="GL205" s="157"/>
      <c r="GM205" s="157"/>
      <c r="GN205" s="157"/>
      <c r="GO205" s="157"/>
      <c r="GP205" s="157"/>
      <c r="GQ205" s="157"/>
      <c r="GR205" s="157"/>
      <c r="GS205" s="157"/>
      <c r="GT205" s="157"/>
      <c r="GU205" s="157"/>
      <c r="GV205" s="157"/>
      <c r="GW205" s="157"/>
      <c r="GX205" s="157"/>
      <c r="GY205" s="157"/>
      <c r="GZ205" s="157"/>
      <c r="HA205" s="157"/>
      <c r="HB205" s="157"/>
      <c r="HC205" s="157"/>
      <c r="HD205" s="157"/>
      <c r="HE205" s="157"/>
      <c r="HF205" s="157"/>
      <c r="HG205" s="157"/>
      <c r="HH205" s="157"/>
      <c r="HI205" s="157"/>
      <c r="HJ205" s="157"/>
      <c r="HK205" s="157"/>
      <c r="HL205" s="157"/>
      <c r="HM205" s="157"/>
      <c r="HN205" s="157"/>
      <c r="HO205" s="157"/>
      <c r="HP205" s="157"/>
      <c r="HQ205" s="157"/>
      <c r="HR205" s="157"/>
      <c r="HS205" s="157"/>
      <c r="HT205" s="157"/>
      <c r="HU205" s="157"/>
      <c r="HV205" s="157"/>
      <c r="HW205" s="157"/>
      <c r="HX205" s="157"/>
      <c r="HY205" s="157"/>
      <c r="HZ205" s="157"/>
      <c r="IA205" s="157"/>
    </row>
    <row r="206" spans="1:235" s="258" customFormat="1" ht="15" x14ac:dyDescent="0.25">
      <c r="A206" s="255"/>
      <c r="B206" s="1746"/>
      <c r="C206" s="1747"/>
      <c r="D206" s="1746"/>
      <c r="E206" s="137"/>
      <c r="F206" s="1746"/>
      <c r="G206" s="1748"/>
      <c r="I206" s="137"/>
      <c r="J206" s="137"/>
      <c r="CE206" s="157"/>
      <c r="CF206" s="157"/>
      <c r="CG206" s="157"/>
      <c r="CH206" s="157"/>
      <c r="CI206" s="157"/>
      <c r="CJ206" s="157"/>
      <c r="CK206" s="157"/>
      <c r="CL206" s="157"/>
      <c r="CM206" s="157"/>
      <c r="CN206" s="157"/>
      <c r="CO206" s="157"/>
      <c r="CP206" s="157"/>
      <c r="CQ206" s="157"/>
      <c r="CR206" s="157"/>
      <c r="CS206" s="157"/>
      <c r="CT206" s="157"/>
      <c r="CU206" s="157"/>
      <c r="CV206" s="157"/>
      <c r="CW206" s="157"/>
      <c r="CX206" s="157"/>
      <c r="CY206" s="157"/>
      <c r="CZ206" s="157"/>
      <c r="DA206" s="157"/>
      <c r="DB206" s="157"/>
      <c r="DC206" s="157"/>
      <c r="DD206" s="157"/>
      <c r="DE206" s="157"/>
      <c r="DF206" s="157"/>
      <c r="DG206" s="157"/>
      <c r="DH206" s="157"/>
      <c r="DI206" s="157"/>
      <c r="DJ206" s="157"/>
      <c r="DK206" s="157"/>
      <c r="DL206" s="157"/>
      <c r="DM206" s="157"/>
      <c r="DN206" s="157"/>
      <c r="DO206" s="157"/>
      <c r="DP206" s="157"/>
      <c r="DQ206" s="157"/>
      <c r="DR206" s="157"/>
      <c r="DS206" s="157"/>
      <c r="DT206" s="157"/>
      <c r="DU206" s="157"/>
      <c r="DV206" s="157"/>
      <c r="DW206" s="157"/>
      <c r="DX206" s="157"/>
      <c r="DY206" s="157"/>
      <c r="DZ206" s="157"/>
      <c r="EA206" s="157"/>
      <c r="EB206" s="157"/>
      <c r="EC206" s="157"/>
      <c r="ED206" s="157"/>
      <c r="EE206" s="157"/>
      <c r="EF206" s="157"/>
      <c r="EG206" s="157"/>
      <c r="EH206" s="157"/>
      <c r="EI206" s="157"/>
      <c r="EJ206" s="157"/>
      <c r="EK206" s="157"/>
      <c r="EL206" s="157"/>
      <c r="EM206" s="157"/>
      <c r="EN206" s="157"/>
      <c r="EO206" s="157"/>
      <c r="EP206" s="157"/>
      <c r="EQ206" s="157"/>
      <c r="ER206" s="157"/>
      <c r="ES206" s="157"/>
      <c r="ET206" s="157"/>
      <c r="EU206" s="157"/>
      <c r="EV206" s="157"/>
      <c r="EW206" s="157"/>
      <c r="EX206" s="157"/>
      <c r="EY206" s="157"/>
      <c r="EZ206" s="157"/>
      <c r="FA206" s="157"/>
      <c r="FB206" s="157"/>
      <c r="FC206" s="157"/>
      <c r="FD206" s="157"/>
      <c r="FE206" s="157"/>
      <c r="FF206" s="157"/>
      <c r="FG206" s="157"/>
      <c r="FH206" s="157"/>
      <c r="FI206" s="157"/>
      <c r="FJ206" s="157"/>
      <c r="FK206" s="157"/>
      <c r="FL206" s="157"/>
      <c r="FM206" s="157"/>
      <c r="FN206" s="157"/>
      <c r="FO206" s="157"/>
      <c r="FP206" s="157"/>
      <c r="FQ206" s="157"/>
      <c r="FR206" s="157"/>
      <c r="FS206" s="157"/>
      <c r="FT206" s="157"/>
      <c r="FU206" s="157"/>
      <c r="FV206" s="157"/>
      <c r="FW206" s="157"/>
      <c r="FX206" s="157"/>
      <c r="FY206" s="157"/>
      <c r="FZ206" s="157"/>
      <c r="GA206" s="157"/>
      <c r="GB206" s="157"/>
      <c r="GC206" s="157"/>
      <c r="GD206" s="157"/>
      <c r="GE206" s="157"/>
      <c r="GF206" s="157"/>
      <c r="GG206" s="157"/>
      <c r="GH206" s="157"/>
      <c r="GI206" s="157"/>
      <c r="GJ206" s="157"/>
      <c r="GK206" s="157"/>
      <c r="GL206" s="157"/>
      <c r="GM206" s="157"/>
      <c r="GN206" s="157"/>
      <c r="GO206" s="157"/>
      <c r="GP206" s="157"/>
      <c r="GQ206" s="157"/>
      <c r="GR206" s="157"/>
      <c r="GS206" s="157"/>
      <c r="GT206" s="157"/>
      <c r="GU206" s="157"/>
      <c r="GV206" s="157"/>
      <c r="GW206" s="157"/>
      <c r="GX206" s="157"/>
      <c r="GY206" s="157"/>
      <c r="GZ206" s="157"/>
      <c r="HA206" s="157"/>
      <c r="HB206" s="157"/>
      <c r="HC206" s="157"/>
      <c r="HD206" s="157"/>
      <c r="HE206" s="157"/>
      <c r="HF206" s="157"/>
      <c r="HG206" s="157"/>
      <c r="HH206" s="157"/>
      <c r="HI206" s="157"/>
      <c r="HJ206" s="157"/>
      <c r="HK206" s="157"/>
      <c r="HL206" s="157"/>
      <c r="HM206" s="157"/>
      <c r="HN206" s="157"/>
      <c r="HO206" s="157"/>
      <c r="HP206" s="157"/>
      <c r="HQ206" s="157"/>
      <c r="HR206" s="157"/>
      <c r="HS206" s="157"/>
      <c r="HT206" s="157"/>
      <c r="HU206" s="157"/>
      <c r="HV206" s="157"/>
      <c r="HW206" s="157"/>
      <c r="HX206" s="157"/>
      <c r="HY206" s="157"/>
      <c r="HZ206" s="157"/>
      <c r="IA206" s="157"/>
    </row>
    <row r="207" spans="1:235" s="258" customFormat="1" ht="15" x14ac:dyDescent="0.25">
      <c r="A207" s="255"/>
      <c r="B207" s="1746"/>
      <c r="C207" s="1747"/>
      <c r="D207" s="1746"/>
      <c r="E207" s="137"/>
      <c r="F207" s="1746"/>
      <c r="G207" s="1748"/>
      <c r="I207" s="137"/>
      <c r="J207" s="13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7"/>
      <c r="CZ207" s="157"/>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7"/>
      <c r="GM207" s="157"/>
      <c r="GN207" s="157"/>
      <c r="GO207" s="157"/>
      <c r="GP207" s="157"/>
      <c r="GQ207" s="157"/>
      <c r="GR207" s="157"/>
      <c r="GS207" s="157"/>
      <c r="GT207" s="157"/>
      <c r="GU207" s="157"/>
      <c r="GV207" s="157"/>
      <c r="GW207" s="157"/>
      <c r="GX207" s="157"/>
      <c r="GY207" s="157"/>
      <c r="GZ207" s="157"/>
      <c r="HA207" s="157"/>
      <c r="HB207" s="157"/>
      <c r="HC207" s="157"/>
      <c r="HD207" s="157"/>
      <c r="HE207" s="157"/>
      <c r="HF207" s="157"/>
      <c r="HG207" s="157"/>
      <c r="HH207" s="157"/>
      <c r="HI207" s="157"/>
      <c r="HJ207" s="157"/>
      <c r="HK207" s="157"/>
      <c r="HL207" s="157"/>
      <c r="HM207" s="157"/>
      <c r="HN207" s="157"/>
      <c r="HO207" s="157"/>
      <c r="HP207" s="157"/>
      <c r="HQ207" s="157"/>
      <c r="HR207" s="157"/>
      <c r="HS207" s="157"/>
      <c r="HT207" s="157"/>
      <c r="HU207" s="157"/>
      <c r="HV207" s="157"/>
      <c r="HW207" s="157"/>
      <c r="HX207" s="157"/>
      <c r="HY207" s="157"/>
      <c r="HZ207" s="157"/>
      <c r="IA207" s="157"/>
    </row>
    <row r="208" spans="1:235" s="258" customFormat="1" ht="15" x14ac:dyDescent="0.25">
      <c r="A208" s="255"/>
      <c r="B208" s="1746"/>
      <c r="C208" s="1747"/>
      <c r="D208" s="1746"/>
      <c r="E208" s="137"/>
      <c r="F208" s="1746"/>
      <c r="G208" s="1748"/>
      <c r="I208" s="137"/>
      <c r="J208" s="137"/>
      <c r="CE208" s="157"/>
      <c r="CF208" s="157"/>
      <c r="CG208" s="157"/>
      <c r="CH208" s="157"/>
      <c r="CI208" s="157"/>
      <c r="CJ208" s="157"/>
      <c r="CK208" s="157"/>
      <c r="CL208" s="157"/>
      <c r="CM208" s="157"/>
      <c r="CN208" s="157"/>
      <c r="CO208" s="157"/>
      <c r="CP208" s="157"/>
      <c r="CQ208" s="157"/>
      <c r="CR208" s="157"/>
      <c r="CS208" s="157"/>
      <c r="CT208" s="157"/>
      <c r="CU208" s="157"/>
      <c r="CV208" s="157"/>
      <c r="CW208" s="157"/>
      <c r="CX208" s="157"/>
      <c r="CY208" s="157"/>
      <c r="CZ208" s="157"/>
      <c r="DA208" s="157"/>
      <c r="DB208" s="157"/>
      <c r="DC208" s="157"/>
      <c r="DD208" s="157"/>
      <c r="DE208" s="157"/>
      <c r="DF208" s="157"/>
      <c r="DG208" s="157"/>
      <c r="DH208" s="157"/>
      <c r="DI208" s="157"/>
      <c r="DJ208" s="157"/>
      <c r="DK208" s="157"/>
      <c r="DL208" s="157"/>
      <c r="DM208" s="157"/>
      <c r="DN208" s="157"/>
      <c r="DO208" s="157"/>
      <c r="DP208" s="157"/>
      <c r="DQ208" s="157"/>
      <c r="DR208" s="157"/>
      <c r="DS208" s="157"/>
      <c r="DT208" s="157"/>
      <c r="DU208" s="157"/>
      <c r="DV208" s="157"/>
      <c r="DW208" s="157"/>
      <c r="DX208" s="157"/>
      <c r="DY208" s="157"/>
      <c r="DZ208" s="157"/>
      <c r="EA208" s="157"/>
      <c r="EB208" s="157"/>
      <c r="EC208" s="157"/>
      <c r="ED208" s="157"/>
      <c r="EE208" s="157"/>
      <c r="EF208" s="157"/>
      <c r="EG208" s="157"/>
      <c r="EH208" s="157"/>
      <c r="EI208" s="157"/>
      <c r="EJ208" s="157"/>
      <c r="EK208" s="157"/>
      <c r="EL208" s="157"/>
      <c r="EM208" s="157"/>
      <c r="EN208" s="157"/>
      <c r="EO208" s="157"/>
      <c r="EP208" s="157"/>
      <c r="EQ208" s="157"/>
      <c r="ER208" s="157"/>
      <c r="ES208" s="157"/>
      <c r="ET208" s="157"/>
      <c r="EU208" s="157"/>
      <c r="EV208" s="157"/>
      <c r="EW208" s="157"/>
      <c r="EX208" s="157"/>
      <c r="EY208" s="157"/>
      <c r="EZ208" s="157"/>
      <c r="FA208" s="157"/>
      <c r="FB208" s="157"/>
      <c r="FC208" s="157"/>
      <c r="FD208" s="157"/>
      <c r="FE208" s="157"/>
      <c r="FF208" s="157"/>
      <c r="FG208" s="157"/>
      <c r="FH208" s="157"/>
      <c r="FI208" s="157"/>
      <c r="FJ208" s="157"/>
      <c r="FK208" s="157"/>
      <c r="FL208" s="157"/>
      <c r="FM208" s="157"/>
      <c r="FN208" s="157"/>
      <c r="FO208" s="157"/>
      <c r="FP208" s="157"/>
      <c r="FQ208" s="157"/>
      <c r="FR208" s="157"/>
      <c r="FS208" s="157"/>
      <c r="FT208" s="157"/>
      <c r="FU208" s="157"/>
      <c r="FV208" s="157"/>
      <c r="FW208" s="157"/>
      <c r="FX208" s="157"/>
      <c r="FY208" s="157"/>
      <c r="FZ208" s="157"/>
      <c r="GA208" s="157"/>
      <c r="GB208" s="157"/>
      <c r="GC208" s="157"/>
      <c r="GD208" s="157"/>
      <c r="GE208" s="157"/>
      <c r="GF208" s="157"/>
      <c r="GG208" s="157"/>
      <c r="GH208" s="157"/>
      <c r="GI208" s="157"/>
      <c r="GJ208" s="157"/>
      <c r="GK208" s="157"/>
      <c r="GL208" s="157"/>
      <c r="GM208" s="157"/>
      <c r="GN208" s="157"/>
      <c r="GO208" s="157"/>
      <c r="GP208" s="157"/>
      <c r="GQ208" s="157"/>
      <c r="GR208" s="157"/>
      <c r="GS208" s="157"/>
      <c r="GT208" s="157"/>
      <c r="GU208" s="157"/>
      <c r="GV208" s="157"/>
      <c r="GW208" s="157"/>
      <c r="GX208" s="157"/>
      <c r="GY208" s="157"/>
      <c r="GZ208" s="157"/>
      <c r="HA208" s="157"/>
      <c r="HB208" s="157"/>
      <c r="HC208" s="157"/>
      <c r="HD208" s="157"/>
      <c r="HE208" s="157"/>
      <c r="HF208" s="157"/>
      <c r="HG208" s="157"/>
      <c r="HH208" s="157"/>
      <c r="HI208" s="157"/>
      <c r="HJ208" s="157"/>
      <c r="HK208" s="157"/>
      <c r="HL208" s="157"/>
      <c r="HM208" s="157"/>
      <c r="HN208" s="157"/>
      <c r="HO208" s="157"/>
      <c r="HP208" s="157"/>
      <c r="HQ208" s="157"/>
      <c r="HR208" s="157"/>
      <c r="HS208" s="157"/>
      <c r="HT208" s="157"/>
      <c r="HU208" s="157"/>
      <c r="HV208" s="157"/>
      <c r="HW208" s="157"/>
      <c r="HX208" s="157"/>
      <c r="HY208" s="157"/>
      <c r="HZ208" s="157"/>
      <c r="IA208" s="157"/>
    </row>
    <row r="209" spans="1:235" s="258" customFormat="1" ht="15" x14ac:dyDescent="0.25">
      <c r="A209" s="255"/>
      <c r="B209" s="1746"/>
      <c r="C209" s="1747"/>
      <c r="D209" s="1746"/>
      <c r="E209" s="137"/>
      <c r="F209" s="1746"/>
      <c r="G209" s="1748"/>
      <c r="I209" s="137"/>
      <c r="J209" s="137"/>
      <c r="CE209" s="157"/>
      <c r="CF209" s="157"/>
      <c r="CG209" s="157"/>
      <c r="CH209" s="157"/>
      <c r="CI209" s="157"/>
      <c r="CJ209" s="157"/>
      <c r="CK209" s="157"/>
      <c r="CL209" s="157"/>
      <c r="CM209" s="157"/>
      <c r="CN209" s="157"/>
      <c r="CO209" s="157"/>
      <c r="CP209" s="157"/>
      <c r="CQ209" s="157"/>
      <c r="CR209" s="157"/>
      <c r="CS209" s="157"/>
      <c r="CT209" s="157"/>
      <c r="CU209" s="157"/>
      <c r="CV209" s="157"/>
      <c r="CW209" s="157"/>
      <c r="CX209" s="157"/>
      <c r="CY209" s="157"/>
      <c r="CZ209" s="157"/>
      <c r="DA209" s="157"/>
      <c r="DB209" s="157"/>
      <c r="DC209" s="157"/>
      <c r="DD209" s="157"/>
      <c r="DE209" s="157"/>
      <c r="DF209" s="157"/>
      <c r="DG209" s="157"/>
      <c r="DH209" s="157"/>
      <c r="DI209" s="157"/>
      <c r="DJ209" s="157"/>
      <c r="DK209" s="157"/>
      <c r="DL209" s="157"/>
      <c r="DM209" s="157"/>
      <c r="DN209" s="157"/>
      <c r="DO209" s="157"/>
      <c r="DP209" s="157"/>
      <c r="DQ209" s="157"/>
      <c r="DR209" s="157"/>
      <c r="DS209" s="157"/>
      <c r="DT209" s="157"/>
      <c r="DU209" s="157"/>
      <c r="DV209" s="157"/>
      <c r="DW209" s="157"/>
      <c r="DX209" s="157"/>
      <c r="DY209" s="157"/>
      <c r="DZ209" s="157"/>
      <c r="EA209" s="157"/>
      <c r="EB209" s="157"/>
      <c r="EC209" s="157"/>
      <c r="ED209" s="157"/>
      <c r="EE209" s="157"/>
      <c r="EF209" s="157"/>
      <c r="EG209" s="157"/>
      <c r="EH209" s="157"/>
      <c r="EI209" s="157"/>
      <c r="EJ209" s="157"/>
      <c r="EK209" s="157"/>
      <c r="EL209" s="157"/>
      <c r="EM209" s="157"/>
      <c r="EN209" s="157"/>
      <c r="EO209" s="157"/>
      <c r="EP209" s="157"/>
      <c r="EQ209" s="157"/>
      <c r="ER209" s="157"/>
      <c r="ES209" s="157"/>
      <c r="ET209" s="157"/>
      <c r="EU209" s="157"/>
      <c r="EV209" s="157"/>
      <c r="EW209" s="157"/>
      <c r="EX209" s="157"/>
      <c r="EY209" s="157"/>
      <c r="EZ209" s="157"/>
      <c r="FA209" s="157"/>
      <c r="FB209" s="157"/>
      <c r="FC209" s="157"/>
      <c r="FD209" s="157"/>
      <c r="FE209" s="157"/>
      <c r="FF209" s="157"/>
      <c r="FG209" s="157"/>
      <c r="FH209" s="157"/>
      <c r="FI209" s="157"/>
      <c r="FJ209" s="157"/>
      <c r="FK209" s="157"/>
      <c r="FL209" s="157"/>
      <c r="FM209" s="157"/>
      <c r="FN209" s="157"/>
      <c r="FO209" s="157"/>
      <c r="FP209" s="157"/>
      <c r="FQ209" s="157"/>
      <c r="FR209" s="157"/>
      <c r="FS209" s="157"/>
      <c r="FT209" s="157"/>
      <c r="FU209" s="157"/>
      <c r="FV209" s="157"/>
      <c r="FW209" s="157"/>
      <c r="FX209" s="157"/>
      <c r="FY209" s="157"/>
      <c r="FZ209" s="157"/>
      <c r="GA209" s="157"/>
      <c r="GB209" s="157"/>
      <c r="GC209" s="157"/>
      <c r="GD209" s="157"/>
      <c r="GE209" s="157"/>
      <c r="GF209" s="157"/>
      <c r="GG209" s="157"/>
      <c r="GH209" s="157"/>
      <c r="GI209" s="157"/>
      <c r="GJ209" s="157"/>
      <c r="GK209" s="157"/>
      <c r="GL209" s="157"/>
      <c r="GM209" s="157"/>
      <c r="GN209" s="157"/>
      <c r="GO209" s="157"/>
      <c r="GP209" s="157"/>
      <c r="GQ209" s="157"/>
      <c r="GR209" s="157"/>
      <c r="GS209" s="157"/>
      <c r="GT209" s="157"/>
      <c r="GU209" s="157"/>
      <c r="GV209" s="157"/>
      <c r="GW209" s="157"/>
      <c r="GX209" s="157"/>
      <c r="GY209" s="157"/>
      <c r="GZ209" s="157"/>
      <c r="HA209" s="157"/>
      <c r="HB209" s="157"/>
      <c r="HC209" s="157"/>
      <c r="HD209" s="157"/>
      <c r="HE209" s="157"/>
      <c r="HF209" s="157"/>
      <c r="HG209" s="157"/>
      <c r="HH209" s="157"/>
      <c r="HI209" s="157"/>
      <c r="HJ209" s="157"/>
      <c r="HK209" s="157"/>
      <c r="HL209" s="157"/>
      <c r="HM209" s="157"/>
      <c r="HN209" s="157"/>
      <c r="HO209" s="157"/>
      <c r="HP209" s="157"/>
      <c r="HQ209" s="157"/>
      <c r="HR209" s="157"/>
      <c r="HS209" s="157"/>
      <c r="HT209" s="157"/>
      <c r="HU209" s="157"/>
      <c r="HV209" s="157"/>
      <c r="HW209" s="157"/>
      <c r="HX209" s="157"/>
      <c r="HY209" s="157"/>
      <c r="HZ209" s="157"/>
      <c r="IA209" s="157"/>
    </row>
    <row r="210" spans="1:235" s="258" customFormat="1" ht="15" x14ac:dyDescent="0.25">
      <c r="A210" s="255"/>
      <c r="B210" s="1746"/>
      <c r="C210" s="1747"/>
      <c r="D210" s="1746"/>
      <c r="E210" s="137"/>
      <c r="F210" s="1746"/>
      <c r="G210" s="1748"/>
      <c r="I210" s="137"/>
      <c r="J210" s="137"/>
      <c r="CE210" s="157"/>
      <c r="CF210" s="157"/>
      <c r="CG210" s="157"/>
      <c r="CH210" s="157"/>
      <c r="CI210" s="157"/>
      <c r="CJ210" s="157"/>
      <c r="CK210" s="157"/>
      <c r="CL210" s="157"/>
      <c r="CM210" s="157"/>
      <c r="CN210" s="157"/>
      <c r="CO210" s="157"/>
      <c r="CP210" s="157"/>
      <c r="CQ210" s="157"/>
      <c r="CR210" s="157"/>
      <c r="CS210" s="157"/>
      <c r="CT210" s="157"/>
      <c r="CU210" s="157"/>
      <c r="CV210" s="157"/>
      <c r="CW210" s="157"/>
      <c r="CX210" s="157"/>
      <c r="CY210" s="157"/>
      <c r="CZ210" s="157"/>
      <c r="DA210" s="157"/>
      <c r="DB210" s="157"/>
      <c r="DC210" s="157"/>
      <c r="DD210" s="157"/>
      <c r="DE210" s="157"/>
      <c r="DF210" s="157"/>
      <c r="DG210" s="157"/>
      <c r="DH210" s="157"/>
      <c r="DI210" s="157"/>
      <c r="DJ210" s="157"/>
      <c r="DK210" s="157"/>
      <c r="DL210" s="157"/>
      <c r="DM210" s="157"/>
      <c r="DN210" s="157"/>
      <c r="DO210" s="157"/>
      <c r="DP210" s="157"/>
      <c r="DQ210" s="157"/>
      <c r="DR210" s="157"/>
      <c r="DS210" s="157"/>
      <c r="DT210" s="157"/>
      <c r="DU210" s="157"/>
      <c r="DV210" s="157"/>
      <c r="DW210" s="157"/>
      <c r="DX210" s="157"/>
      <c r="DY210" s="157"/>
      <c r="DZ210" s="157"/>
      <c r="EA210" s="157"/>
      <c r="EB210" s="157"/>
      <c r="EC210" s="157"/>
      <c r="ED210" s="157"/>
      <c r="EE210" s="157"/>
      <c r="EF210" s="157"/>
      <c r="EG210" s="157"/>
      <c r="EH210" s="157"/>
      <c r="EI210" s="157"/>
      <c r="EJ210" s="157"/>
      <c r="EK210" s="157"/>
      <c r="EL210" s="157"/>
      <c r="EM210" s="157"/>
      <c r="EN210" s="157"/>
      <c r="EO210" s="157"/>
      <c r="EP210" s="157"/>
      <c r="EQ210" s="157"/>
      <c r="ER210" s="157"/>
      <c r="ES210" s="157"/>
      <c r="ET210" s="157"/>
      <c r="EU210" s="157"/>
      <c r="EV210" s="157"/>
      <c r="EW210" s="157"/>
      <c r="EX210" s="157"/>
      <c r="EY210" s="157"/>
      <c r="EZ210" s="157"/>
      <c r="FA210" s="157"/>
      <c r="FB210" s="157"/>
      <c r="FC210" s="157"/>
      <c r="FD210" s="157"/>
      <c r="FE210" s="157"/>
      <c r="FF210" s="157"/>
      <c r="FG210" s="157"/>
      <c r="FH210" s="157"/>
      <c r="FI210" s="157"/>
      <c r="FJ210" s="157"/>
      <c r="FK210" s="157"/>
      <c r="FL210" s="157"/>
      <c r="FM210" s="157"/>
      <c r="FN210" s="157"/>
      <c r="FO210" s="157"/>
      <c r="FP210" s="157"/>
      <c r="FQ210" s="157"/>
      <c r="FR210" s="157"/>
      <c r="FS210" s="157"/>
      <c r="FT210" s="157"/>
      <c r="FU210" s="157"/>
      <c r="FV210" s="157"/>
      <c r="FW210" s="157"/>
      <c r="FX210" s="157"/>
      <c r="FY210" s="157"/>
      <c r="FZ210" s="157"/>
      <c r="GA210" s="157"/>
      <c r="GB210" s="157"/>
      <c r="GC210" s="157"/>
      <c r="GD210" s="157"/>
      <c r="GE210" s="157"/>
      <c r="GF210" s="157"/>
      <c r="GG210" s="157"/>
      <c r="GH210" s="157"/>
      <c r="GI210" s="157"/>
      <c r="GJ210" s="157"/>
      <c r="GK210" s="157"/>
      <c r="GL210" s="157"/>
      <c r="GM210" s="157"/>
      <c r="GN210" s="157"/>
      <c r="GO210" s="157"/>
      <c r="GP210" s="157"/>
      <c r="GQ210" s="157"/>
      <c r="GR210" s="157"/>
      <c r="GS210" s="157"/>
      <c r="GT210" s="157"/>
      <c r="GU210" s="157"/>
      <c r="GV210" s="157"/>
      <c r="GW210" s="157"/>
      <c r="GX210" s="157"/>
      <c r="GY210" s="157"/>
      <c r="GZ210" s="157"/>
      <c r="HA210" s="157"/>
      <c r="HB210" s="157"/>
      <c r="HC210" s="157"/>
      <c r="HD210" s="157"/>
      <c r="HE210" s="157"/>
      <c r="HF210" s="157"/>
      <c r="HG210" s="157"/>
      <c r="HH210" s="157"/>
      <c r="HI210" s="157"/>
      <c r="HJ210" s="157"/>
      <c r="HK210" s="157"/>
      <c r="HL210" s="157"/>
      <c r="HM210" s="157"/>
      <c r="HN210" s="157"/>
      <c r="HO210" s="157"/>
      <c r="HP210" s="157"/>
      <c r="HQ210" s="157"/>
      <c r="HR210" s="157"/>
      <c r="HS210" s="157"/>
      <c r="HT210" s="157"/>
      <c r="HU210" s="157"/>
      <c r="HV210" s="157"/>
      <c r="HW210" s="157"/>
      <c r="HX210" s="157"/>
      <c r="HY210" s="157"/>
      <c r="HZ210" s="157"/>
      <c r="IA210" s="157"/>
    </row>
    <row r="211" spans="1:235" s="258" customFormat="1" ht="15" x14ac:dyDescent="0.25">
      <c r="A211" s="255"/>
      <c r="B211" s="1746"/>
      <c r="C211" s="1747"/>
      <c r="D211" s="1746"/>
      <c r="E211" s="137"/>
      <c r="F211" s="1746"/>
      <c r="G211" s="1748"/>
      <c r="I211" s="137"/>
      <c r="J211" s="137"/>
      <c r="CE211" s="157"/>
      <c r="CF211" s="157"/>
      <c r="CG211" s="157"/>
      <c r="CH211" s="157"/>
      <c r="CI211" s="157"/>
      <c r="CJ211" s="157"/>
      <c r="CK211" s="157"/>
      <c r="CL211" s="157"/>
      <c r="CM211" s="157"/>
      <c r="CN211" s="157"/>
      <c r="CO211" s="157"/>
      <c r="CP211" s="157"/>
      <c r="CQ211" s="157"/>
      <c r="CR211" s="157"/>
      <c r="CS211" s="157"/>
      <c r="CT211" s="157"/>
      <c r="CU211" s="157"/>
      <c r="CV211" s="157"/>
      <c r="CW211" s="157"/>
      <c r="CX211" s="157"/>
      <c r="CY211" s="157"/>
      <c r="CZ211" s="157"/>
      <c r="DA211" s="157"/>
      <c r="DB211" s="157"/>
      <c r="DC211" s="157"/>
      <c r="DD211" s="157"/>
      <c r="DE211" s="157"/>
      <c r="DF211" s="157"/>
      <c r="DG211" s="157"/>
      <c r="DH211" s="157"/>
      <c r="DI211" s="157"/>
      <c r="DJ211" s="157"/>
      <c r="DK211" s="157"/>
      <c r="DL211" s="157"/>
      <c r="DM211" s="157"/>
      <c r="DN211" s="157"/>
      <c r="DO211" s="157"/>
      <c r="DP211" s="157"/>
      <c r="DQ211" s="157"/>
      <c r="DR211" s="157"/>
      <c r="DS211" s="157"/>
      <c r="DT211" s="157"/>
      <c r="DU211" s="157"/>
      <c r="DV211" s="157"/>
      <c r="DW211" s="157"/>
      <c r="DX211" s="157"/>
      <c r="DY211" s="157"/>
      <c r="DZ211" s="157"/>
      <c r="EA211" s="157"/>
      <c r="EB211" s="157"/>
      <c r="EC211" s="157"/>
      <c r="ED211" s="157"/>
      <c r="EE211" s="157"/>
      <c r="EF211" s="157"/>
      <c r="EG211" s="157"/>
      <c r="EH211" s="157"/>
      <c r="EI211" s="157"/>
      <c r="EJ211" s="157"/>
      <c r="EK211" s="157"/>
      <c r="EL211" s="157"/>
      <c r="EM211" s="157"/>
      <c r="EN211" s="157"/>
      <c r="EO211" s="157"/>
      <c r="EP211" s="157"/>
      <c r="EQ211" s="157"/>
      <c r="ER211" s="157"/>
      <c r="ES211" s="157"/>
      <c r="ET211" s="157"/>
      <c r="EU211" s="157"/>
      <c r="EV211" s="157"/>
      <c r="EW211" s="157"/>
      <c r="EX211" s="157"/>
      <c r="EY211" s="157"/>
      <c r="EZ211" s="157"/>
      <c r="FA211" s="157"/>
      <c r="FB211" s="157"/>
      <c r="FC211" s="157"/>
      <c r="FD211" s="157"/>
      <c r="FE211" s="157"/>
      <c r="FF211" s="157"/>
      <c r="FG211" s="157"/>
      <c r="FH211" s="157"/>
      <c r="FI211" s="157"/>
      <c r="FJ211" s="157"/>
      <c r="FK211" s="157"/>
      <c r="FL211" s="157"/>
      <c r="FM211" s="157"/>
      <c r="FN211" s="157"/>
      <c r="FO211" s="157"/>
      <c r="FP211" s="157"/>
      <c r="FQ211" s="157"/>
      <c r="FR211" s="157"/>
      <c r="FS211" s="157"/>
      <c r="FT211" s="157"/>
      <c r="FU211" s="157"/>
      <c r="FV211" s="157"/>
      <c r="FW211" s="157"/>
      <c r="FX211" s="157"/>
      <c r="FY211" s="157"/>
      <c r="FZ211" s="157"/>
      <c r="GA211" s="157"/>
      <c r="GB211" s="157"/>
      <c r="GC211" s="157"/>
      <c r="GD211" s="157"/>
      <c r="GE211" s="157"/>
      <c r="GF211" s="157"/>
      <c r="GG211" s="157"/>
      <c r="GH211" s="157"/>
      <c r="GI211" s="157"/>
      <c r="GJ211" s="157"/>
      <c r="GK211" s="157"/>
      <c r="GL211" s="157"/>
      <c r="GM211" s="157"/>
      <c r="GN211" s="157"/>
      <c r="GO211" s="157"/>
      <c r="GP211" s="157"/>
      <c r="GQ211" s="157"/>
      <c r="GR211" s="157"/>
      <c r="GS211" s="157"/>
      <c r="GT211" s="157"/>
      <c r="GU211" s="157"/>
      <c r="GV211" s="157"/>
      <c r="GW211" s="157"/>
      <c r="GX211" s="157"/>
      <c r="GY211" s="157"/>
      <c r="GZ211" s="157"/>
      <c r="HA211" s="157"/>
      <c r="HB211" s="157"/>
      <c r="HC211" s="157"/>
      <c r="HD211" s="157"/>
      <c r="HE211" s="157"/>
      <c r="HF211" s="157"/>
      <c r="HG211" s="157"/>
      <c r="HH211" s="157"/>
      <c r="HI211" s="157"/>
      <c r="HJ211" s="157"/>
      <c r="HK211" s="157"/>
      <c r="HL211" s="157"/>
      <c r="HM211" s="157"/>
      <c r="HN211" s="157"/>
      <c r="HO211" s="157"/>
      <c r="HP211" s="157"/>
      <c r="HQ211" s="157"/>
      <c r="HR211" s="157"/>
      <c r="HS211" s="157"/>
      <c r="HT211" s="157"/>
      <c r="HU211" s="157"/>
      <c r="HV211" s="157"/>
      <c r="HW211" s="157"/>
      <c r="HX211" s="157"/>
      <c r="HY211" s="157"/>
      <c r="HZ211" s="157"/>
      <c r="IA211" s="157"/>
    </row>
    <row r="212" spans="1:235" s="258" customFormat="1" ht="15" x14ac:dyDescent="0.25">
      <c r="A212" s="255"/>
      <c r="B212" s="1746"/>
      <c r="C212" s="1747"/>
      <c r="D212" s="1746"/>
      <c r="E212" s="137"/>
      <c r="F212" s="1746"/>
      <c r="G212" s="1748"/>
      <c r="I212" s="137"/>
      <c r="J212" s="137"/>
      <c r="CE212" s="157"/>
      <c r="CF212" s="157"/>
      <c r="CG212" s="157"/>
      <c r="CH212" s="157"/>
      <c r="CI212" s="157"/>
      <c r="CJ212" s="157"/>
      <c r="CK212" s="157"/>
      <c r="CL212" s="157"/>
      <c r="CM212" s="157"/>
      <c r="CN212" s="157"/>
      <c r="CO212" s="157"/>
      <c r="CP212" s="157"/>
      <c r="CQ212" s="157"/>
      <c r="CR212" s="157"/>
      <c r="CS212" s="157"/>
      <c r="CT212" s="157"/>
      <c r="CU212" s="157"/>
      <c r="CV212" s="157"/>
      <c r="CW212" s="157"/>
      <c r="CX212" s="157"/>
      <c r="CY212" s="157"/>
      <c r="CZ212" s="157"/>
      <c r="DA212" s="157"/>
      <c r="DB212" s="157"/>
      <c r="DC212" s="157"/>
      <c r="DD212" s="157"/>
      <c r="DE212" s="157"/>
      <c r="DF212" s="157"/>
      <c r="DG212" s="157"/>
      <c r="DH212" s="157"/>
      <c r="DI212" s="157"/>
      <c r="DJ212" s="157"/>
      <c r="DK212" s="157"/>
      <c r="DL212" s="157"/>
      <c r="DM212" s="157"/>
      <c r="DN212" s="157"/>
      <c r="DO212" s="157"/>
      <c r="DP212" s="157"/>
      <c r="DQ212" s="157"/>
      <c r="DR212" s="157"/>
      <c r="DS212" s="157"/>
      <c r="DT212" s="157"/>
      <c r="DU212" s="157"/>
      <c r="DV212" s="157"/>
      <c r="DW212" s="157"/>
      <c r="DX212" s="157"/>
      <c r="DY212" s="157"/>
      <c r="DZ212" s="157"/>
      <c r="EA212" s="157"/>
      <c r="EB212" s="157"/>
      <c r="EC212" s="157"/>
      <c r="ED212" s="157"/>
      <c r="EE212" s="157"/>
      <c r="EF212" s="157"/>
      <c r="EG212" s="157"/>
      <c r="EH212" s="157"/>
      <c r="EI212" s="157"/>
      <c r="EJ212" s="157"/>
      <c r="EK212" s="157"/>
      <c r="EL212" s="157"/>
      <c r="EM212" s="157"/>
      <c r="EN212" s="157"/>
      <c r="EO212" s="157"/>
      <c r="EP212" s="157"/>
      <c r="EQ212" s="157"/>
      <c r="ER212" s="157"/>
      <c r="ES212" s="157"/>
      <c r="ET212" s="157"/>
      <c r="EU212" s="157"/>
      <c r="EV212" s="157"/>
      <c r="EW212" s="157"/>
      <c r="EX212" s="157"/>
      <c r="EY212" s="157"/>
      <c r="EZ212" s="157"/>
      <c r="FA212" s="157"/>
      <c r="FB212" s="157"/>
      <c r="FC212" s="157"/>
      <c r="FD212" s="157"/>
      <c r="FE212" s="157"/>
      <c r="FF212" s="157"/>
      <c r="FG212" s="157"/>
      <c r="FH212" s="157"/>
      <c r="FI212" s="157"/>
      <c r="FJ212" s="157"/>
      <c r="FK212" s="157"/>
      <c r="FL212" s="157"/>
      <c r="FM212" s="157"/>
      <c r="FN212" s="157"/>
      <c r="FO212" s="157"/>
      <c r="FP212" s="157"/>
      <c r="FQ212" s="157"/>
      <c r="FR212" s="157"/>
      <c r="FS212" s="157"/>
      <c r="FT212" s="157"/>
      <c r="FU212" s="157"/>
      <c r="FV212" s="157"/>
      <c r="FW212" s="157"/>
      <c r="FX212" s="157"/>
      <c r="FY212" s="157"/>
      <c r="FZ212" s="157"/>
      <c r="GA212" s="157"/>
      <c r="GB212" s="157"/>
      <c r="GC212" s="157"/>
      <c r="GD212" s="157"/>
      <c r="GE212" s="157"/>
      <c r="GF212" s="157"/>
      <c r="GG212" s="157"/>
      <c r="GH212" s="157"/>
      <c r="GI212" s="157"/>
      <c r="GJ212" s="157"/>
      <c r="GK212" s="157"/>
      <c r="GL212" s="157"/>
      <c r="GM212" s="157"/>
      <c r="GN212" s="157"/>
      <c r="GO212" s="157"/>
      <c r="GP212" s="157"/>
      <c r="GQ212" s="157"/>
      <c r="GR212" s="157"/>
      <c r="GS212" s="157"/>
      <c r="GT212" s="157"/>
      <c r="GU212" s="157"/>
      <c r="GV212" s="157"/>
      <c r="GW212" s="157"/>
      <c r="GX212" s="157"/>
      <c r="GY212" s="157"/>
      <c r="GZ212" s="157"/>
      <c r="HA212" s="157"/>
      <c r="HB212" s="157"/>
      <c r="HC212" s="157"/>
      <c r="HD212" s="157"/>
      <c r="HE212" s="157"/>
      <c r="HF212" s="157"/>
      <c r="HG212" s="157"/>
      <c r="HH212" s="157"/>
      <c r="HI212" s="157"/>
      <c r="HJ212" s="157"/>
      <c r="HK212" s="157"/>
      <c r="HL212" s="157"/>
      <c r="HM212" s="157"/>
      <c r="HN212" s="157"/>
      <c r="HO212" s="157"/>
      <c r="HP212" s="157"/>
      <c r="HQ212" s="157"/>
      <c r="HR212" s="157"/>
      <c r="HS212" s="157"/>
      <c r="HT212" s="157"/>
      <c r="HU212" s="157"/>
      <c r="HV212" s="157"/>
      <c r="HW212" s="157"/>
      <c r="HX212" s="157"/>
      <c r="HY212" s="157"/>
      <c r="HZ212" s="157"/>
      <c r="IA212" s="157"/>
    </row>
    <row r="213" spans="1:235" s="258" customFormat="1" ht="15" x14ac:dyDescent="0.25">
      <c r="A213" s="255"/>
      <c r="B213" s="1746"/>
      <c r="C213" s="1747"/>
      <c r="D213" s="1746"/>
      <c r="E213" s="137"/>
      <c r="F213" s="1746"/>
      <c r="G213" s="1748"/>
      <c r="I213" s="137"/>
      <c r="J213" s="137"/>
      <c r="CE213" s="157"/>
      <c r="CF213" s="157"/>
      <c r="CG213" s="157"/>
      <c r="CH213" s="157"/>
      <c r="CI213" s="157"/>
      <c r="CJ213" s="157"/>
      <c r="CK213" s="157"/>
      <c r="CL213" s="157"/>
      <c r="CM213" s="157"/>
      <c r="CN213" s="157"/>
      <c r="CO213" s="157"/>
      <c r="CP213" s="157"/>
      <c r="CQ213" s="157"/>
      <c r="CR213" s="157"/>
      <c r="CS213" s="157"/>
      <c r="CT213" s="157"/>
      <c r="CU213" s="157"/>
      <c r="CV213" s="157"/>
      <c r="CW213" s="157"/>
      <c r="CX213" s="157"/>
      <c r="CY213" s="157"/>
      <c r="CZ213" s="157"/>
      <c r="DA213" s="157"/>
      <c r="DB213" s="157"/>
      <c r="DC213" s="157"/>
      <c r="DD213" s="157"/>
      <c r="DE213" s="157"/>
      <c r="DF213" s="157"/>
      <c r="DG213" s="157"/>
      <c r="DH213" s="157"/>
      <c r="DI213" s="157"/>
      <c r="DJ213" s="157"/>
      <c r="DK213" s="157"/>
      <c r="DL213" s="157"/>
      <c r="DM213" s="157"/>
      <c r="DN213" s="157"/>
      <c r="DO213" s="157"/>
      <c r="DP213" s="157"/>
      <c r="DQ213" s="157"/>
      <c r="DR213" s="157"/>
      <c r="DS213" s="157"/>
      <c r="DT213" s="157"/>
      <c r="DU213" s="157"/>
      <c r="DV213" s="157"/>
      <c r="DW213" s="157"/>
      <c r="DX213" s="157"/>
      <c r="DY213" s="157"/>
      <c r="DZ213" s="157"/>
      <c r="EA213" s="157"/>
      <c r="EB213" s="157"/>
      <c r="EC213" s="157"/>
      <c r="ED213" s="157"/>
      <c r="EE213" s="157"/>
      <c r="EF213" s="157"/>
      <c r="EG213" s="157"/>
      <c r="EH213" s="157"/>
      <c r="EI213" s="157"/>
      <c r="EJ213" s="157"/>
      <c r="EK213" s="157"/>
      <c r="EL213" s="157"/>
      <c r="EM213" s="157"/>
      <c r="EN213" s="157"/>
      <c r="EO213" s="157"/>
      <c r="EP213" s="157"/>
      <c r="EQ213" s="157"/>
      <c r="ER213" s="157"/>
      <c r="ES213" s="157"/>
      <c r="ET213" s="157"/>
      <c r="EU213" s="157"/>
      <c r="EV213" s="157"/>
      <c r="EW213" s="157"/>
      <c r="EX213" s="157"/>
      <c r="EY213" s="157"/>
      <c r="EZ213" s="157"/>
      <c r="FA213" s="157"/>
      <c r="FB213" s="157"/>
      <c r="FC213" s="157"/>
      <c r="FD213" s="157"/>
      <c r="FE213" s="157"/>
      <c r="FF213" s="157"/>
      <c r="FG213" s="157"/>
      <c r="FH213" s="157"/>
      <c r="FI213" s="157"/>
      <c r="FJ213" s="157"/>
      <c r="FK213" s="157"/>
      <c r="FL213" s="157"/>
      <c r="FM213" s="157"/>
      <c r="FN213" s="157"/>
      <c r="FO213" s="157"/>
      <c r="FP213" s="157"/>
      <c r="FQ213" s="157"/>
      <c r="FR213" s="157"/>
      <c r="FS213" s="157"/>
      <c r="FT213" s="157"/>
      <c r="FU213" s="157"/>
      <c r="FV213" s="157"/>
      <c r="FW213" s="157"/>
      <c r="FX213" s="157"/>
      <c r="FY213" s="157"/>
      <c r="FZ213" s="157"/>
      <c r="GA213" s="157"/>
      <c r="GB213" s="157"/>
      <c r="GC213" s="157"/>
      <c r="GD213" s="157"/>
      <c r="GE213" s="157"/>
      <c r="GF213" s="157"/>
      <c r="GG213" s="157"/>
      <c r="GH213" s="157"/>
      <c r="GI213" s="157"/>
      <c r="GJ213" s="157"/>
      <c r="GK213" s="157"/>
      <c r="GL213" s="157"/>
      <c r="GM213" s="157"/>
      <c r="GN213" s="157"/>
      <c r="GO213" s="157"/>
      <c r="GP213" s="157"/>
      <c r="GQ213" s="157"/>
      <c r="GR213" s="157"/>
      <c r="GS213" s="157"/>
      <c r="GT213" s="157"/>
      <c r="GU213" s="157"/>
      <c r="GV213" s="157"/>
      <c r="GW213" s="157"/>
      <c r="GX213" s="157"/>
      <c r="GY213" s="157"/>
      <c r="GZ213" s="157"/>
      <c r="HA213" s="157"/>
      <c r="HB213" s="157"/>
      <c r="HC213" s="157"/>
      <c r="HD213" s="157"/>
      <c r="HE213" s="157"/>
      <c r="HF213" s="157"/>
      <c r="HG213" s="157"/>
      <c r="HH213" s="157"/>
      <c r="HI213" s="157"/>
      <c r="HJ213" s="157"/>
      <c r="HK213" s="157"/>
      <c r="HL213" s="157"/>
      <c r="HM213" s="157"/>
      <c r="HN213" s="157"/>
      <c r="HO213" s="157"/>
      <c r="HP213" s="157"/>
      <c r="HQ213" s="157"/>
      <c r="HR213" s="157"/>
      <c r="HS213" s="157"/>
      <c r="HT213" s="157"/>
      <c r="HU213" s="157"/>
      <c r="HV213" s="157"/>
      <c r="HW213" s="157"/>
      <c r="HX213" s="157"/>
      <c r="HY213" s="157"/>
      <c r="HZ213" s="157"/>
      <c r="IA213" s="157"/>
    </row>
    <row r="214" spans="1:235" s="258" customFormat="1" ht="15" x14ac:dyDescent="0.25">
      <c r="A214" s="255"/>
      <c r="B214" s="1746"/>
      <c r="C214" s="1747"/>
      <c r="D214" s="1746"/>
      <c r="E214" s="137"/>
      <c r="F214" s="1746"/>
      <c r="G214" s="1748"/>
      <c r="I214" s="137"/>
      <c r="J214" s="137"/>
      <c r="CE214" s="157"/>
      <c r="CF214" s="157"/>
      <c r="CG214" s="157"/>
      <c r="CH214" s="157"/>
      <c r="CI214" s="157"/>
      <c r="CJ214" s="157"/>
      <c r="CK214" s="157"/>
      <c r="CL214" s="157"/>
      <c r="CM214" s="157"/>
      <c r="CN214" s="157"/>
      <c r="CO214" s="157"/>
      <c r="CP214" s="157"/>
      <c r="CQ214" s="157"/>
      <c r="CR214" s="157"/>
      <c r="CS214" s="157"/>
      <c r="CT214" s="157"/>
      <c r="CU214" s="157"/>
      <c r="CV214" s="157"/>
      <c r="CW214" s="157"/>
      <c r="CX214" s="157"/>
      <c r="CY214" s="157"/>
      <c r="CZ214" s="157"/>
      <c r="DA214" s="157"/>
      <c r="DB214" s="157"/>
      <c r="DC214" s="157"/>
      <c r="DD214" s="157"/>
      <c r="DE214" s="157"/>
      <c r="DF214" s="157"/>
      <c r="DG214" s="157"/>
      <c r="DH214" s="157"/>
      <c r="DI214" s="157"/>
      <c r="DJ214" s="157"/>
      <c r="DK214" s="157"/>
      <c r="DL214" s="157"/>
      <c r="DM214" s="157"/>
      <c r="DN214" s="157"/>
      <c r="DO214" s="157"/>
      <c r="DP214" s="157"/>
      <c r="DQ214" s="157"/>
      <c r="DR214" s="157"/>
      <c r="DS214" s="157"/>
      <c r="DT214" s="157"/>
      <c r="DU214" s="157"/>
      <c r="DV214" s="157"/>
      <c r="DW214" s="157"/>
      <c r="DX214" s="157"/>
      <c r="DY214" s="157"/>
      <c r="DZ214" s="157"/>
      <c r="EA214" s="157"/>
      <c r="EB214" s="157"/>
      <c r="EC214" s="157"/>
      <c r="ED214" s="157"/>
      <c r="EE214" s="157"/>
      <c r="EF214" s="157"/>
      <c r="EG214" s="157"/>
      <c r="EH214" s="157"/>
      <c r="EI214" s="157"/>
      <c r="EJ214" s="157"/>
      <c r="EK214" s="157"/>
      <c r="EL214" s="157"/>
      <c r="EM214" s="157"/>
      <c r="EN214" s="157"/>
      <c r="EO214" s="157"/>
      <c r="EP214" s="157"/>
      <c r="EQ214" s="157"/>
      <c r="ER214" s="157"/>
      <c r="ES214" s="157"/>
      <c r="ET214" s="157"/>
      <c r="EU214" s="157"/>
      <c r="EV214" s="157"/>
      <c r="EW214" s="157"/>
      <c r="EX214" s="157"/>
      <c r="EY214" s="157"/>
      <c r="EZ214" s="157"/>
      <c r="FA214" s="157"/>
      <c r="FB214" s="157"/>
      <c r="FC214" s="157"/>
      <c r="FD214" s="157"/>
      <c r="FE214" s="157"/>
      <c r="FF214" s="157"/>
      <c r="FG214" s="157"/>
      <c r="FH214" s="157"/>
      <c r="FI214" s="157"/>
      <c r="FJ214" s="157"/>
      <c r="FK214" s="157"/>
      <c r="FL214" s="157"/>
      <c r="FM214" s="157"/>
      <c r="FN214" s="157"/>
      <c r="FO214" s="157"/>
      <c r="FP214" s="157"/>
      <c r="FQ214" s="157"/>
      <c r="FR214" s="157"/>
      <c r="FS214" s="157"/>
      <c r="FT214" s="157"/>
      <c r="FU214" s="157"/>
      <c r="FV214" s="157"/>
      <c r="FW214" s="157"/>
      <c r="FX214" s="157"/>
      <c r="FY214" s="157"/>
      <c r="FZ214" s="157"/>
      <c r="GA214" s="157"/>
      <c r="GB214" s="157"/>
      <c r="GC214" s="157"/>
      <c r="GD214" s="157"/>
      <c r="GE214" s="157"/>
      <c r="GF214" s="157"/>
      <c r="GG214" s="157"/>
      <c r="GH214" s="157"/>
      <c r="GI214" s="157"/>
      <c r="GJ214" s="157"/>
      <c r="GK214" s="157"/>
      <c r="GL214" s="157"/>
      <c r="GM214" s="157"/>
      <c r="GN214" s="157"/>
      <c r="GO214" s="157"/>
      <c r="GP214" s="157"/>
      <c r="GQ214" s="157"/>
      <c r="GR214" s="157"/>
      <c r="GS214" s="157"/>
      <c r="GT214" s="157"/>
      <c r="GU214" s="157"/>
      <c r="GV214" s="157"/>
      <c r="GW214" s="157"/>
      <c r="GX214" s="157"/>
      <c r="GY214" s="157"/>
      <c r="GZ214" s="157"/>
      <c r="HA214" s="157"/>
      <c r="HB214" s="157"/>
      <c r="HC214" s="157"/>
      <c r="HD214" s="157"/>
      <c r="HE214" s="157"/>
      <c r="HF214" s="157"/>
      <c r="HG214" s="157"/>
      <c r="HH214" s="157"/>
      <c r="HI214" s="157"/>
      <c r="HJ214" s="157"/>
      <c r="HK214" s="157"/>
      <c r="HL214" s="157"/>
      <c r="HM214" s="157"/>
      <c r="HN214" s="157"/>
      <c r="HO214" s="157"/>
      <c r="HP214" s="157"/>
      <c r="HQ214" s="157"/>
      <c r="HR214" s="157"/>
      <c r="HS214" s="157"/>
      <c r="HT214" s="157"/>
      <c r="HU214" s="157"/>
      <c r="HV214" s="157"/>
      <c r="HW214" s="157"/>
      <c r="HX214" s="157"/>
      <c r="HY214" s="157"/>
      <c r="HZ214" s="157"/>
      <c r="IA214" s="157"/>
    </row>
    <row r="215" spans="1:235" s="258" customFormat="1" ht="15" x14ac:dyDescent="0.25">
      <c r="A215" s="255"/>
      <c r="B215" s="1746"/>
      <c r="C215" s="1747"/>
      <c r="D215" s="1746"/>
      <c r="E215" s="137"/>
      <c r="F215" s="1746"/>
      <c r="G215" s="1748"/>
      <c r="I215" s="137"/>
      <c r="J215" s="137"/>
      <c r="CE215" s="157"/>
      <c r="CF215" s="157"/>
      <c r="CG215" s="157"/>
      <c r="CH215" s="157"/>
      <c r="CI215" s="157"/>
      <c r="CJ215" s="157"/>
      <c r="CK215" s="157"/>
      <c r="CL215" s="157"/>
      <c r="CM215" s="157"/>
      <c r="CN215" s="157"/>
      <c r="CO215" s="157"/>
      <c r="CP215" s="157"/>
      <c r="CQ215" s="157"/>
      <c r="CR215" s="157"/>
      <c r="CS215" s="157"/>
      <c r="CT215" s="157"/>
      <c r="CU215" s="157"/>
      <c r="CV215" s="157"/>
      <c r="CW215" s="157"/>
      <c r="CX215" s="157"/>
      <c r="CY215" s="157"/>
      <c r="CZ215" s="157"/>
      <c r="DA215" s="157"/>
      <c r="DB215" s="157"/>
      <c r="DC215" s="157"/>
      <c r="DD215" s="157"/>
      <c r="DE215" s="157"/>
      <c r="DF215" s="157"/>
      <c r="DG215" s="157"/>
      <c r="DH215" s="157"/>
      <c r="DI215" s="157"/>
      <c r="DJ215" s="157"/>
      <c r="DK215" s="157"/>
      <c r="DL215" s="157"/>
      <c r="DM215" s="157"/>
      <c r="DN215" s="157"/>
      <c r="DO215" s="157"/>
      <c r="DP215" s="157"/>
      <c r="DQ215" s="157"/>
      <c r="DR215" s="157"/>
      <c r="DS215" s="157"/>
      <c r="DT215" s="157"/>
      <c r="DU215" s="157"/>
      <c r="DV215" s="157"/>
      <c r="DW215" s="157"/>
      <c r="DX215" s="157"/>
      <c r="DY215" s="157"/>
      <c r="DZ215" s="157"/>
      <c r="EA215" s="157"/>
      <c r="EB215" s="157"/>
      <c r="EC215" s="157"/>
      <c r="ED215" s="157"/>
      <c r="EE215" s="157"/>
      <c r="EF215" s="157"/>
      <c r="EG215" s="157"/>
      <c r="EH215" s="157"/>
      <c r="EI215" s="157"/>
      <c r="EJ215" s="157"/>
      <c r="EK215" s="157"/>
      <c r="EL215" s="157"/>
      <c r="EM215" s="157"/>
      <c r="EN215" s="157"/>
      <c r="EO215" s="157"/>
      <c r="EP215" s="157"/>
      <c r="EQ215" s="157"/>
      <c r="ER215" s="157"/>
      <c r="ES215" s="157"/>
      <c r="ET215" s="157"/>
      <c r="EU215" s="157"/>
      <c r="EV215" s="157"/>
      <c r="EW215" s="157"/>
      <c r="EX215" s="157"/>
      <c r="EY215" s="157"/>
      <c r="EZ215" s="157"/>
      <c r="FA215" s="157"/>
      <c r="FB215" s="157"/>
      <c r="FC215" s="157"/>
      <c r="FD215" s="157"/>
      <c r="FE215" s="157"/>
      <c r="FF215" s="157"/>
      <c r="FG215" s="157"/>
      <c r="FH215" s="157"/>
      <c r="FI215" s="157"/>
      <c r="FJ215" s="157"/>
      <c r="FK215" s="157"/>
      <c r="FL215" s="157"/>
      <c r="FM215" s="157"/>
      <c r="FN215" s="157"/>
      <c r="FO215" s="157"/>
      <c r="FP215" s="157"/>
      <c r="FQ215" s="157"/>
      <c r="FR215" s="157"/>
      <c r="FS215" s="157"/>
      <c r="FT215" s="157"/>
      <c r="FU215" s="157"/>
      <c r="FV215" s="157"/>
      <c r="FW215" s="157"/>
      <c r="FX215" s="157"/>
      <c r="FY215" s="157"/>
      <c r="FZ215" s="157"/>
      <c r="GA215" s="157"/>
      <c r="GB215" s="157"/>
      <c r="GC215" s="157"/>
      <c r="GD215" s="157"/>
      <c r="GE215" s="157"/>
      <c r="GF215" s="157"/>
      <c r="GG215" s="157"/>
      <c r="GH215" s="157"/>
      <c r="GI215" s="157"/>
      <c r="GJ215" s="157"/>
      <c r="GK215" s="157"/>
      <c r="GL215" s="157"/>
      <c r="GM215" s="157"/>
      <c r="GN215" s="157"/>
      <c r="GO215" s="157"/>
      <c r="GP215" s="157"/>
      <c r="GQ215" s="157"/>
      <c r="GR215" s="157"/>
      <c r="GS215" s="157"/>
      <c r="GT215" s="157"/>
      <c r="GU215" s="157"/>
      <c r="GV215" s="157"/>
      <c r="GW215" s="157"/>
      <c r="GX215" s="157"/>
      <c r="GY215" s="157"/>
      <c r="GZ215" s="157"/>
      <c r="HA215" s="157"/>
      <c r="HB215" s="157"/>
      <c r="HC215" s="157"/>
      <c r="HD215" s="157"/>
      <c r="HE215" s="157"/>
      <c r="HF215" s="157"/>
      <c r="HG215" s="157"/>
      <c r="HH215" s="157"/>
      <c r="HI215" s="157"/>
      <c r="HJ215" s="157"/>
      <c r="HK215" s="157"/>
      <c r="HL215" s="157"/>
      <c r="HM215" s="157"/>
      <c r="HN215" s="157"/>
      <c r="HO215" s="157"/>
      <c r="HP215" s="157"/>
      <c r="HQ215" s="157"/>
      <c r="HR215" s="157"/>
      <c r="HS215" s="157"/>
      <c r="HT215" s="157"/>
      <c r="HU215" s="157"/>
      <c r="HV215" s="157"/>
      <c r="HW215" s="157"/>
      <c r="HX215" s="157"/>
      <c r="HY215" s="157"/>
      <c r="HZ215" s="157"/>
      <c r="IA215" s="157"/>
    </row>
    <row r="216" spans="1:235" s="258" customFormat="1" ht="15" x14ac:dyDescent="0.25">
      <c r="A216" s="255"/>
      <c r="B216" s="1746"/>
      <c r="C216" s="1747"/>
      <c r="D216" s="1746"/>
      <c r="E216" s="137"/>
      <c r="F216" s="1746"/>
      <c r="G216" s="1748"/>
      <c r="I216" s="137"/>
      <c r="J216" s="137"/>
      <c r="CE216" s="157"/>
      <c r="CF216" s="157"/>
      <c r="CG216" s="157"/>
      <c r="CH216" s="157"/>
      <c r="CI216" s="157"/>
      <c r="CJ216" s="157"/>
      <c r="CK216" s="157"/>
      <c r="CL216" s="157"/>
      <c r="CM216" s="157"/>
      <c r="CN216" s="157"/>
      <c r="CO216" s="157"/>
      <c r="CP216" s="157"/>
      <c r="CQ216" s="157"/>
      <c r="CR216" s="157"/>
      <c r="CS216" s="157"/>
      <c r="CT216" s="157"/>
      <c r="CU216" s="157"/>
      <c r="CV216" s="157"/>
      <c r="CW216" s="157"/>
      <c r="CX216" s="157"/>
      <c r="CY216" s="157"/>
      <c r="CZ216" s="157"/>
      <c r="DA216" s="157"/>
      <c r="DB216" s="157"/>
      <c r="DC216" s="157"/>
      <c r="DD216" s="157"/>
      <c r="DE216" s="157"/>
      <c r="DF216" s="157"/>
      <c r="DG216" s="157"/>
      <c r="DH216" s="157"/>
      <c r="DI216" s="157"/>
      <c r="DJ216" s="157"/>
      <c r="DK216" s="157"/>
      <c r="DL216" s="157"/>
      <c r="DM216" s="157"/>
      <c r="DN216" s="157"/>
      <c r="DO216" s="157"/>
      <c r="DP216" s="157"/>
      <c r="DQ216" s="157"/>
      <c r="DR216" s="157"/>
      <c r="DS216" s="157"/>
      <c r="DT216" s="157"/>
      <c r="DU216" s="157"/>
      <c r="DV216" s="157"/>
      <c r="DW216" s="157"/>
      <c r="DX216" s="157"/>
      <c r="DY216" s="157"/>
      <c r="DZ216" s="157"/>
      <c r="EA216" s="157"/>
      <c r="EB216" s="157"/>
      <c r="EC216" s="157"/>
      <c r="ED216" s="157"/>
      <c r="EE216" s="157"/>
      <c r="EF216" s="157"/>
      <c r="EG216" s="157"/>
      <c r="EH216" s="157"/>
      <c r="EI216" s="157"/>
      <c r="EJ216" s="157"/>
      <c r="EK216" s="157"/>
      <c r="EL216" s="157"/>
      <c r="EM216" s="157"/>
      <c r="EN216" s="157"/>
      <c r="EO216" s="157"/>
      <c r="EP216" s="157"/>
      <c r="EQ216" s="157"/>
      <c r="ER216" s="157"/>
      <c r="ES216" s="157"/>
      <c r="ET216" s="157"/>
      <c r="EU216" s="157"/>
      <c r="EV216" s="157"/>
      <c r="EW216" s="157"/>
      <c r="EX216" s="157"/>
      <c r="EY216" s="157"/>
      <c r="EZ216" s="157"/>
      <c r="FA216" s="157"/>
      <c r="FB216" s="157"/>
      <c r="FC216" s="157"/>
      <c r="FD216" s="157"/>
      <c r="FE216" s="157"/>
      <c r="FF216" s="157"/>
      <c r="FG216" s="157"/>
      <c r="FH216" s="157"/>
      <c r="FI216" s="157"/>
      <c r="FJ216" s="157"/>
      <c r="FK216" s="157"/>
      <c r="FL216" s="157"/>
      <c r="FM216" s="157"/>
      <c r="FN216" s="157"/>
      <c r="FO216" s="157"/>
      <c r="FP216" s="157"/>
      <c r="FQ216" s="157"/>
      <c r="FR216" s="157"/>
      <c r="FS216" s="157"/>
      <c r="FT216" s="157"/>
      <c r="FU216" s="157"/>
      <c r="FV216" s="157"/>
      <c r="FW216" s="157"/>
      <c r="FX216" s="157"/>
      <c r="FY216" s="157"/>
      <c r="FZ216" s="157"/>
      <c r="GA216" s="157"/>
      <c r="GB216" s="157"/>
      <c r="GC216" s="157"/>
      <c r="GD216" s="157"/>
      <c r="GE216" s="157"/>
      <c r="GF216" s="157"/>
      <c r="GG216" s="157"/>
      <c r="GH216" s="157"/>
      <c r="GI216" s="157"/>
      <c r="GJ216" s="157"/>
      <c r="GK216" s="157"/>
      <c r="GL216" s="157"/>
      <c r="GM216" s="157"/>
      <c r="GN216" s="157"/>
      <c r="GO216" s="157"/>
      <c r="GP216" s="157"/>
      <c r="GQ216" s="157"/>
      <c r="GR216" s="157"/>
      <c r="GS216" s="157"/>
      <c r="GT216" s="157"/>
      <c r="GU216" s="157"/>
      <c r="GV216" s="157"/>
      <c r="GW216" s="157"/>
      <c r="GX216" s="157"/>
      <c r="GY216" s="157"/>
      <c r="GZ216" s="157"/>
      <c r="HA216" s="157"/>
      <c r="HB216" s="157"/>
      <c r="HC216" s="157"/>
      <c r="HD216" s="157"/>
      <c r="HE216" s="157"/>
      <c r="HF216" s="157"/>
      <c r="HG216" s="157"/>
      <c r="HH216" s="157"/>
      <c r="HI216" s="157"/>
      <c r="HJ216" s="157"/>
      <c r="HK216" s="157"/>
      <c r="HL216" s="157"/>
      <c r="HM216" s="157"/>
      <c r="HN216" s="157"/>
      <c r="HO216" s="157"/>
      <c r="HP216" s="157"/>
      <c r="HQ216" s="157"/>
      <c r="HR216" s="157"/>
      <c r="HS216" s="157"/>
      <c r="HT216" s="157"/>
      <c r="HU216" s="157"/>
      <c r="HV216" s="157"/>
      <c r="HW216" s="157"/>
      <c r="HX216" s="157"/>
      <c r="HY216" s="157"/>
      <c r="HZ216" s="157"/>
      <c r="IA216" s="157"/>
    </row>
    <row r="217" spans="1:235" s="258" customFormat="1" ht="15" x14ac:dyDescent="0.25">
      <c r="A217" s="255"/>
      <c r="B217" s="1746"/>
      <c r="C217" s="1747"/>
      <c r="D217" s="1746"/>
      <c r="E217" s="137"/>
      <c r="F217" s="1746"/>
      <c r="G217" s="1748"/>
      <c r="I217" s="137"/>
      <c r="J217" s="137"/>
      <c r="CE217" s="157"/>
      <c r="CF217" s="157"/>
      <c r="CG217" s="157"/>
      <c r="CH217" s="157"/>
      <c r="CI217" s="157"/>
      <c r="CJ217" s="157"/>
      <c r="CK217" s="157"/>
      <c r="CL217" s="157"/>
      <c r="CM217" s="157"/>
      <c r="CN217" s="157"/>
      <c r="CO217" s="157"/>
      <c r="CP217" s="157"/>
      <c r="CQ217" s="157"/>
      <c r="CR217" s="157"/>
      <c r="CS217" s="157"/>
      <c r="CT217" s="157"/>
      <c r="CU217" s="157"/>
      <c r="CV217" s="157"/>
      <c r="CW217" s="157"/>
      <c r="CX217" s="157"/>
      <c r="CY217" s="157"/>
      <c r="CZ217" s="157"/>
      <c r="DA217" s="157"/>
      <c r="DB217" s="157"/>
      <c r="DC217" s="157"/>
      <c r="DD217" s="157"/>
      <c r="DE217" s="157"/>
      <c r="DF217" s="157"/>
      <c r="DG217" s="157"/>
      <c r="DH217" s="157"/>
      <c r="DI217" s="157"/>
      <c r="DJ217" s="157"/>
      <c r="DK217" s="157"/>
      <c r="DL217" s="157"/>
      <c r="DM217" s="157"/>
      <c r="DN217" s="157"/>
      <c r="DO217" s="157"/>
      <c r="DP217" s="157"/>
      <c r="DQ217" s="157"/>
      <c r="DR217" s="157"/>
      <c r="DS217" s="157"/>
      <c r="DT217" s="157"/>
      <c r="DU217" s="157"/>
      <c r="DV217" s="157"/>
      <c r="DW217" s="157"/>
      <c r="DX217" s="157"/>
      <c r="DY217" s="157"/>
      <c r="DZ217" s="157"/>
      <c r="EA217" s="157"/>
      <c r="EB217" s="157"/>
      <c r="EC217" s="157"/>
      <c r="ED217" s="157"/>
      <c r="EE217" s="157"/>
      <c r="EF217" s="157"/>
      <c r="EG217" s="157"/>
      <c r="EH217" s="157"/>
      <c r="EI217" s="157"/>
      <c r="EJ217" s="157"/>
      <c r="EK217" s="157"/>
      <c r="EL217" s="157"/>
      <c r="EM217" s="157"/>
      <c r="EN217" s="157"/>
      <c r="EO217" s="157"/>
      <c r="EP217" s="157"/>
      <c r="EQ217" s="157"/>
      <c r="ER217" s="157"/>
      <c r="ES217" s="157"/>
      <c r="ET217" s="157"/>
      <c r="EU217" s="157"/>
      <c r="EV217" s="157"/>
      <c r="EW217" s="157"/>
      <c r="EX217" s="157"/>
      <c r="EY217" s="157"/>
      <c r="EZ217" s="157"/>
      <c r="FA217" s="157"/>
      <c r="FB217" s="157"/>
      <c r="FC217" s="157"/>
      <c r="FD217" s="157"/>
      <c r="FE217" s="157"/>
      <c r="FF217" s="157"/>
      <c r="FG217" s="157"/>
      <c r="FH217" s="157"/>
      <c r="FI217" s="157"/>
      <c r="FJ217" s="157"/>
      <c r="FK217" s="157"/>
      <c r="FL217" s="157"/>
      <c r="FM217" s="157"/>
      <c r="FN217" s="157"/>
      <c r="FO217" s="157"/>
      <c r="FP217" s="157"/>
      <c r="FQ217" s="157"/>
      <c r="FR217" s="157"/>
      <c r="FS217" s="157"/>
      <c r="FT217" s="157"/>
      <c r="FU217" s="157"/>
      <c r="FV217" s="157"/>
      <c r="FW217" s="157"/>
      <c r="FX217" s="157"/>
      <c r="FY217" s="157"/>
      <c r="FZ217" s="157"/>
      <c r="GA217" s="157"/>
      <c r="GB217" s="157"/>
      <c r="GC217" s="157"/>
      <c r="GD217" s="157"/>
      <c r="GE217" s="157"/>
      <c r="GF217" s="157"/>
      <c r="GG217" s="157"/>
      <c r="GH217" s="157"/>
      <c r="GI217" s="157"/>
      <c r="GJ217" s="157"/>
      <c r="GK217" s="157"/>
      <c r="GL217" s="157"/>
      <c r="GM217" s="157"/>
      <c r="GN217" s="157"/>
      <c r="GO217" s="157"/>
      <c r="GP217" s="157"/>
      <c r="GQ217" s="157"/>
      <c r="GR217" s="157"/>
      <c r="GS217" s="157"/>
      <c r="GT217" s="157"/>
      <c r="GU217" s="157"/>
      <c r="GV217" s="157"/>
      <c r="GW217" s="157"/>
      <c r="GX217" s="157"/>
      <c r="GY217" s="157"/>
      <c r="GZ217" s="157"/>
      <c r="HA217" s="157"/>
      <c r="HB217" s="157"/>
      <c r="HC217" s="157"/>
      <c r="HD217" s="157"/>
      <c r="HE217" s="157"/>
      <c r="HF217" s="157"/>
      <c r="HG217" s="157"/>
      <c r="HH217" s="157"/>
      <c r="HI217" s="157"/>
      <c r="HJ217" s="157"/>
      <c r="HK217" s="157"/>
      <c r="HL217" s="157"/>
      <c r="HM217" s="157"/>
      <c r="HN217" s="157"/>
      <c r="HO217" s="157"/>
      <c r="HP217" s="157"/>
      <c r="HQ217" s="157"/>
      <c r="HR217" s="157"/>
      <c r="HS217" s="157"/>
      <c r="HT217" s="157"/>
      <c r="HU217" s="157"/>
      <c r="HV217" s="157"/>
      <c r="HW217" s="157"/>
      <c r="HX217" s="157"/>
      <c r="HY217" s="157"/>
      <c r="HZ217" s="157"/>
      <c r="IA217" s="157"/>
    </row>
    <row r="218" spans="1:235" s="258" customFormat="1" ht="15" x14ac:dyDescent="0.25">
      <c r="A218" s="255"/>
      <c r="B218" s="1746"/>
      <c r="C218" s="1747"/>
      <c r="D218" s="1746"/>
      <c r="E218" s="137"/>
      <c r="F218" s="1746"/>
      <c r="G218" s="1748"/>
      <c r="I218" s="137"/>
      <c r="J218" s="137"/>
      <c r="CE218" s="157"/>
      <c r="CF218" s="157"/>
      <c r="CG218" s="157"/>
      <c r="CH218" s="157"/>
      <c r="CI218" s="157"/>
      <c r="CJ218" s="157"/>
      <c r="CK218" s="157"/>
      <c r="CL218" s="157"/>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7"/>
      <c r="DI218" s="157"/>
      <c r="DJ218" s="157"/>
      <c r="DK218" s="157"/>
      <c r="DL218" s="157"/>
      <c r="DM218" s="157"/>
      <c r="DN218" s="157"/>
      <c r="DO218" s="157"/>
      <c r="DP218" s="157"/>
      <c r="DQ218" s="157"/>
      <c r="DR218" s="157"/>
      <c r="DS218" s="157"/>
      <c r="DT218" s="157"/>
      <c r="DU218" s="157"/>
      <c r="DV218" s="157"/>
      <c r="DW218" s="157"/>
      <c r="DX218" s="157"/>
      <c r="DY218" s="157"/>
      <c r="DZ218" s="157"/>
      <c r="EA218" s="157"/>
      <c r="EB218" s="157"/>
      <c r="EC218" s="157"/>
      <c r="ED218" s="157"/>
      <c r="EE218" s="157"/>
      <c r="EF218" s="157"/>
      <c r="EG218" s="157"/>
      <c r="EH218" s="157"/>
      <c r="EI218" s="157"/>
      <c r="EJ218" s="157"/>
      <c r="EK218" s="157"/>
      <c r="EL218" s="157"/>
      <c r="EM218" s="157"/>
      <c r="EN218" s="157"/>
      <c r="EO218" s="157"/>
      <c r="EP218" s="157"/>
      <c r="EQ218" s="157"/>
      <c r="ER218" s="157"/>
      <c r="ES218" s="157"/>
      <c r="ET218" s="157"/>
      <c r="EU218" s="157"/>
      <c r="EV218" s="157"/>
      <c r="EW218" s="157"/>
      <c r="EX218" s="157"/>
      <c r="EY218" s="157"/>
      <c r="EZ218" s="157"/>
      <c r="FA218" s="157"/>
      <c r="FB218" s="157"/>
      <c r="FC218" s="157"/>
      <c r="FD218" s="157"/>
      <c r="FE218" s="157"/>
      <c r="FF218" s="157"/>
      <c r="FG218" s="157"/>
      <c r="FH218" s="157"/>
      <c r="FI218" s="157"/>
      <c r="FJ218" s="157"/>
      <c r="FK218" s="157"/>
      <c r="FL218" s="157"/>
      <c r="FM218" s="157"/>
      <c r="FN218" s="157"/>
      <c r="FO218" s="157"/>
      <c r="FP218" s="157"/>
      <c r="FQ218" s="157"/>
      <c r="FR218" s="157"/>
      <c r="FS218" s="157"/>
      <c r="FT218" s="157"/>
      <c r="FU218" s="157"/>
      <c r="FV218" s="157"/>
      <c r="FW218" s="157"/>
      <c r="FX218" s="157"/>
      <c r="FY218" s="157"/>
      <c r="FZ218" s="157"/>
      <c r="GA218" s="157"/>
      <c r="GB218" s="157"/>
      <c r="GC218" s="157"/>
      <c r="GD218" s="157"/>
      <c r="GE218" s="157"/>
      <c r="GF218" s="157"/>
      <c r="GG218" s="157"/>
      <c r="GH218" s="157"/>
      <c r="GI218" s="157"/>
      <c r="GJ218" s="157"/>
      <c r="GK218" s="157"/>
      <c r="GL218" s="157"/>
      <c r="GM218" s="157"/>
      <c r="GN218" s="157"/>
      <c r="GO218" s="157"/>
      <c r="GP218" s="157"/>
      <c r="GQ218" s="157"/>
      <c r="GR218" s="157"/>
      <c r="GS218" s="157"/>
      <c r="GT218" s="157"/>
      <c r="GU218" s="157"/>
      <c r="GV218" s="157"/>
      <c r="GW218" s="157"/>
      <c r="GX218" s="157"/>
      <c r="GY218" s="157"/>
      <c r="GZ218" s="157"/>
      <c r="HA218" s="157"/>
      <c r="HB218" s="157"/>
      <c r="HC218" s="157"/>
      <c r="HD218" s="157"/>
      <c r="HE218" s="157"/>
      <c r="HF218" s="157"/>
      <c r="HG218" s="157"/>
      <c r="HH218" s="157"/>
      <c r="HI218" s="157"/>
      <c r="HJ218" s="157"/>
      <c r="HK218" s="157"/>
      <c r="HL218" s="157"/>
      <c r="HM218" s="157"/>
      <c r="HN218" s="157"/>
      <c r="HO218" s="157"/>
      <c r="HP218" s="157"/>
      <c r="HQ218" s="157"/>
      <c r="HR218" s="157"/>
      <c r="HS218" s="157"/>
      <c r="HT218" s="157"/>
      <c r="HU218" s="157"/>
      <c r="HV218" s="157"/>
      <c r="HW218" s="157"/>
      <c r="HX218" s="157"/>
      <c r="HY218" s="157"/>
      <c r="HZ218" s="157"/>
      <c r="IA218" s="157"/>
    </row>
    <row r="219" spans="1:235" s="258" customFormat="1" ht="15" x14ac:dyDescent="0.25">
      <c r="A219" s="255"/>
      <c r="B219" s="1746"/>
      <c r="C219" s="1747"/>
      <c r="D219" s="1746"/>
      <c r="E219" s="137"/>
      <c r="F219" s="1746"/>
      <c r="G219" s="1748"/>
      <c r="I219" s="137"/>
      <c r="J219" s="137"/>
      <c r="CE219" s="157"/>
      <c r="CF219" s="157"/>
      <c r="CG219" s="157"/>
      <c r="CH219" s="157"/>
      <c r="CI219" s="157"/>
      <c r="CJ219" s="157"/>
      <c r="CK219" s="157"/>
      <c r="CL219" s="157"/>
      <c r="CM219" s="157"/>
      <c r="CN219" s="157"/>
      <c r="CO219" s="157"/>
      <c r="CP219" s="157"/>
      <c r="CQ219" s="157"/>
      <c r="CR219" s="157"/>
      <c r="CS219" s="157"/>
      <c r="CT219" s="157"/>
      <c r="CU219" s="157"/>
      <c r="CV219" s="157"/>
      <c r="CW219" s="157"/>
      <c r="CX219" s="157"/>
      <c r="CY219" s="157"/>
      <c r="CZ219" s="157"/>
      <c r="DA219" s="157"/>
      <c r="DB219" s="157"/>
      <c r="DC219" s="157"/>
      <c r="DD219" s="157"/>
      <c r="DE219" s="157"/>
      <c r="DF219" s="157"/>
      <c r="DG219" s="157"/>
      <c r="DH219" s="157"/>
      <c r="DI219" s="157"/>
      <c r="DJ219" s="157"/>
      <c r="DK219" s="157"/>
      <c r="DL219" s="157"/>
      <c r="DM219" s="157"/>
      <c r="DN219" s="157"/>
      <c r="DO219" s="157"/>
      <c r="DP219" s="157"/>
      <c r="DQ219" s="157"/>
      <c r="DR219" s="157"/>
      <c r="DS219" s="157"/>
      <c r="DT219" s="157"/>
      <c r="DU219" s="157"/>
      <c r="DV219" s="157"/>
      <c r="DW219" s="157"/>
      <c r="DX219" s="157"/>
      <c r="DY219" s="157"/>
      <c r="DZ219" s="157"/>
      <c r="EA219" s="157"/>
      <c r="EB219" s="157"/>
      <c r="EC219" s="157"/>
      <c r="ED219" s="157"/>
      <c r="EE219" s="157"/>
      <c r="EF219" s="157"/>
      <c r="EG219" s="157"/>
      <c r="EH219" s="157"/>
      <c r="EI219" s="157"/>
      <c r="EJ219" s="157"/>
      <c r="EK219" s="157"/>
      <c r="EL219" s="157"/>
      <c r="EM219" s="157"/>
      <c r="EN219" s="157"/>
      <c r="EO219" s="157"/>
      <c r="EP219" s="157"/>
      <c r="EQ219" s="157"/>
      <c r="ER219" s="157"/>
      <c r="ES219" s="157"/>
      <c r="ET219" s="157"/>
      <c r="EU219" s="157"/>
      <c r="EV219" s="157"/>
      <c r="EW219" s="157"/>
      <c r="EX219" s="157"/>
      <c r="EY219" s="157"/>
      <c r="EZ219" s="157"/>
      <c r="FA219" s="157"/>
      <c r="FB219" s="157"/>
      <c r="FC219" s="157"/>
      <c r="FD219" s="157"/>
      <c r="FE219" s="157"/>
      <c r="FF219" s="157"/>
      <c r="FG219" s="157"/>
      <c r="FH219" s="157"/>
      <c r="FI219" s="157"/>
      <c r="FJ219" s="157"/>
      <c r="FK219" s="157"/>
      <c r="FL219" s="157"/>
      <c r="FM219" s="157"/>
      <c r="FN219" s="157"/>
      <c r="FO219" s="157"/>
      <c r="FP219" s="157"/>
      <c r="FQ219" s="157"/>
      <c r="FR219" s="157"/>
      <c r="FS219" s="157"/>
      <c r="FT219" s="157"/>
      <c r="FU219" s="157"/>
      <c r="FV219" s="157"/>
      <c r="FW219" s="157"/>
      <c r="FX219" s="157"/>
      <c r="FY219" s="157"/>
      <c r="FZ219" s="157"/>
      <c r="GA219" s="157"/>
      <c r="GB219" s="157"/>
      <c r="GC219" s="157"/>
      <c r="GD219" s="157"/>
      <c r="GE219" s="157"/>
      <c r="GF219" s="157"/>
      <c r="GG219" s="157"/>
      <c r="GH219" s="157"/>
      <c r="GI219" s="157"/>
      <c r="GJ219" s="157"/>
      <c r="GK219" s="157"/>
      <c r="GL219" s="157"/>
      <c r="GM219" s="157"/>
      <c r="GN219" s="157"/>
      <c r="GO219" s="157"/>
      <c r="GP219" s="157"/>
      <c r="GQ219" s="157"/>
      <c r="GR219" s="157"/>
      <c r="GS219" s="157"/>
      <c r="GT219" s="157"/>
      <c r="GU219" s="157"/>
      <c r="GV219" s="157"/>
      <c r="GW219" s="157"/>
      <c r="GX219" s="157"/>
      <c r="GY219" s="157"/>
      <c r="GZ219" s="157"/>
      <c r="HA219" s="157"/>
      <c r="HB219" s="157"/>
      <c r="HC219" s="157"/>
      <c r="HD219" s="157"/>
      <c r="HE219" s="157"/>
      <c r="HF219" s="157"/>
      <c r="HG219" s="157"/>
      <c r="HH219" s="157"/>
      <c r="HI219" s="157"/>
      <c r="HJ219" s="157"/>
      <c r="HK219" s="157"/>
      <c r="HL219" s="157"/>
      <c r="HM219" s="157"/>
      <c r="HN219" s="157"/>
      <c r="HO219" s="157"/>
      <c r="HP219" s="157"/>
      <c r="HQ219" s="157"/>
      <c r="HR219" s="157"/>
      <c r="HS219" s="157"/>
      <c r="HT219" s="157"/>
      <c r="HU219" s="157"/>
      <c r="HV219" s="157"/>
      <c r="HW219" s="157"/>
      <c r="HX219" s="157"/>
      <c r="HY219" s="157"/>
      <c r="HZ219" s="157"/>
      <c r="IA219" s="157"/>
    </row>
    <row r="220" spans="1:235" s="258" customFormat="1" ht="15" x14ac:dyDescent="0.25">
      <c r="A220" s="255"/>
      <c r="B220" s="1746"/>
      <c r="C220" s="1747"/>
      <c r="D220" s="1746"/>
      <c r="E220" s="137"/>
      <c r="F220" s="1746"/>
      <c r="G220" s="1748"/>
      <c r="I220" s="137"/>
      <c r="J220" s="137"/>
      <c r="CE220" s="157"/>
      <c r="CF220" s="157"/>
      <c r="CG220" s="157"/>
      <c r="CH220" s="157"/>
      <c r="CI220" s="157"/>
      <c r="CJ220" s="157"/>
      <c r="CK220" s="157"/>
      <c r="CL220" s="157"/>
      <c r="CM220" s="157"/>
      <c r="CN220" s="157"/>
      <c r="CO220" s="157"/>
      <c r="CP220" s="157"/>
      <c r="CQ220" s="157"/>
      <c r="CR220" s="157"/>
      <c r="CS220" s="157"/>
      <c r="CT220" s="157"/>
      <c r="CU220" s="157"/>
      <c r="CV220" s="157"/>
      <c r="CW220" s="157"/>
      <c r="CX220" s="157"/>
      <c r="CY220" s="157"/>
      <c r="CZ220" s="157"/>
      <c r="DA220" s="157"/>
      <c r="DB220" s="157"/>
      <c r="DC220" s="157"/>
      <c r="DD220" s="157"/>
      <c r="DE220" s="157"/>
      <c r="DF220" s="157"/>
      <c r="DG220" s="157"/>
      <c r="DH220" s="157"/>
      <c r="DI220" s="157"/>
      <c r="DJ220" s="157"/>
      <c r="DK220" s="157"/>
      <c r="DL220" s="157"/>
      <c r="DM220" s="157"/>
      <c r="DN220" s="157"/>
      <c r="DO220" s="157"/>
      <c r="DP220" s="157"/>
      <c r="DQ220" s="157"/>
      <c r="DR220" s="157"/>
      <c r="DS220" s="157"/>
      <c r="DT220" s="157"/>
      <c r="DU220" s="157"/>
      <c r="DV220" s="157"/>
      <c r="DW220" s="157"/>
      <c r="DX220" s="157"/>
      <c r="DY220" s="157"/>
      <c r="DZ220" s="157"/>
      <c r="EA220" s="157"/>
      <c r="EB220" s="157"/>
      <c r="EC220" s="157"/>
      <c r="ED220" s="157"/>
      <c r="EE220" s="157"/>
      <c r="EF220" s="157"/>
      <c r="EG220" s="157"/>
      <c r="EH220" s="157"/>
      <c r="EI220" s="157"/>
      <c r="EJ220" s="157"/>
      <c r="EK220" s="157"/>
      <c r="EL220" s="157"/>
      <c r="EM220" s="157"/>
      <c r="EN220" s="157"/>
      <c r="EO220" s="157"/>
      <c r="EP220" s="157"/>
      <c r="EQ220" s="157"/>
      <c r="ER220" s="157"/>
      <c r="ES220" s="157"/>
      <c r="ET220" s="157"/>
      <c r="EU220" s="157"/>
      <c r="EV220" s="157"/>
      <c r="EW220" s="157"/>
      <c r="EX220" s="157"/>
      <c r="EY220" s="157"/>
      <c r="EZ220" s="157"/>
      <c r="FA220" s="157"/>
      <c r="FB220" s="157"/>
      <c r="FC220" s="157"/>
      <c r="FD220" s="157"/>
      <c r="FE220" s="157"/>
      <c r="FF220" s="157"/>
      <c r="FG220" s="157"/>
      <c r="FH220" s="157"/>
      <c r="FI220" s="157"/>
      <c r="FJ220" s="157"/>
      <c r="FK220" s="157"/>
      <c r="FL220" s="157"/>
      <c r="FM220" s="157"/>
      <c r="FN220" s="157"/>
      <c r="FO220" s="157"/>
      <c r="FP220" s="157"/>
      <c r="FQ220" s="157"/>
      <c r="FR220" s="157"/>
      <c r="FS220" s="157"/>
      <c r="FT220" s="157"/>
      <c r="FU220" s="157"/>
      <c r="FV220" s="157"/>
      <c r="FW220" s="157"/>
      <c r="FX220" s="157"/>
      <c r="FY220" s="157"/>
      <c r="FZ220" s="157"/>
      <c r="GA220" s="157"/>
      <c r="GB220" s="157"/>
      <c r="GC220" s="157"/>
      <c r="GD220" s="157"/>
      <c r="GE220" s="157"/>
      <c r="GF220" s="157"/>
      <c r="GG220" s="157"/>
      <c r="GH220" s="157"/>
      <c r="GI220" s="157"/>
      <c r="GJ220" s="157"/>
      <c r="GK220" s="157"/>
      <c r="GL220" s="157"/>
      <c r="GM220" s="157"/>
      <c r="GN220" s="157"/>
      <c r="GO220" s="157"/>
      <c r="GP220" s="157"/>
      <c r="GQ220" s="157"/>
      <c r="GR220" s="157"/>
      <c r="GS220" s="157"/>
      <c r="GT220" s="157"/>
      <c r="GU220" s="157"/>
      <c r="GV220" s="157"/>
      <c r="GW220" s="157"/>
      <c r="GX220" s="157"/>
      <c r="GY220" s="157"/>
      <c r="GZ220" s="157"/>
      <c r="HA220" s="157"/>
      <c r="HB220" s="157"/>
      <c r="HC220" s="157"/>
      <c r="HD220" s="157"/>
      <c r="HE220" s="157"/>
      <c r="HF220" s="157"/>
      <c r="HG220" s="157"/>
      <c r="HH220" s="157"/>
      <c r="HI220" s="157"/>
      <c r="HJ220" s="157"/>
      <c r="HK220" s="157"/>
      <c r="HL220" s="157"/>
      <c r="HM220" s="157"/>
      <c r="HN220" s="157"/>
      <c r="HO220" s="157"/>
      <c r="HP220" s="157"/>
      <c r="HQ220" s="157"/>
      <c r="HR220" s="157"/>
      <c r="HS220" s="157"/>
      <c r="HT220" s="157"/>
      <c r="HU220" s="157"/>
      <c r="HV220" s="157"/>
      <c r="HW220" s="157"/>
      <c r="HX220" s="157"/>
      <c r="HY220" s="157"/>
      <c r="HZ220" s="157"/>
      <c r="IA220" s="157"/>
    </row>
    <row r="221" spans="1:235" s="258" customFormat="1" ht="15" x14ac:dyDescent="0.25">
      <c r="A221" s="255"/>
      <c r="B221" s="1746"/>
      <c r="C221" s="1747"/>
      <c r="D221" s="1746"/>
      <c r="E221" s="137"/>
      <c r="F221" s="1746"/>
      <c r="G221" s="1748"/>
      <c r="I221" s="137"/>
      <c r="J221" s="137"/>
      <c r="CE221" s="157"/>
      <c r="CF221" s="157"/>
      <c r="CG221" s="157"/>
      <c r="CH221" s="157"/>
      <c r="CI221" s="157"/>
      <c r="CJ221" s="157"/>
      <c r="CK221" s="157"/>
      <c r="CL221" s="157"/>
      <c r="CM221" s="157"/>
      <c r="CN221" s="157"/>
      <c r="CO221" s="157"/>
      <c r="CP221" s="157"/>
      <c r="CQ221" s="157"/>
      <c r="CR221" s="157"/>
      <c r="CS221" s="157"/>
      <c r="CT221" s="157"/>
      <c r="CU221" s="157"/>
      <c r="CV221" s="157"/>
      <c r="CW221" s="157"/>
      <c r="CX221" s="157"/>
      <c r="CY221" s="157"/>
      <c r="CZ221" s="157"/>
      <c r="DA221" s="157"/>
      <c r="DB221" s="157"/>
      <c r="DC221" s="157"/>
      <c r="DD221" s="157"/>
      <c r="DE221" s="157"/>
      <c r="DF221" s="157"/>
      <c r="DG221" s="157"/>
      <c r="DH221" s="157"/>
      <c r="DI221" s="157"/>
      <c r="DJ221" s="157"/>
      <c r="DK221" s="157"/>
      <c r="DL221" s="157"/>
      <c r="DM221" s="157"/>
      <c r="DN221" s="157"/>
      <c r="DO221" s="157"/>
      <c r="DP221" s="157"/>
      <c r="DQ221" s="157"/>
      <c r="DR221" s="157"/>
      <c r="DS221" s="157"/>
      <c r="DT221" s="157"/>
      <c r="DU221" s="157"/>
      <c r="DV221" s="157"/>
      <c r="DW221" s="157"/>
      <c r="DX221" s="157"/>
      <c r="DY221" s="157"/>
      <c r="DZ221" s="157"/>
      <c r="EA221" s="157"/>
      <c r="EB221" s="157"/>
      <c r="EC221" s="157"/>
      <c r="ED221" s="157"/>
      <c r="EE221" s="157"/>
      <c r="EF221" s="157"/>
      <c r="EG221" s="157"/>
      <c r="EH221" s="157"/>
      <c r="EI221" s="157"/>
      <c r="EJ221" s="157"/>
      <c r="EK221" s="157"/>
      <c r="EL221" s="157"/>
      <c r="EM221" s="157"/>
      <c r="EN221" s="157"/>
      <c r="EO221" s="157"/>
      <c r="EP221" s="157"/>
      <c r="EQ221" s="157"/>
      <c r="ER221" s="157"/>
      <c r="ES221" s="157"/>
      <c r="ET221" s="157"/>
      <c r="EU221" s="157"/>
      <c r="EV221" s="157"/>
      <c r="EW221" s="157"/>
      <c r="EX221" s="157"/>
      <c r="EY221" s="157"/>
      <c r="EZ221" s="157"/>
      <c r="FA221" s="157"/>
      <c r="FB221" s="157"/>
      <c r="FC221" s="157"/>
      <c r="FD221" s="157"/>
      <c r="FE221" s="157"/>
      <c r="FF221" s="157"/>
      <c r="FG221" s="157"/>
      <c r="FH221" s="157"/>
      <c r="FI221" s="157"/>
      <c r="FJ221" s="157"/>
      <c r="FK221" s="157"/>
      <c r="FL221" s="157"/>
      <c r="FM221" s="157"/>
      <c r="FN221" s="157"/>
      <c r="FO221" s="157"/>
      <c r="FP221" s="157"/>
      <c r="FQ221" s="157"/>
      <c r="FR221" s="157"/>
      <c r="FS221" s="157"/>
      <c r="FT221" s="157"/>
      <c r="FU221" s="157"/>
      <c r="FV221" s="157"/>
      <c r="FW221" s="157"/>
      <c r="FX221" s="157"/>
      <c r="FY221" s="157"/>
      <c r="FZ221" s="157"/>
      <c r="GA221" s="157"/>
      <c r="GB221" s="157"/>
      <c r="GC221" s="157"/>
      <c r="GD221" s="157"/>
      <c r="GE221" s="157"/>
      <c r="GF221" s="157"/>
      <c r="GG221" s="157"/>
      <c r="GH221" s="157"/>
      <c r="GI221" s="157"/>
      <c r="GJ221" s="157"/>
      <c r="GK221" s="157"/>
      <c r="GL221" s="157"/>
      <c r="GM221" s="157"/>
      <c r="GN221" s="157"/>
      <c r="GO221" s="157"/>
      <c r="GP221" s="157"/>
      <c r="GQ221" s="157"/>
      <c r="GR221" s="157"/>
      <c r="GS221" s="157"/>
      <c r="GT221" s="157"/>
      <c r="GU221" s="157"/>
      <c r="GV221" s="157"/>
      <c r="GW221" s="157"/>
      <c r="GX221" s="157"/>
      <c r="GY221" s="157"/>
      <c r="GZ221" s="157"/>
      <c r="HA221" s="157"/>
      <c r="HB221" s="157"/>
      <c r="HC221" s="157"/>
      <c r="HD221" s="157"/>
      <c r="HE221" s="157"/>
      <c r="HF221" s="157"/>
      <c r="HG221" s="157"/>
      <c r="HH221" s="157"/>
      <c r="HI221" s="157"/>
      <c r="HJ221" s="157"/>
      <c r="HK221" s="157"/>
      <c r="HL221" s="157"/>
      <c r="HM221" s="157"/>
      <c r="HN221" s="157"/>
      <c r="HO221" s="157"/>
      <c r="HP221" s="157"/>
      <c r="HQ221" s="157"/>
      <c r="HR221" s="157"/>
      <c r="HS221" s="157"/>
      <c r="HT221" s="157"/>
      <c r="HU221" s="157"/>
      <c r="HV221" s="157"/>
      <c r="HW221" s="157"/>
      <c r="HX221" s="157"/>
      <c r="HY221" s="157"/>
      <c r="HZ221" s="157"/>
      <c r="IA221" s="157"/>
    </row>
    <row r="222" spans="1:235" s="258" customFormat="1" ht="15" x14ac:dyDescent="0.25">
      <c r="A222" s="255"/>
      <c r="B222" s="1746"/>
      <c r="C222" s="1747"/>
      <c r="D222" s="1746"/>
      <c r="E222" s="137"/>
      <c r="F222" s="1746"/>
      <c r="G222" s="1748"/>
      <c r="I222" s="137"/>
      <c r="J222" s="137"/>
      <c r="CE222" s="157"/>
      <c r="CF222" s="157"/>
      <c r="CG222" s="157"/>
      <c r="CH222" s="157"/>
      <c r="CI222" s="157"/>
      <c r="CJ222" s="157"/>
      <c r="CK222" s="157"/>
      <c r="CL222" s="157"/>
      <c r="CM222" s="157"/>
      <c r="CN222" s="157"/>
      <c r="CO222" s="157"/>
      <c r="CP222" s="157"/>
      <c r="CQ222" s="157"/>
      <c r="CR222" s="157"/>
      <c r="CS222" s="157"/>
      <c r="CT222" s="157"/>
      <c r="CU222" s="157"/>
      <c r="CV222" s="157"/>
      <c r="CW222" s="157"/>
      <c r="CX222" s="157"/>
      <c r="CY222" s="157"/>
      <c r="CZ222" s="157"/>
      <c r="DA222" s="157"/>
      <c r="DB222" s="157"/>
      <c r="DC222" s="157"/>
      <c r="DD222" s="157"/>
      <c r="DE222" s="157"/>
      <c r="DF222" s="157"/>
      <c r="DG222" s="157"/>
      <c r="DH222" s="157"/>
      <c r="DI222" s="157"/>
      <c r="DJ222" s="157"/>
      <c r="DK222" s="157"/>
      <c r="DL222" s="157"/>
      <c r="DM222" s="157"/>
      <c r="DN222" s="157"/>
      <c r="DO222" s="157"/>
      <c r="DP222" s="157"/>
      <c r="DQ222" s="157"/>
      <c r="DR222" s="157"/>
      <c r="DS222" s="157"/>
      <c r="DT222" s="157"/>
      <c r="DU222" s="157"/>
      <c r="DV222" s="157"/>
      <c r="DW222" s="157"/>
      <c r="DX222" s="157"/>
      <c r="DY222" s="157"/>
      <c r="DZ222" s="157"/>
      <c r="EA222" s="157"/>
      <c r="EB222" s="157"/>
      <c r="EC222" s="157"/>
      <c r="ED222" s="157"/>
      <c r="EE222" s="157"/>
      <c r="EF222" s="157"/>
      <c r="EG222" s="157"/>
      <c r="EH222" s="157"/>
      <c r="EI222" s="157"/>
      <c r="EJ222" s="157"/>
      <c r="EK222" s="157"/>
      <c r="EL222" s="157"/>
      <c r="EM222" s="157"/>
      <c r="EN222" s="157"/>
      <c r="EO222" s="157"/>
      <c r="EP222" s="157"/>
      <c r="EQ222" s="157"/>
      <c r="ER222" s="157"/>
      <c r="ES222" s="157"/>
      <c r="ET222" s="157"/>
      <c r="EU222" s="157"/>
      <c r="EV222" s="157"/>
      <c r="EW222" s="157"/>
      <c r="EX222" s="157"/>
      <c r="EY222" s="157"/>
      <c r="EZ222" s="157"/>
      <c r="FA222" s="157"/>
      <c r="FB222" s="157"/>
      <c r="FC222" s="157"/>
      <c r="FD222" s="157"/>
      <c r="FE222" s="157"/>
      <c r="FF222" s="157"/>
      <c r="FG222" s="157"/>
      <c r="FH222" s="157"/>
      <c r="FI222" s="157"/>
      <c r="FJ222" s="157"/>
      <c r="FK222" s="157"/>
      <c r="FL222" s="157"/>
      <c r="FM222" s="157"/>
      <c r="FN222" s="157"/>
      <c r="FO222" s="157"/>
      <c r="FP222" s="157"/>
      <c r="FQ222" s="157"/>
      <c r="FR222" s="157"/>
      <c r="FS222" s="157"/>
      <c r="FT222" s="157"/>
      <c r="FU222" s="157"/>
      <c r="FV222" s="157"/>
      <c r="FW222" s="157"/>
      <c r="FX222" s="157"/>
      <c r="FY222" s="157"/>
      <c r="FZ222" s="157"/>
      <c r="GA222" s="157"/>
      <c r="GB222" s="157"/>
      <c r="GC222" s="157"/>
      <c r="GD222" s="157"/>
      <c r="GE222" s="157"/>
      <c r="GF222" s="157"/>
      <c r="GG222" s="157"/>
      <c r="GH222" s="157"/>
      <c r="GI222" s="157"/>
      <c r="GJ222" s="157"/>
      <c r="GK222" s="157"/>
      <c r="GL222" s="157"/>
      <c r="GM222" s="157"/>
      <c r="GN222" s="157"/>
      <c r="GO222" s="157"/>
      <c r="GP222" s="157"/>
      <c r="GQ222" s="157"/>
      <c r="GR222" s="157"/>
      <c r="GS222" s="157"/>
      <c r="GT222" s="157"/>
      <c r="GU222" s="157"/>
      <c r="GV222" s="157"/>
      <c r="GW222" s="157"/>
      <c r="GX222" s="157"/>
      <c r="GY222" s="157"/>
      <c r="GZ222" s="157"/>
      <c r="HA222" s="157"/>
      <c r="HB222" s="157"/>
      <c r="HC222" s="157"/>
      <c r="HD222" s="157"/>
      <c r="HE222" s="157"/>
      <c r="HF222" s="157"/>
      <c r="HG222" s="157"/>
      <c r="HH222" s="157"/>
      <c r="HI222" s="157"/>
      <c r="HJ222" s="157"/>
      <c r="HK222" s="157"/>
      <c r="HL222" s="157"/>
      <c r="HM222" s="157"/>
      <c r="HN222" s="157"/>
      <c r="HO222" s="157"/>
      <c r="HP222" s="157"/>
      <c r="HQ222" s="157"/>
      <c r="HR222" s="157"/>
      <c r="HS222" s="157"/>
      <c r="HT222" s="157"/>
      <c r="HU222" s="157"/>
      <c r="HV222" s="157"/>
      <c r="HW222" s="157"/>
      <c r="HX222" s="157"/>
      <c r="HY222" s="157"/>
      <c r="HZ222" s="157"/>
      <c r="IA222" s="157"/>
    </row>
    <row r="223" spans="1:235" s="258" customFormat="1" ht="15" x14ac:dyDescent="0.25">
      <c r="A223" s="255"/>
      <c r="B223" s="1746"/>
      <c r="C223" s="1747"/>
      <c r="D223" s="1746"/>
      <c r="E223" s="137"/>
      <c r="F223" s="1746"/>
      <c r="G223" s="1748"/>
      <c r="I223" s="137"/>
      <c r="J223" s="137"/>
      <c r="CE223" s="157"/>
      <c r="CF223" s="157"/>
      <c r="CG223" s="157"/>
      <c r="CH223" s="157"/>
      <c r="CI223" s="157"/>
      <c r="CJ223" s="157"/>
      <c r="CK223" s="157"/>
      <c r="CL223" s="157"/>
      <c r="CM223" s="157"/>
      <c r="CN223" s="157"/>
      <c r="CO223" s="157"/>
      <c r="CP223" s="157"/>
      <c r="CQ223" s="157"/>
      <c r="CR223" s="157"/>
      <c r="CS223" s="157"/>
      <c r="CT223" s="157"/>
      <c r="CU223" s="157"/>
      <c r="CV223" s="157"/>
      <c r="CW223" s="157"/>
      <c r="CX223" s="157"/>
      <c r="CY223" s="157"/>
      <c r="CZ223" s="157"/>
      <c r="DA223" s="157"/>
      <c r="DB223" s="157"/>
      <c r="DC223" s="157"/>
      <c r="DD223" s="157"/>
      <c r="DE223" s="157"/>
      <c r="DF223" s="157"/>
      <c r="DG223" s="157"/>
      <c r="DH223" s="157"/>
      <c r="DI223" s="157"/>
      <c r="DJ223" s="157"/>
      <c r="DK223" s="157"/>
      <c r="DL223" s="157"/>
      <c r="DM223" s="157"/>
      <c r="DN223" s="157"/>
      <c r="DO223" s="157"/>
      <c r="DP223" s="157"/>
      <c r="DQ223" s="157"/>
      <c r="DR223" s="157"/>
      <c r="DS223" s="157"/>
      <c r="DT223" s="157"/>
      <c r="DU223" s="157"/>
      <c r="DV223" s="157"/>
      <c r="DW223" s="157"/>
      <c r="DX223" s="157"/>
      <c r="DY223" s="157"/>
      <c r="DZ223" s="157"/>
      <c r="EA223" s="157"/>
      <c r="EB223" s="157"/>
      <c r="EC223" s="157"/>
      <c r="ED223" s="157"/>
      <c r="EE223" s="157"/>
      <c r="EF223" s="157"/>
      <c r="EG223" s="157"/>
      <c r="EH223" s="157"/>
      <c r="EI223" s="157"/>
      <c r="EJ223" s="157"/>
      <c r="EK223" s="157"/>
      <c r="EL223" s="157"/>
      <c r="EM223" s="157"/>
      <c r="EN223" s="157"/>
      <c r="EO223" s="157"/>
      <c r="EP223" s="157"/>
      <c r="EQ223" s="157"/>
      <c r="ER223" s="157"/>
      <c r="ES223" s="157"/>
      <c r="ET223" s="157"/>
      <c r="EU223" s="157"/>
      <c r="EV223" s="157"/>
      <c r="EW223" s="157"/>
      <c r="EX223" s="157"/>
      <c r="EY223" s="157"/>
      <c r="EZ223" s="157"/>
      <c r="FA223" s="157"/>
      <c r="FB223" s="157"/>
      <c r="FC223" s="157"/>
      <c r="FD223" s="157"/>
      <c r="FE223" s="157"/>
      <c r="FF223" s="157"/>
      <c r="FG223" s="157"/>
      <c r="FH223" s="157"/>
      <c r="FI223" s="157"/>
      <c r="FJ223" s="157"/>
      <c r="FK223" s="157"/>
      <c r="FL223" s="157"/>
      <c r="FM223" s="157"/>
      <c r="FN223" s="157"/>
      <c r="FO223" s="157"/>
      <c r="FP223" s="157"/>
      <c r="FQ223" s="157"/>
      <c r="FR223" s="157"/>
      <c r="FS223" s="157"/>
      <c r="FT223" s="157"/>
      <c r="FU223" s="157"/>
      <c r="FV223" s="157"/>
      <c r="FW223" s="157"/>
      <c r="FX223" s="157"/>
      <c r="FY223" s="157"/>
      <c r="FZ223" s="157"/>
      <c r="GA223" s="157"/>
      <c r="GB223" s="157"/>
      <c r="GC223" s="157"/>
      <c r="GD223" s="157"/>
      <c r="GE223" s="157"/>
      <c r="GF223" s="157"/>
      <c r="GG223" s="157"/>
      <c r="GH223" s="157"/>
      <c r="GI223" s="157"/>
      <c r="GJ223" s="157"/>
      <c r="GK223" s="157"/>
      <c r="GL223" s="157"/>
      <c r="GM223" s="157"/>
      <c r="GN223" s="157"/>
      <c r="GO223" s="157"/>
      <c r="GP223" s="157"/>
      <c r="GQ223" s="157"/>
      <c r="GR223" s="157"/>
      <c r="GS223" s="157"/>
      <c r="GT223" s="157"/>
      <c r="GU223" s="157"/>
      <c r="GV223" s="157"/>
      <c r="GW223" s="157"/>
      <c r="GX223" s="157"/>
      <c r="GY223" s="157"/>
      <c r="GZ223" s="157"/>
      <c r="HA223" s="157"/>
      <c r="HB223" s="157"/>
      <c r="HC223" s="157"/>
      <c r="HD223" s="157"/>
      <c r="HE223" s="157"/>
      <c r="HF223" s="157"/>
      <c r="HG223" s="157"/>
      <c r="HH223" s="157"/>
      <c r="HI223" s="157"/>
      <c r="HJ223" s="157"/>
      <c r="HK223" s="157"/>
      <c r="HL223" s="157"/>
      <c r="HM223" s="157"/>
      <c r="HN223" s="157"/>
      <c r="HO223" s="157"/>
      <c r="HP223" s="157"/>
      <c r="HQ223" s="157"/>
      <c r="HR223" s="157"/>
      <c r="HS223" s="157"/>
      <c r="HT223" s="157"/>
      <c r="HU223" s="157"/>
      <c r="HV223" s="157"/>
      <c r="HW223" s="157"/>
      <c r="HX223" s="157"/>
      <c r="HY223" s="157"/>
      <c r="HZ223" s="157"/>
      <c r="IA223" s="157"/>
    </row>
    <row r="224" spans="1:235" s="258" customFormat="1" ht="15" x14ac:dyDescent="0.25">
      <c r="A224" s="255"/>
      <c r="B224" s="1746"/>
      <c r="C224" s="1747"/>
      <c r="D224" s="1746"/>
      <c r="E224" s="137"/>
      <c r="F224" s="1746"/>
      <c r="G224" s="1748"/>
      <c r="I224" s="137"/>
      <c r="J224" s="137"/>
      <c r="CE224" s="157"/>
      <c r="CF224" s="157"/>
      <c r="CG224" s="157"/>
      <c r="CH224" s="157"/>
      <c r="CI224" s="157"/>
      <c r="CJ224" s="157"/>
      <c r="CK224" s="157"/>
      <c r="CL224" s="157"/>
      <c r="CM224" s="157"/>
      <c r="CN224" s="157"/>
      <c r="CO224" s="157"/>
      <c r="CP224" s="157"/>
      <c r="CQ224" s="157"/>
      <c r="CR224" s="157"/>
      <c r="CS224" s="157"/>
      <c r="CT224" s="157"/>
      <c r="CU224" s="157"/>
      <c r="CV224" s="157"/>
      <c r="CW224" s="157"/>
      <c r="CX224" s="157"/>
      <c r="CY224" s="157"/>
      <c r="CZ224" s="157"/>
      <c r="DA224" s="157"/>
      <c r="DB224" s="157"/>
      <c r="DC224" s="157"/>
      <c r="DD224" s="157"/>
      <c r="DE224" s="157"/>
      <c r="DF224" s="157"/>
      <c r="DG224" s="157"/>
      <c r="DH224" s="157"/>
      <c r="DI224" s="157"/>
      <c r="DJ224" s="157"/>
      <c r="DK224" s="157"/>
      <c r="DL224" s="157"/>
      <c r="DM224" s="157"/>
      <c r="DN224" s="157"/>
      <c r="DO224" s="157"/>
      <c r="DP224" s="157"/>
      <c r="DQ224" s="157"/>
      <c r="DR224" s="157"/>
      <c r="DS224" s="157"/>
      <c r="DT224" s="157"/>
      <c r="DU224" s="157"/>
      <c r="DV224" s="157"/>
      <c r="DW224" s="157"/>
      <c r="DX224" s="157"/>
      <c r="DY224" s="157"/>
      <c r="DZ224" s="157"/>
      <c r="EA224" s="157"/>
      <c r="EB224" s="157"/>
      <c r="EC224" s="157"/>
      <c r="ED224" s="157"/>
      <c r="EE224" s="157"/>
      <c r="EF224" s="157"/>
      <c r="EG224" s="157"/>
      <c r="EH224" s="157"/>
      <c r="EI224" s="157"/>
      <c r="EJ224" s="157"/>
      <c r="EK224" s="157"/>
      <c r="EL224" s="157"/>
      <c r="EM224" s="157"/>
      <c r="EN224" s="157"/>
      <c r="EO224" s="157"/>
      <c r="EP224" s="157"/>
      <c r="EQ224" s="157"/>
      <c r="ER224" s="157"/>
      <c r="ES224" s="157"/>
      <c r="ET224" s="157"/>
      <c r="EU224" s="157"/>
      <c r="EV224" s="157"/>
      <c r="EW224" s="157"/>
      <c r="EX224" s="157"/>
      <c r="EY224" s="157"/>
      <c r="EZ224" s="157"/>
      <c r="FA224" s="157"/>
      <c r="FB224" s="157"/>
      <c r="FC224" s="157"/>
      <c r="FD224" s="157"/>
      <c r="FE224" s="157"/>
      <c r="FF224" s="157"/>
      <c r="FG224" s="157"/>
      <c r="FH224" s="157"/>
      <c r="FI224" s="157"/>
      <c r="FJ224" s="157"/>
      <c r="FK224" s="157"/>
      <c r="FL224" s="157"/>
      <c r="FM224" s="157"/>
      <c r="FN224" s="157"/>
      <c r="FO224" s="157"/>
      <c r="FP224" s="157"/>
      <c r="FQ224" s="157"/>
      <c r="FR224" s="157"/>
      <c r="FS224" s="157"/>
      <c r="FT224" s="157"/>
      <c r="FU224" s="157"/>
      <c r="FV224" s="157"/>
      <c r="FW224" s="157"/>
      <c r="FX224" s="157"/>
      <c r="FY224" s="157"/>
      <c r="FZ224" s="157"/>
      <c r="GA224" s="157"/>
      <c r="GB224" s="157"/>
      <c r="GC224" s="157"/>
      <c r="GD224" s="157"/>
      <c r="GE224" s="157"/>
      <c r="GF224" s="157"/>
      <c r="GG224" s="157"/>
      <c r="GH224" s="157"/>
      <c r="GI224" s="157"/>
      <c r="GJ224" s="157"/>
      <c r="GK224" s="157"/>
      <c r="GL224" s="157"/>
      <c r="GM224" s="157"/>
      <c r="GN224" s="157"/>
      <c r="GO224" s="157"/>
      <c r="GP224" s="157"/>
      <c r="GQ224" s="157"/>
      <c r="GR224" s="157"/>
      <c r="GS224" s="157"/>
      <c r="GT224" s="157"/>
      <c r="GU224" s="157"/>
      <c r="GV224" s="157"/>
      <c r="GW224" s="157"/>
      <c r="GX224" s="157"/>
      <c r="GY224" s="157"/>
      <c r="GZ224" s="157"/>
      <c r="HA224" s="157"/>
      <c r="HB224" s="157"/>
      <c r="HC224" s="157"/>
      <c r="HD224" s="157"/>
      <c r="HE224" s="157"/>
      <c r="HF224" s="157"/>
      <c r="HG224" s="157"/>
      <c r="HH224" s="157"/>
      <c r="HI224" s="157"/>
      <c r="HJ224" s="157"/>
      <c r="HK224" s="157"/>
      <c r="HL224" s="157"/>
      <c r="HM224" s="157"/>
      <c r="HN224" s="157"/>
      <c r="HO224" s="157"/>
      <c r="HP224" s="157"/>
      <c r="HQ224" s="157"/>
      <c r="HR224" s="157"/>
      <c r="HS224" s="157"/>
      <c r="HT224" s="157"/>
      <c r="HU224" s="157"/>
      <c r="HV224" s="157"/>
      <c r="HW224" s="157"/>
      <c r="HX224" s="157"/>
      <c r="HY224" s="157"/>
      <c r="HZ224" s="157"/>
      <c r="IA224" s="157"/>
    </row>
    <row r="225" spans="1:235" s="258" customFormat="1" ht="15" x14ac:dyDescent="0.25">
      <c r="A225" s="255"/>
      <c r="B225" s="1746"/>
      <c r="C225" s="1747"/>
      <c r="D225" s="1746"/>
      <c r="E225" s="137"/>
      <c r="F225" s="1746"/>
      <c r="G225" s="1748"/>
      <c r="I225" s="137"/>
      <c r="J225" s="137"/>
      <c r="CE225" s="157"/>
      <c r="CF225" s="157"/>
      <c r="CG225" s="157"/>
      <c r="CH225" s="157"/>
      <c r="CI225" s="157"/>
      <c r="CJ225" s="157"/>
      <c r="CK225" s="157"/>
      <c r="CL225" s="157"/>
      <c r="CM225" s="157"/>
      <c r="CN225" s="157"/>
      <c r="CO225" s="157"/>
      <c r="CP225" s="157"/>
      <c r="CQ225" s="157"/>
      <c r="CR225" s="157"/>
      <c r="CS225" s="157"/>
      <c r="CT225" s="157"/>
      <c r="CU225" s="157"/>
      <c r="CV225" s="157"/>
      <c r="CW225" s="157"/>
      <c r="CX225" s="157"/>
      <c r="CY225" s="157"/>
      <c r="CZ225" s="157"/>
      <c r="DA225" s="157"/>
      <c r="DB225" s="157"/>
      <c r="DC225" s="157"/>
      <c r="DD225" s="157"/>
      <c r="DE225" s="157"/>
      <c r="DF225" s="157"/>
      <c r="DG225" s="157"/>
      <c r="DH225" s="157"/>
      <c r="DI225" s="157"/>
      <c r="DJ225" s="157"/>
      <c r="DK225" s="157"/>
      <c r="DL225" s="157"/>
      <c r="DM225" s="157"/>
      <c r="DN225" s="157"/>
      <c r="DO225" s="157"/>
      <c r="DP225" s="157"/>
      <c r="DQ225" s="157"/>
      <c r="DR225" s="157"/>
      <c r="DS225" s="157"/>
      <c r="DT225" s="157"/>
      <c r="DU225" s="157"/>
      <c r="DV225" s="157"/>
      <c r="DW225" s="157"/>
      <c r="DX225" s="157"/>
      <c r="DY225" s="157"/>
      <c r="DZ225" s="157"/>
      <c r="EA225" s="157"/>
      <c r="EB225" s="157"/>
      <c r="EC225" s="157"/>
      <c r="ED225" s="157"/>
      <c r="EE225" s="157"/>
      <c r="EF225" s="157"/>
      <c r="EG225" s="157"/>
      <c r="EH225" s="157"/>
      <c r="EI225" s="157"/>
      <c r="EJ225" s="157"/>
      <c r="EK225" s="157"/>
      <c r="EL225" s="157"/>
      <c r="EM225" s="157"/>
      <c r="EN225" s="157"/>
      <c r="EO225" s="157"/>
      <c r="EP225" s="157"/>
      <c r="EQ225" s="157"/>
      <c r="ER225" s="157"/>
      <c r="ES225" s="157"/>
      <c r="ET225" s="157"/>
      <c r="EU225" s="157"/>
      <c r="EV225" s="157"/>
      <c r="EW225" s="157"/>
      <c r="EX225" s="157"/>
      <c r="EY225" s="157"/>
      <c r="EZ225" s="157"/>
      <c r="FA225" s="157"/>
      <c r="FB225" s="157"/>
      <c r="FC225" s="157"/>
      <c r="FD225" s="157"/>
      <c r="FE225" s="157"/>
      <c r="FF225" s="157"/>
      <c r="FG225" s="157"/>
      <c r="FH225" s="157"/>
      <c r="FI225" s="157"/>
      <c r="FJ225" s="157"/>
      <c r="FK225" s="157"/>
      <c r="FL225" s="157"/>
      <c r="FM225" s="157"/>
      <c r="FN225" s="157"/>
      <c r="FO225" s="157"/>
      <c r="FP225" s="157"/>
      <c r="FQ225" s="157"/>
      <c r="FR225" s="157"/>
      <c r="FS225" s="157"/>
      <c r="FT225" s="157"/>
      <c r="FU225" s="157"/>
      <c r="FV225" s="157"/>
      <c r="FW225" s="157"/>
      <c r="FX225" s="157"/>
      <c r="FY225" s="157"/>
      <c r="FZ225" s="157"/>
      <c r="GA225" s="157"/>
      <c r="GB225" s="157"/>
      <c r="GC225" s="157"/>
      <c r="GD225" s="157"/>
      <c r="GE225" s="157"/>
      <c r="GF225" s="157"/>
      <c r="GG225" s="157"/>
      <c r="GH225" s="157"/>
      <c r="GI225" s="157"/>
      <c r="GJ225" s="157"/>
      <c r="GK225" s="157"/>
      <c r="GL225" s="157"/>
      <c r="GM225" s="157"/>
      <c r="GN225" s="157"/>
      <c r="GO225" s="157"/>
      <c r="GP225" s="157"/>
      <c r="GQ225" s="157"/>
      <c r="GR225" s="157"/>
      <c r="GS225" s="157"/>
      <c r="GT225" s="157"/>
      <c r="GU225" s="157"/>
      <c r="GV225" s="157"/>
      <c r="GW225" s="157"/>
      <c r="GX225" s="157"/>
      <c r="GY225" s="157"/>
      <c r="GZ225" s="157"/>
      <c r="HA225" s="157"/>
      <c r="HB225" s="157"/>
      <c r="HC225" s="157"/>
      <c r="HD225" s="157"/>
      <c r="HE225" s="157"/>
      <c r="HF225" s="157"/>
      <c r="HG225" s="157"/>
      <c r="HH225" s="157"/>
      <c r="HI225" s="157"/>
      <c r="HJ225" s="157"/>
      <c r="HK225" s="157"/>
      <c r="HL225" s="157"/>
      <c r="HM225" s="157"/>
      <c r="HN225" s="157"/>
      <c r="HO225" s="157"/>
      <c r="HP225" s="157"/>
      <c r="HQ225" s="157"/>
      <c r="HR225" s="157"/>
      <c r="HS225" s="157"/>
      <c r="HT225" s="157"/>
      <c r="HU225" s="157"/>
      <c r="HV225" s="157"/>
      <c r="HW225" s="157"/>
      <c r="HX225" s="157"/>
      <c r="HY225" s="157"/>
      <c r="HZ225" s="157"/>
      <c r="IA225" s="157"/>
    </row>
    <row r="226" spans="1:235" s="258" customFormat="1" ht="15" x14ac:dyDescent="0.25">
      <c r="A226" s="255"/>
      <c r="B226" s="1746"/>
      <c r="C226" s="1747"/>
      <c r="D226" s="1746"/>
      <c r="E226" s="137"/>
      <c r="F226" s="1746"/>
      <c r="G226" s="1748"/>
      <c r="I226" s="137"/>
      <c r="J226" s="13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7"/>
      <c r="DZ226" s="157"/>
      <c r="EA226" s="157"/>
      <c r="EB226" s="157"/>
      <c r="EC226" s="157"/>
      <c r="ED226" s="157"/>
      <c r="EE226" s="157"/>
      <c r="EF226" s="157"/>
      <c r="EG226" s="157"/>
      <c r="EH226" s="157"/>
      <c r="EI226" s="157"/>
      <c r="EJ226" s="157"/>
      <c r="EK226" s="157"/>
      <c r="EL226" s="157"/>
      <c r="EM226" s="157"/>
      <c r="EN226" s="157"/>
      <c r="EO226" s="157"/>
      <c r="EP226" s="157"/>
      <c r="EQ226" s="157"/>
      <c r="ER226" s="157"/>
      <c r="ES226" s="157"/>
      <c r="ET226" s="157"/>
      <c r="EU226" s="157"/>
      <c r="EV226" s="157"/>
      <c r="EW226" s="157"/>
      <c r="EX226" s="157"/>
      <c r="EY226" s="157"/>
      <c r="EZ226" s="157"/>
      <c r="FA226" s="157"/>
      <c r="FB226" s="157"/>
      <c r="FC226" s="157"/>
      <c r="FD226" s="157"/>
      <c r="FE226" s="157"/>
      <c r="FF226" s="157"/>
      <c r="FG226" s="157"/>
      <c r="FH226" s="157"/>
      <c r="FI226" s="157"/>
      <c r="FJ226" s="157"/>
      <c r="FK226" s="157"/>
      <c r="FL226" s="157"/>
      <c r="FM226" s="157"/>
      <c r="FN226" s="157"/>
      <c r="FO226" s="157"/>
      <c r="FP226" s="157"/>
      <c r="FQ226" s="157"/>
      <c r="FR226" s="157"/>
      <c r="FS226" s="157"/>
      <c r="FT226" s="157"/>
      <c r="FU226" s="157"/>
      <c r="FV226" s="157"/>
      <c r="FW226" s="157"/>
      <c r="FX226" s="157"/>
      <c r="FY226" s="157"/>
      <c r="FZ226" s="157"/>
      <c r="GA226" s="157"/>
      <c r="GB226" s="157"/>
      <c r="GC226" s="157"/>
      <c r="GD226" s="157"/>
      <c r="GE226" s="157"/>
      <c r="GF226" s="157"/>
      <c r="GG226" s="157"/>
      <c r="GH226" s="157"/>
      <c r="GI226" s="157"/>
      <c r="GJ226" s="157"/>
      <c r="GK226" s="157"/>
      <c r="GL226" s="157"/>
      <c r="GM226" s="157"/>
      <c r="GN226" s="157"/>
      <c r="GO226" s="157"/>
      <c r="GP226" s="157"/>
      <c r="GQ226" s="157"/>
      <c r="GR226" s="157"/>
      <c r="GS226" s="157"/>
      <c r="GT226" s="157"/>
      <c r="GU226" s="157"/>
      <c r="GV226" s="157"/>
      <c r="GW226" s="157"/>
      <c r="GX226" s="157"/>
      <c r="GY226" s="157"/>
      <c r="GZ226" s="157"/>
      <c r="HA226" s="157"/>
      <c r="HB226" s="157"/>
      <c r="HC226" s="157"/>
      <c r="HD226" s="157"/>
      <c r="HE226" s="157"/>
      <c r="HF226" s="157"/>
      <c r="HG226" s="157"/>
      <c r="HH226" s="157"/>
      <c r="HI226" s="157"/>
      <c r="HJ226" s="157"/>
      <c r="HK226" s="157"/>
      <c r="HL226" s="157"/>
      <c r="HM226" s="157"/>
      <c r="HN226" s="157"/>
      <c r="HO226" s="157"/>
      <c r="HP226" s="157"/>
      <c r="HQ226" s="157"/>
      <c r="HR226" s="157"/>
      <c r="HS226" s="157"/>
      <c r="HT226" s="157"/>
      <c r="HU226" s="157"/>
      <c r="HV226" s="157"/>
      <c r="HW226" s="157"/>
      <c r="HX226" s="157"/>
      <c r="HY226" s="157"/>
      <c r="HZ226" s="157"/>
      <c r="IA226" s="157"/>
    </row>
    <row r="227" spans="1:235" s="258" customFormat="1" ht="15" x14ac:dyDescent="0.25">
      <c r="A227" s="255"/>
      <c r="B227" s="1746"/>
      <c r="C227" s="1747"/>
      <c r="D227" s="1746"/>
      <c r="E227" s="137"/>
      <c r="F227" s="1746"/>
      <c r="G227" s="1748"/>
      <c r="I227" s="137"/>
      <c r="J227" s="137"/>
      <c r="CE227" s="157"/>
      <c r="CF227" s="157"/>
      <c r="CG227" s="157"/>
      <c r="CH227" s="157"/>
      <c r="CI227" s="157"/>
      <c r="CJ227" s="157"/>
      <c r="CK227" s="157"/>
      <c r="CL227" s="157"/>
      <c r="CM227" s="157"/>
      <c r="CN227" s="157"/>
      <c r="CO227" s="157"/>
      <c r="CP227" s="157"/>
      <c r="CQ227" s="157"/>
      <c r="CR227" s="157"/>
      <c r="CS227" s="157"/>
      <c r="CT227" s="157"/>
      <c r="CU227" s="157"/>
      <c r="CV227" s="157"/>
      <c r="CW227" s="157"/>
      <c r="CX227" s="157"/>
      <c r="CY227" s="157"/>
      <c r="CZ227" s="157"/>
      <c r="DA227" s="157"/>
      <c r="DB227" s="157"/>
      <c r="DC227" s="157"/>
      <c r="DD227" s="157"/>
      <c r="DE227" s="157"/>
      <c r="DF227" s="157"/>
      <c r="DG227" s="157"/>
      <c r="DH227" s="157"/>
      <c r="DI227" s="157"/>
      <c r="DJ227" s="157"/>
      <c r="DK227" s="157"/>
      <c r="DL227" s="157"/>
      <c r="DM227" s="157"/>
      <c r="DN227" s="157"/>
      <c r="DO227" s="157"/>
      <c r="DP227" s="157"/>
      <c r="DQ227" s="157"/>
      <c r="DR227" s="157"/>
      <c r="DS227" s="157"/>
      <c r="DT227" s="157"/>
      <c r="DU227" s="157"/>
      <c r="DV227" s="157"/>
      <c r="DW227" s="157"/>
      <c r="DX227" s="157"/>
      <c r="DY227" s="157"/>
      <c r="DZ227" s="157"/>
      <c r="EA227" s="157"/>
      <c r="EB227" s="157"/>
      <c r="EC227" s="157"/>
      <c r="ED227" s="157"/>
      <c r="EE227" s="157"/>
      <c r="EF227" s="157"/>
      <c r="EG227" s="157"/>
      <c r="EH227" s="157"/>
      <c r="EI227" s="157"/>
      <c r="EJ227" s="157"/>
      <c r="EK227" s="157"/>
      <c r="EL227" s="157"/>
      <c r="EM227" s="157"/>
      <c r="EN227" s="157"/>
      <c r="EO227" s="157"/>
      <c r="EP227" s="157"/>
      <c r="EQ227" s="157"/>
      <c r="ER227" s="157"/>
      <c r="ES227" s="157"/>
      <c r="ET227" s="157"/>
      <c r="EU227" s="157"/>
      <c r="EV227" s="157"/>
      <c r="EW227" s="157"/>
      <c r="EX227" s="157"/>
      <c r="EY227" s="157"/>
      <c r="EZ227" s="157"/>
      <c r="FA227" s="157"/>
      <c r="FB227" s="157"/>
      <c r="FC227" s="157"/>
      <c r="FD227" s="157"/>
      <c r="FE227" s="157"/>
      <c r="FF227" s="157"/>
      <c r="FG227" s="157"/>
      <c r="FH227" s="157"/>
      <c r="FI227" s="157"/>
      <c r="FJ227" s="157"/>
      <c r="FK227" s="157"/>
      <c r="FL227" s="157"/>
      <c r="FM227" s="157"/>
      <c r="FN227" s="157"/>
      <c r="FO227" s="157"/>
      <c r="FP227" s="157"/>
      <c r="FQ227" s="157"/>
      <c r="FR227" s="157"/>
      <c r="FS227" s="157"/>
      <c r="FT227" s="157"/>
      <c r="FU227" s="157"/>
      <c r="FV227" s="157"/>
      <c r="FW227" s="157"/>
      <c r="FX227" s="157"/>
      <c r="FY227" s="157"/>
      <c r="FZ227" s="157"/>
      <c r="GA227" s="157"/>
      <c r="GB227" s="157"/>
      <c r="GC227" s="157"/>
      <c r="GD227" s="157"/>
      <c r="GE227" s="157"/>
      <c r="GF227" s="157"/>
      <c r="GG227" s="157"/>
      <c r="GH227" s="157"/>
      <c r="GI227" s="157"/>
      <c r="GJ227" s="157"/>
      <c r="GK227" s="157"/>
      <c r="GL227" s="157"/>
      <c r="GM227" s="157"/>
      <c r="GN227" s="157"/>
      <c r="GO227" s="157"/>
      <c r="GP227" s="157"/>
      <c r="GQ227" s="157"/>
      <c r="GR227" s="157"/>
      <c r="GS227" s="157"/>
      <c r="GT227" s="157"/>
      <c r="GU227" s="157"/>
      <c r="GV227" s="157"/>
      <c r="GW227" s="157"/>
      <c r="GX227" s="157"/>
      <c r="GY227" s="157"/>
      <c r="GZ227" s="157"/>
      <c r="HA227" s="157"/>
      <c r="HB227" s="157"/>
      <c r="HC227" s="157"/>
      <c r="HD227" s="157"/>
      <c r="HE227" s="157"/>
      <c r="HF227" s="157"/>
      <c r="HG227" s="157"/>
      <c r="HH227" s="157"/>
      <c r="HI227" s="157"/>
      <c r="HJ227" s="157"/>
      <c r="HK227" s="157"/>
      <c r="HL227" s="157"/>
      <c r="HM227" s="157"/>
      <c r="HN227" s="157"/>
      <c r="HO227" s="157"/>
      <c r="HP227" s="157"/>
      <c r="HQ227" s="157"/>
      <c r="HR227" s="157"/>
      <c r="HS227" s="157"/>
      <c r="HT227" s="157"/>
      <c r="HU227" s="157"/>
      <c r="HV227" s="157"/>
      <c r="HW227" s="157"/>
      <c r="HX227" s="157"/>
      <c r="HY227" s="157"/>
      <c r="HZ227" s="157"/>
      <c r="IA227" s="157"/>
    </row>
    <row r="228" spans="1:235" s="258" customFormat="1" ht="15" x14ac:dyDescent="0.25">
      <c r="A228" s="255"/>
      <c r="B228" s="1746"/>
      <c r="C228" s="1747"/>
      <c r="D228" s="1746"/>
      <c r="E228" s="137"/>
      <c r="F228" s="1746"/>
      <c r="G228" s="1748"/>
      <c r="I228" s="137"/>
      <c r="J228" s="137"/>
      <c r="CE228" s="157"/>
      <c r="CF228" s="157"/>
      <c r="CG228" s="157"/>
      <c r="CH228" s="157"/>
      <c r="CI228" s="157"/>
      <c r="CJ228" s="157"/>
      <c r="CK228" s="157"/>
      <c r="CL228" s="157"/>
      <c r="CM228" s="157"/>
      <c r="CN228" s="157"/>
      <c r="CO228" s="157"/>
      <c r="CP228" s="157"/>
      <c r="CQ228" s="157"/>
      <c r="CR228" s="157"/>
      <c r="CS228" s="157"/>
      <c r="CT228" s="157"/>
      <c r="CU228" s="157"/>
      <c r="CV228" s="157"/>
      <c r="CW228" s="157"/>
      <c r="CX228" s="157"/>
      <c r="CY228" s="157"/>
      <c r="CZ228" s="157"/>
      <c r="DA228" s="157"/>
      <c r="DB228" s="157"/>
      <c r="DC228" s="157"/>
      <c r="DD228" s="157"/>
      <c r="DE228" s="157"/>
      <c r="DF228" s="157"/>
      <c r="DG228" s="157"/>
      <c r="DH228" s="157"/>
      <c r="DI228" s="157"/>
      <c r="DJ228" s="157"/>
      <c r="DK228" s="157"/>
      <c r="DL228" s="157"/>
      <c r="DM228" s="157"/>
      <c r="DN228" s="157"/>
      <c r="DO228" s="157"/>
      <c r="DP228" s="157"/>
      <c r="DQ228" s="157"/>
      <c r="DR228" s="157"/>
      <c r="DS228" s="157"/>
      <c r="DT228" s="157"/>
      <c r="DU228" s="157"/>
      <c r="DV228" s="157"/>
      <c r="DW228" s="157"/>
      <c r="DX228" s="157"/>
      <c r="DY228" s="157"/>
      <c r="DZ228" s="157"/>
      <c r="EA228" s="157"/>
      <c r="EB228" s="157"/>
      <c r="EC228" s="157"/>
      <c r="ED228" s="157"/>
      <c r="EE228" s="157"/>
      <c r="EF228" s="157"/>
      <c r="EG228" s="157"/>
      <c r="EH228" s="157"/>
      <c r="EI228" s="157"/>
      <c r="EJ228" s="157"/>
      <c r="EK228" s="157"/>
      <c r="EL228" s="157"/>
      <c r="EM228" s="157"/>
      <c r="EN228" s="157"/>
      <c r="EO228" s="157"/>
      <c r="EP228" s="157"/>
      <c r="EQ228" s="157"/>
      <c r="ER228" s="157"/>
      <c r="ES228" s="157"/>
      <c r="ET228" s="157"/>
      <c r="EU228" s="157"/>
      <c r="EV228" s="157"/>
      <c r="EW228" s="157"/>
      <c r="EX228" s="157"/>
      <c r="EY228" s="157"/>
      <c r="EZ228" s="157"/>
      <c r="FA228" s="157"/>
      <c r="FB228" s="157"/>
      <c r="FC228" s="157"/>
      <c r="FD228" s="157"/>
      <c r="FE228" s="157"/>
      <c r="FF228" s="157"/>
      <c r="FG228" s="157"/>
      <c r="FH228" s="157"/>
      <c r="FI228" s="157"/>
      <c r="FJ228" s="157"/>
      <c r="FK228" s="157"/>
      <c r="FL228" s="157"/>
      <c r="FM228" s="157"/>
      <c r="FN228" s="157"/>
      <c r="FO228" s="157"/>
      <c r="FP228" s="157"/>
      <c r="FQ228" s="157"/>
      <c r="FR228" s="157"/>
      <c r="FS228" s="157"/>
      <c r="FT228" s="157"/>
      <c r="FU228" s="157"/>
      <c r="FV228" s="157"/>
      <c r="FW228" s="157"/>
      <c r="FX228" s="157"/>
      <c r="FY228" s="157"/>
      <c r="FZ228" s="157"/>
      <c r="GA228" s="157"/>
      <c r="GB228" s="157"/>
      <c r="GC228" s="157"/>
      <c r="GD228" s="157"/>
      <c r="GE228" s="157"/>
      <c r="GF228" s="157"/>
      <c r="GG228" s="157"/>
      <c r="GH228" s="157"/>
      <c r="GI228" s="157"/>
      <c r="GJ228" s="157"/>
      <c r="GK228" s="157"/>
      <c r="GL228" s="157"/>
      <c r="GM228" s="157"/>
      <c r="GN228" s="157"/>
      <c r="GO228" s="157"/>
      <c r="GP228" s="157"/>
      <c r="GQ228" s="157"/>
      <c r="GR228" s="157"/>
      <c r="GS228" s="157"/>
      <c r="GT228" s="157"/>
      <c r="GU228" s="157"/>
      <c r="GV228" s="157"/>
      <c r="GW228" s="157"/>
      <c r="GX228" s="157"/>
      <c r="GY228" s="157"/>
      <c r="GZ228" s="157"/>
      <c r="HA228" s="157"/>
      <c r="HB228" s="157"/>
      <c r="HC228" s="157"/>
      <c r="HD228" s="157"/>
      <c r="HE228" s="157"/>
      <c r="HF228" s="157"/>
      <c r="HG228" s="157"/>
      <c r="HH228" s="157"/>
      <c r="HI228" s="157"/>
      <c r="HJ228" s="157"/>
      <c r="HK228" s="157"/>
      <c r="HL228" s="157"/>
      <c r="HM228" s="157"/>
      <c r="HN228" s="157"/>
      <c r="HO228" s="157"/>
      <c r="HP228" s="157"/>
      <c r="HQ228" s="157"/>
      <c r="HR228" s="157"/>
      <c r="HS228" s="157"/>
      <c r="HT228" s="157"/>
      <c r="HU228" s="157"/>
      <c r="HV228" s="157"/>
      <c r="HW228" s="157"/>
      <c r="HX228" s="157"/>
      <c r="HY228" s="157"/>
      <c r="HZ228" s="157"/>
      <c r="IA228" s="157"/>
    </row>
    <row r="229" spans="1:235" s="258" customFormat="1" ht="15" x14ac:dyDescent="0.25">
      <c r="A229" s="255"/>
      <c r="B229" s="1746"/>
      <c r="C229" s="1747"/>
      <c r="D229" s="1746"/>
      <c r="E229" s="137"/>
      <c r="F229" s="1746"/>
      <c r="G229" s="1748"/>
      <c r="I229" s="137"/>
      <c r="J229" s="137"/>
      <c r="CE229" s="157"/>
      <c r="CF229" s="157"/>
      <c r="CG229" s="157"/>
      <c r="CH229" s="157"/>
      <c r="CI229" s="157"/>
      <c r="CJ229" s="157"/>
      <c r="CK229" s="157"/>
      <c r="CL229" s="157"/>
      <c r="CM229" s="157"/>
      <c r="CN229" s="157"/>
      <c r="CO229" s="157"/>
      <c r="CP229" s="157"/>
      <c r="CQ229" s="157"/>
      <c r="CR229" s="157"/>
      <c r="CS229" s="157"/>
      <c r="CT229" s="157"/>
      <c r="CU229" s="157"/>
      <c r="CV229" s="157"/>
      <c r="CW229" s="157"/>
      <c r="CX229" s="157"/>
      <c r="CY229" s="157"/>
      <c r="CZ229" s="157"/>
      <c r="DA229" s="157"/>
      <c r="DB229" s="157"/>
      <c r="DC229" s="157"/>
      <c r="DD229" s="157"/>
      <c r="DE229" s="157"/>
      <c r="DF229" s="157"/>
      <c r="DG229" s="157"/>
      <c r="DH229" s="157"/>
      <c r="DI229" s="157"/>
      <c r="DJ229" s="157"/>
      <c r="DK229" s="157"/>
      <c r="DL229" s="157"/>
      <c r="DM229" s="157"/>
      <c r="DN229" s="157"/>
      <c r="DO229" s="157"/>
      <c r="DP229" s="157"/>
      <c r="DQ229" s="157"/>
      <c r="DR229" s="157"/>
      <c r="DS229" s="157"/>
      <c r="DT229" s="157"/>
      <c r="DU229" s="157"/>
      <c r="DV229" s="157"/>
      <c r="DW229" s="157"/>
      <c r="DX229" s="157"/>
      <c r="DY229" s="157"/>
      <c r="DZ229" s="157"/>
      <c r="EA229" s="157"/>
      <c r="EB229" s="157"/>
      <c r="EC229" s="157"/>
      <c r="ED229" s="157"/>
      <c r="EE229" s="157"/>
      <c r="EF229" s="157"/>
      <c r="EG229" s="157"/>
      <c r="EH229" s="157"/>
      <c r="EI229" s="157"/>
      <c r="EJ229" s="157"/>
      <c r="EK229" s="157"/>
      <c r="EL229" s="157"/>
      <c r="EM229" s="157"/>
      <c r="EN229" s="157"/>
      <c r="EO229" s="157"/>
      <c r="EP229" s="157"/>
      <c r="EQ229" s="157"/>
      <c r="ER229" s="157"/>
      <c r="ES229" s="157"/>
      <c r="ET229" s="157"/>
      <c r="EU229" s="157"/>
      <c r="EV229" s="157"/>
      <c r="EW229" s="157"/>
      <c r="EX229" s="157"/>
      <c r="EY229" s="157"/>
      <c r="EZ229" s="157"/>
      <c r="FA229" s="157"/>
      <c r="FB229" s="157"/>
      <c r="FC229" s="157"/>
      <c r="FD229" s="157"/>
      <c r="FE229" s="157"/>
      <c r="FF229" s="157"/>
      <c r="FG229" s="157"/>
      <c r="FH229" s="157"/>
      <c r="FI229" s="157"/>
      <c r="FJ229" s="157"/>
      <c r="FK229" s="157"/>
      <c r="FL229" s="157"/>
      <c r="FM229" s="157"/>
      <c r="FN229" s="157"/>
      <c r="FO229" s="157"/>
      <c r="FP229" s="157"/>
      <c r="FQ229" s="157"/>
      <c r="FR229" s="157"/>
      <c r="FS229" s="157"/>
      <c r="FT229" s="157"/>
      <c r="FU229" s="157"/>
      <c r="FV229" s="157"/>
      <c r="FW229" s="157"/>
      <c r="FX229" s="157"/>
      <c r="FY229" s="157"/>
      <c r="FZ229" s="157"/>
      <c r="GA229" s="157"/>
      <c r="GB229" s="157"/>
      <c r="GC229" s="157"/>
      <c r="GD229" s="157"/>
      <c r="GE229" s="157"/>
      <c r="GF229" s="157"/>
      <c r="GG229" s="157"/>
      <c r="GH229" s="157"/>
      <c r="GI229" s="157"/>
      <c r="GJ229" s="157"/>
      <c r="GK229" s="157"/>
      <c r="GL229" s="157"/>
      <c r="GM229" s="157"/>
      <c r="GN229" s="157"/>
      <c r="GO229" s="157"/>
      <c r="GP229" s="157"/>
      <c r="GQ229" s="157"/>
      <c r="GR229" s="157"/>
      <c r="GS229" s="157"/>
      <c r="GT229" s="157"/>
      <c r="GU229" s="157"/>
      <c r="GV229" s="157"/>
      <c r="GW229" s="157"/>
      <c r="GX229" s="157"/>
      <c r="GY229" s="157"/>
      <c r="GZ229" s="157"/>
      <c r="HA229" s="157"/>
      <c r="HB229" s="157"/>
      <c r="HC229" s="157"/>
      <c r="HD229" s="157"/>
      <c r="HE229" s="157"/>
      <c r="HF229" s="157"/>
      <c r="HG229" s="157"/>
      <c r="HH229" s="157"/>
      <c r="HI229" s="157"/>
      <c r="HJ229" s="157"/>
      <c r="HK229" s="157"/>
      <c r="HL229" s="157"/>
      <c r="HM229" s="157"/>
      <c r="HN229" s="157"/>
      <c r="HO229" s="157"/>
      <c r="HP229" s="157"/>
      <c r="HQ229" s="157"/>
      <c r="HR229" s="157"/>
      <c r="HS229" s="157"/>
      <c r="HT229" s="157"/>
      <c r="HU229" s="157"/>
      <c r="HV229" s="157"/>
      <c r="HW229" s="157"/>
      <c r="HX229" s="157"/>
      <c r="HY229" s="157"/>
      <c r="HZ229" s="157"/>
      <c r="IA229" s="157"/>
    </row>
    <row r="230" spans="1:235" s="258" customFormat="1" ht="15" x14ac:dyDescent="0.25">
      <c r="A230" s="255"/>
      <c r="B230" s="1746"/>
      <c r="C230" s="1747"/>
      <c r="D230" s="1746"/>
      <c r="E230" s="137"/>
      <c r="F230" s="1746"/>
      <c r="G230" s="1748"/>
      <c r="I230" s="137"/>
      <c r="J230" s="137"/>
      <c r="CE230" s="157"/>
      <c r="CF230" s="157"/>
      <c r="CG230" s="157"/>
      <c r="CH230" s="157"/>
      <c r="CI230" s="157"/>
      <c r="CJ230" s="157"/>
      <c r="CK230" s="157"/>
      <c r="CL230" s="157"/>
      <c r="CM230" s="157"/>
      <c r="CN230" s="157"/>
      <c r="CO230" s="157"/>
      <c r="CP230" s="157"/>
      <c r="CQ230" s="157"/>
      <c r="CR230" s="157"/>
      <c r="CS230" s="157"/>
      <c r="CT230" s="157"/>
      <c r="CU230" s="157"/>
      <c r="CV230" s="157"/>
      <c r="CW230" s="157"/>
      <c r="CX230" s="157"/>
      <c r="CY230" s="157"/>
      <c r="CZ230" s="157"/>
      <c r="DA230" s="157"/>
      <c r="DB230" s="157"/>
      <c r="DC230" s="157"/>
      <c r="DD230" s="157"/>
      <c r="DE230" s="157"/>
      <c r="DF230" s="157"/>
      <c r="DG230" s="157"/>
      <c r="DH230" s="157"/>
      <c r="DI230" s="157"/>
      <c r="DJ230" s="157"/>
      <c r="DK230" s="157"/>
      <c r="DL230" s="157"/>
      <c r="DM230" s="157"/>
      <c r="DN230" s="157"/>
      <c r="DO230" s="157"/>
      <c r="DP230" s="157"/>
      <c r="DQ230" s="157"/>
      <c r="DR230" s="157"/>
      <c r="DS230" s="157"/>
      <c r="DT230" s="157"/>
      <c r="DU230" s="157"/>
      <c r="DV230" s="157"/>
      <c r="DW230" s="157"/>
      <c r="DX230" s="157"/>
      <c r="DY230" s="157"/>
      <c r="DZ230" s="157"/>
      <c r="EA230" s="157"/>
      <c r="EB230" s="157"/>
      <c r="EC230" s="157"/>
      <c r="ED230" s="157"/>
      <c r="EE230" s="157"/>
      <c r="EF230" s="157"/>
      <c r="EG230" s="157"/>
      <c r="EH230" s="157"/>
      <c r="EI230" s="157"/>
      <c r="EJ230" s="157"/>
      <c r="EK230" s="157"/>
      <c r="EL230" s="157"/>
      <c r="EM230" s="157"/>
      <c r="EN230" s="157"/>
      <c r="EO230" s="157"/>
      <c r="EP230" s="157"/>
      <c r="EQ230" s="157"/>
      <c r="ER230" s="157"/>
      <c r="ES230" s="157"/>
      <c r="ET230" s="157"/>
      <c r="EU230" s="157"/>
      <c r="EV230" s="157"/>
      <c r="EW230" s="157"/>
      <c r="EX230" s="157"/>
      <c r="EY230" s="157"/>
      <c r="EZ230" s="157"/>
      <c r="FA230" s="157"/>
      <c r="FB230" s="157"/>
      <c r="FC230" s="157"/>
      <c r="FD230" s="157"/>
      <c r="FE230" s="157"/>
      <c r="FF230" s="157"/>
      <c r="FG230" s="157"/>
      <c r="FH230" s="157"/>
      <c r="FI230" s="157"/>
      <c r="FJ230" s="157"/>
      <c r="FK230" s="157"/>
      <c r="FL230" s="157"/>
      <c r="FM230" s="157"/>
      <c r="FN230" s="157"/>
      <c r="FO230" s="157"/>
      <c r="FP230" s="157"/>
      <c r="FQ230" s="157"/>
      <c r="FR230" s="157"/>
      <c r="FS230" s="157"/>
      <c r="FT230" s="157"/>
      <c r="FU230" s="157"/>
      <c r="FV230" s="157"/>
      <c r="FW230" s="157"/>
      <c r="FX230" s="157"/>
      <c r="FY230" s="157"/>
      <c r="FZ230" s="157"/>
      <c r="GA230" s="157"/>
      <c r="GB230" s="157"/>
      <c r="GC230" s="157"/>
      <c r="GD230" s="157"/>
      <c r="GE230" s="157"/>
      <c r="GF230" s="157"/>
      <c r="GG230" s="157"/>
      <c r="GH230" s="157"/>
      <c r="GI230" s="157"/>
      <c r="GJ230" s="157"/>
      <c r="GK230" s="157"/>
      <c r="GL230" s="157"/>
      <c r="GM230" s="157"/>
      <c r="GN230" s="157"/>
      <c r="GO230" s="157"/>
      <c r="GP230" s="157"/>
      <c r="GQ230" s="157"/>
      <c r="GR230" s="157"/>
      <c r="GS230" s="157"/>
      <c r="GT230" s="157"/>
      <c r="GU230" s="157"/>
      <c r="GV230" s="157"/>
      <c r="GW230" s="157"/>
      <c r="GX230" s="157"/>
      <c r="GY230" s="157"/>
      <c r="GZ230" s="157"/>
      <c r="HA230" s="157"/>
      <c r="HB230" s="157"/>
      <c r="HC230" s="157"/>
      <c r="HD230" s="157"/>
      <c r="HE230" s="157"/>
      <c r="HF230" s="157"/>
      <c r="HG230" s="157"/>
      <c r="HH230" s="157"/>
      <c r="HI230" s="157"/>
      <c r="HJ230" s="157"/>
      <c r="HK230" s="157"/>
      <c r="HL230" s="157"/>
      <c r="HM230" s="157"/>
      <c r="HN230" s="157"/>
      <c r="HO230" s="157"/>
      <c r="HP230" s="157"/>
      <c r="HQ230" s="157"/>
      <c r="HR230" s="157"/>
      <c r="HS230" s="157"/>
      <c r="HT230" s="157"/>
      <c r="HU230" s="157"/>
      <c r="HV230" s="157"/>
      <c r="HW230" s="157"/>
      <c r="HX230" s="157"/>
      <c r="HY230" s="157"/>
      <c r="HZ230" s="157"/>
      <c r="IA230" s="157"/>
    </row>
    <row r="231" spans="1:235" s="258" customFormat="1" ht="15" x14ac:dyDescent="0.25">
      <c r="A231" s="255"/>
      <c r="B231" s="1746"/>
      <c r="C231" s="1747"/>
      <c r="D231" s="1746"/>
      <c r="E231" s="137"/>
      <c r="F231" s="1746"/>
      <c r="G231" s="1748"/>
      <c r="I231" s="137"/>
      <c r="J231" s="137"/>
      <c r="CE231" s="157"/>
      <c r="CF231" s="157"/>
      <c r="CG231" s="157"/>
      <c r="CH231" s="157"/>
      <c r="CI231" s="157"/>
      <c r="CJ231" s="157"/>
      <c r="CK231" s="157"/>
      <c r="CL231" s="157"/>
      <c r="CM231" s="157"/>
      <c r="CN231" s="157"/>
      <c r="CO231" s="157"/>
      <c r="CP231" s="157"/>
      <c r="CQ231" s="157"/>
      <c r="CR231" s="157"/>
      <c r="CS231" s="157"/>
      <c r="CT231" s="157"/>
      <c r="CU231" s="157"/>
      <c r="CV231" s="157"/>
      <c r="CW231" s="157"/>
      <c r="CX231" s="157"/>
      <c r="CY231" s="157"/>
      <c r="CZ231" s="157"/>
      <c r="DA231" s="157"/>
      <c r="DB231" s="157"/>
      <c r="DC231" s="157"/>
      <c r="DD231" s="157"/>
      <c r="DE231" s="157"/>
      <c r="DF231" s="157"/>
      <c r="DG231" s="157"/>
      <c r="DH231" s="157"/>
      <c r="DI231" s="157"/>
      <c r="DJ231" s="157"/>
      <c r="DK231" s="157"/>
      <c r="DL231" s="157"/>
      <c r="DM231" s="157"/>
      <c r="DN231" s="157"/>
      <c r="DO231" s="157"/>
      <c r="DP231" s="157"/>
      <c r="DQ231" s="157"/>
      <c r="DR231" s="157"/>
      <c r="DS231" s="157"/>
      <c r="DT231" s="157"/>
      <c r="DU231" s="157"/>
      <c r="DV231" s="157"/>
      <c r="DW231" s="157"/>
      <c r="DX231" s="157"/>
      <c r="DY231" s="157"/>
      <c r="DZ231" s="157"/>
      <c r="EA231" s="157"/>
      <c r="EB231" s="157"/>
      <c r="EC231" s="157"/>
      <c r="ED231" s="157"/>
      <c r="EE231" s="157"/>
      <c r="EF231" s="157"/>
      <c r="EG231" s="157"/>
      <c r="EH231" s="157"/>
      <c r="EI231" s="157"/>
      <c r="EJ231" s="157"/>
      <c r="EK231" s="157"/>
      <c r="EL231" s="157"/>
      <c r="EM231" s="157"/>
      <c r="EN231" s="157"/>
      <c r="EO231" s="157"/>
      <c r="EP231" s="157"/>
      <c r="EQ231" s="157"/>
      <c r="ER231" s="157"/>
      <c r="ES231" s="157"/>
      <c r="ET231" s="157"/>
      <c r="EU231" s="157"/>
      <c r="EV231" s="157"/>
      <c r="EW231" s="157"/>
      <c r="EX231" s="157"/>
      <c r="EY231" s="157"/>
      <c r="EZ231" s="157"/>
      <c r="FA231" s="157"/>
      <c r="FB231" s="157"/>
      <c r="FC231" s="157"/>
      <c r="FD231" s="157"/>
      <c r="FE231" s="157"/>
      <c r="FF231" s="157"/>
      <c r="FG231" s="157"/>
      <c r="FH231" s="157"/>
      <c r="FI231" s="157"/>
      <c r="FJ231" s="157"/>
      <c r="FK231" s="157"/>
      <c r="FL231" s="157"/>
      <c r="FM231" s="157"/>
      <c r="FN231" s="157"/>
      <c r="FO231" s="157"/>
      <c r="FP231" s="157"/>
      <c r="FQ231" s="157"/>
      <c r="FR231" s="157"/>
      <c r="FS231" s="157"/>
      <c r="FT231" s="157"/>
      <c r="FU231" s="157"/>
      <c r="FV231" s="157"/>
      <c r="FW231" s="157"/>
      <c r="FX231" s="157"/>
      <c r="FY231" s="157"/>
      <c r="FZ231" s="157"/>
      <c r="GA231" s="157"/>
      <c r="GB231" s="157"/>
      <c r="GC231" s="157"/>
      <c r="GD231" s="157"/>
      <c r="GE231" s="157"/>
      <c r="GF231" s="157"/>
      <c r="GG231" s="157"/>
      <c r="GH231" s="157"/>
      <c r="GI231" s="157"/>
      <c r="GJ231" s="157"/>
      <c r="GK231" s="157"/>
      <c r="GL231" s="157"/>
      <c r="GM231" s="157"/>
      <c r="GN231" s="157"/>
      <c r="GO231" s="157"/>
      <c r="GP231" s="157"/>
      <c r="GQ231" s="157"/>
      <c r="GR231" s="157"/>
      <c r="GS231" s="157"/>
      <c r="GT231" s="157"/>
      <c r="GU231" s="157"/>
      <c r="GV231" s="157"/>
      <c r="GW231" s="157"/>
      <c r="GX231" s="157"/>
      <c r="GY231" s="157"/>
      <c r="GZ231" s="157"/>
      <c r="HA231" s="157"/>
      <c r="HB231" s="157"/>
      <c r="HC231" s="157"/>
      <c r="HD231" s="157"/>
      <c r="HE231" s="157"/>
      <c r="HF231" s="157"/>
      <c r="HG231" s="157"/>
      <c r="HH231" s="157"/>
      <c r="HI231" s="157"/>
      <c r="HJ231" s="157"/>
      <c r="HK231" s="157"/>
      <c r="HL231" s="157"/>
      <c r="HM231" s="157"/>
      <c r="HN231" s="157"/>
      <c r="HO231" s="157"/>
      <c r="HP231" s="157"/>
      <c r="HQ231" s="157"/>
      <c r="HR231" s="157"/>
      <c r="HS231" s="157"/>
      <c r="HT231" s="157"/>
      <c r="HU231" s="157"/>
      <c r="HV231" s="157"/>
      <c r="HW231" s="157"/>
      <c r="HX231" s="157"/>
      <c r="HY231" s="157"/>
      <c r="HZ231" s="157"/>
      <c r="IA231" s="157"/>
    </row>
    <row r="232" spans="1:235" s="258" customFormat="1" ht="15" x14ac:dyDescent="0.25">
      <c r="A232" s="255"/>
      <c r="B232" s="1746"/>
      <c r="C232" s="1747"/>
      <c r="D232" s="1746"/>
      <c r="E232" s="137"/>
      <c r="F232" s="1746"/>
      <c r="G232" s="1748"/>
      <c r="I232" s="137"/>
      <c r="J232" s="137"/>
      <c r="CE232" s="157"/>
      <c r="CF232" s="157"/>
      <c r="CG232" s="157"/>
      <c r="CH232" s="157"/>
      <c r="CI232" s="157"/>
      <c r="CJ232" s="157"/>
      <c r="CK232" s="157"/>
      <c r="CL232" s="157"/>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7"/>
      <c r="DI232" s="157"/>
      <c r="DJ232" s="157"/>
      <c r="DK232" s="157"/>
      <c r="DL232" s="157"/>
      <c r="DM232" s="157"/>
      <c r="DN232" s="157"/>
      <c r="DO232" s="157"/>
      <c r="DP232" s="157"/>
      <c r="DQ232" s="157"/>
      <c r="DR232" s="157"/>
      <c r="DS232" s="157"/>
      <c r="DT232" s="157"/>
      <c r="DU232" s="157"/>
      <c r="DV232" s="157"/>
      <c r="DW232" s="157"/>
      <c r="DX232" s="157"/>
      <c r="DY232" s="157"/>
      <c r="DZ232" s="157"/>
      <c r="EA232" s="157"/>
      <c r="EB232" s="157"/>
      <c r="EC232" s="157"/>
      <c r="ED232" s="157"/>
      <c r="EE232" s="157"/>
      <c r="EF232" s="157"/>
      <c r="EG232" s="157"/>
      <c r="EH232" s="157"/>
      <c r="EI232" s="157"/>
      <c r="EJ232" s="157"/>
      <c r="EK232" s="157"/>
      <c r="EL232" s="157"/>
      <c r="EM232" s="157"/>
      <c r="EN232" s="157"/>
      <c r="EO232" s="157"/>
      <c r="EP232" s="157"/>
      <c r="EQ232" s="157"/>
      <c r="ER232" s="157"/>
      <c r="ES232" s="157"/>
      <c r="ET232" s="157"/>
      <c r="EU232" s="157"/>
      <c r="EV232" s="157"/>
      <c r="EW232" s="157"/>
      <c r="EX232" s="157"/>
      <c r="EY232" s="157"/>
      <c r="EZ232" s="157"/>
      <c r="FA232" s="157"/>
      <c r="FB232" s="157"/>
      <c r="FC232" s="157"/>
      <c r="FD232" s="157"/>
      <c r="FE232" s="157"/>
      <c r="FF232" s="157"/>
      <c r="FG232" s="157"/>
      <c r="FH232" s="157"/>
      <c r="FI232" s="157"/>
      <c r="FJ232" s="157"/>
      <c r="FK232" s="157"/>
      <c r="FL232" s="157"/>
      <c r="FM232" s="157"/>
      <c r="FN232" s="157"/>
      <c r="FO232" s="157"/>
      <c r="FP232" s="157"/>
      <c r="FQ232" s="157"/>
      <c r="FR232" s="157"/>
      <c r="FS232" s="157"/>
      <c r="FT232" s="157"/>
      <c r="FU232" s="157"/>
      <c r="FV232" s="157"/>
      <c r="FW232" s="157"/>
      <c r="FX232" s="157"/>
      <c r="FY232" s="157"/>
      <c r="FZ232" s="157"/>
      <c r="GA232" s="157"/>
      <c r="GB232" s="157"/>
      <c r="GC232" s="157"/>
      <c r="GD232" s="157"/>
      <c r="GE232" s="157"/>
      <c r="GF232" s="157"/>
      <c r="GG232" s="157"/>
      <c r="GH232" s="157"/>
      <c r="GI232" s="157"/>
      <c r="GJ232" s="157"/>
      <c r="GK232" s="157"/>
      <c r="GL232" s="157"/>
      <c r="GM232" s="157"/>
      <c r="GN232" s="157"/>
      <c r="GO232" s="157"/>
      <c r="GP232" s="157"/>
      <c r="GQ232" s="157"/>
      <c r="GR232" s="157"/>
      <c r="GS232" s="157"/>
      <c r="GT232" s="157"/>
      <c r="GU232" s="157"/>
      <c r="GV232" s="157"/>
      <c r="GW232" s="157"/>
      <c r="GX232" s="157"/>
      <c r="GY232" s="157"/>
      <c r="GZ232" s="157"/>
      <c r="HA232" s="157"/>
      <c r="HB232" s="157"/>
      <c r="HC232" s="157"/>
      <c r="HD232" s="157"/>
      <c r="HE232" s="157"/>
      <c r="HF232" s="157"/>
      <c r="HG232" s="157"/>
      <c r="HH232" s="157"/>
      <c r="HI232" s="157"/>
      <c r="HJ232" s="157"/>
      <c r="HK232" s="157"/>
      <c r="HL232" s="157"/>
      <c r="HM232" s="157"/>
      <c r="HN232" s="157"/>
      <c r="HO232" s="157"/>
      <c r="HP232" s="157"/>
      <c r="HQ232" s="157"/>
      <c r="HR232" s="157"/>
      <c r="HS232" s="157"/>
      <c r="HT232" s="157"/>
      <c r="HU232" s="157"/>
      <c r="HV232" s="157"/>
      <c r="HW232" s="157"/>
      <c r="HX232" s="157"/>
      <c r="HY232" s="157"/>
      <c r="HZ232" s="157"/>
      <c r="IA232" s="157"/>
    </row>
    <row r="233" spans="1:235" s="258" customFormat="1" ht="15" x14ac:dyDescent="0.25">
      <c r="A233" s="255"/>
      <c r="B233" s="1746"/>
      <c r="C233" s="1747"/>
      <c r="D233" s="1746"/>
      <c r="E233" s="137"/>
      <c r="F233" s="1746"/>
      <c r="G233" s="1748"/>
      <c r="I233" s="137"/>
      <c r="J233" s="137"/>
      <c r="CE233" s="157"/>
      <c r="CF233" s="157"/>
      <c r="CG233" s="157"/>
      <c r="CH233" s="157"/>
      <c r="CI233" s="157"/>
      <c r="CJ233" s="157"/>
      <c r="CK233" s="157"/>
      <c r="CL233" s="157"/>
      <c r="CM233" s="157"/>
      <c r="CN233" s="157"/>
      <c r="CO233" s="157"/>
      <c r="CP233" s="157"/>
      <c r="CQ233" s="157"/>
      <c r="CR233" s="157"/>
      <c r="CS233" s="157"/>
      <c r="CT233" s="157"/>
      <c r="CU233" s="157"/>
      <c r="CV233" s="157"/>
      <c r="CW233" s="157"/>
      <c r="CX233" s="157"/>
      <c r="CY233" s="157"/>
      <c r="CZ233" s="157"/>
      <c r="DA233" s="157"/>
      <c r="DB233" s="157"/>
      <c r="DC233" s="157"/>
      <c r="DD233" s="157"/>
      <c r="DE233" s="157"/>
      <c r="DF233" s="157"/>
      <c r="DG233" s="157"/>
      <c r="DH233" s="157"/>
      <c r="DI233" s="157"/>
      <c r="DJ233" s="157"/>
      <c r="DK233" s="157"/>
      <c r="DL233" s="157"/>
      <c r="DM233" s="157"/>
      <c r="DN233" s="157"/>
      <c r="DO233" s="157"/>
      <c r="DP233" s="157"/>
      <c r="DQ233" s="157"/>
      <c r="DR233" s="157"/>
      <c r="DS233" s="157"/>
      <c r="DT233" s="157"/>
      <c r="DU233" s="157"/>
      <c r="DV233" s="157"/>
      <c r="DW233" s="157"/>
      <c r="DX233" s="157"/>
      <c r="DY233" s="157"/>
      <c r="DZ233" s="157"/>
      <c r="EA233" s="157"/>
      <c r="EB233" s="157"/>
      <c r="EC233" s="157"/>
      <c r="ED233" s="157"/>
      <c r="EE233" s="157"/>
      <c r="EF233" s="157"/>
      <c r="EG233" s="157"/>
      <c r="EH233" s="157"/>
      <c r="EI233" s="157"/>
      <c r="EJ233" s="157"/>
      <c r="EK233" s="157"/>
      <c r="EL233" s="157"/>
      <c r="EM233" s="157"/>
      <c r="EN233" s="157"/>
      <c r="EO233" s="157"/>
      <c r="EP233" s="157"/>
      <c r="EQ233" s="157"/>
      <c r="ER233" s="157"/>
      <c r="ES233" s="157"/>
      <c r="ET233" s="157"/>
      <c r="EU233" s="157"/>
      <c r="EV233" s="157"/>
      <c r="EW233" s="157"/>
      <c r="EX233" s="157"/>
      <c r="EY233" s="157"/>
      <c r="EZ233" s="157"/>
      <c r="FA233" s="157"/>
      <c r="FB233" s="157"/>
      <c r="FC233" s="157"/>
      <c r="FD233" s="157"/>
      <c r="FE233" s="157"/>
      <c r="FF233" s="157"/>
      <c r="FG233" s="157"/>
      <c r="FH233" s="157"/>
      <c r="FI233" s="157"/>
      <c r="FJ233" s="157"/>
      <c r="FK233" s="157"/>
      <c r="FL233" s="157"/>
      <c r="FM233" s="157"/>
      <c r="FN233" s="157"/>
      <c r="FO233" s="157"/>
      <c r="FP233" s="157"/>
      <c r="FQ233" s="157"/>
      <c r="FR233" s="157"/>
      <c r="FS233" s="157"/>
      <c r="FT233" s="157"/>
      <c r="FU233" s="157"/>
      <c r="FV233" s="157"/>
      <c r="FW233" s="157"/>
      <c r="FX233" s="157"/>
      <c r="FY233" s="157"/>
      <c r="FZ233" s="157"/>
      <c r="GA233" s="157"/>
      <c r="GB233" s="157"/>
      <c r="GC233" s="157"/>
      <c r="GD233" s="157"/>
      <c r="GE233" s="157"/>
      <c r="GF233" s="157"/>
      <c r="GG233" s="157"/>
      <c r="GH233" s="157"/>
      <c r="GI233" s="157"/>
      <c r="GJ233" s="157"/>
      <c r="GK233" s="157"/>
      <c r="GL233" s="157"/>
      <c r="GM233" s="157"/>
      <c r="GN233" s="157"/>
      <c r="GO233" s="157"/>
      <c r="GP233" s="157"/>
      <c r="GQ233" s="157"/>
      <c r="GR233" s="157"/>
      <c r="GS233" s="157"/>
      <c r="GT233" s="157"/>
      <c r="GU233" s="157"/>
      <c r="GV233" s="157"/>
      <c r="GW233" s="157"/>
      <c r="GX233" s="157"/>
      <c r="GY233" s="157"/>
      <c r="GZ233" s="157"/>
      <c r="HA233" s="157"/>
      <c r="HB233" s="157"/>
      <c r="HC233" s="157"/>
      <c r="HD233" s="157"/>
      <c r="HE233" s="157"/>
      <c r="HF233" s="157"/>
      <c r="HG233" s="157"/>
      <c r="HH233" s="157"/>
      <c r="HI233" s="157"/>
      <c r="HJ233" s="157"/>
      <c r="HK233" s="157"/>
      <c r="HL233" s="157"/>
      <c r="HM233" s="157"/>
      <c r="HN233" s="157"/>
      <c r="HO233" s="157"/>
      <c r="HP233" s="157"/>
      <c r="HQ233" s="157"/>
      <c r="HR233" s="157"/>
      <c r="HS233" s="157"/>
      <c r="HT233" s="157"/>
      <c r="HU233" s="157"/>
      <c r="HV233" s="157"/>
      <c r="HW233" s="157"/>
      <c r="HX233" s="157"/>
      <c r="HY233" s="157"/>
      <c r="HZ233" s="157"/>
      <c r="IA233" s="157"/>
    </row>
    <row r="234" spans="1:235" s="258" customFormat="1" ht="15" x14ac:dyDescent="0.25">
      <c r="A234" s="255"/>
      <c r="B234" s="1746"/>
      <c r="C234" s="1747"/>
      <c r="D234" s="1746"/>
      <c r="E234" s="137"/>
      <c r="F234" s="1746"/>
      <c r="G234" s="1748"/>
      <c r="I234" s="137"/>
      <c r="J234" s="137"/>
      <c r="CE234" s="157"/>
      <c r="CF234" s="157"/>
      <c r="CG234" s="157"/>
      <c r="CH234" s="157"/>
      <c r="CI234" s="157"/>
      <c r="CJ234" s="157"/>
      <c r="CK234" s="157"/>
      <c r="CL234" s="157"/>
      <c r="CM234" s="157"/>
      <c r="CN234" s="157"/>
      <c r="CO234" s="157"/>
      <c r="CP234" s="157"/>
      <c r="CQ234" s="157"/>
      <c r="CR234" s="157"/>
      <c r="CS234" s="157"/>
      <c r="CT234" s="157"/>
      <c r="CU234" s="157"/>
      <c r="CV234" s="157"/>
      <c r="CW234" s="157"/>
      <c r="CX234" s="157"/>
      <c r="CY234" s="157"/>
      <c r="CZ234" s="157"/>
      <c r="DA234" s="157"/>
      <c r="DB234" s="157"/>
      <c r="DC234" s="157"/>
      <c r="DD234" s="157"/>
      <c r="DE234" s="157"/>
      <c r="DF234" s="157"/>
      <c r="DG234" s="157"/>
      <c r="DH234" s="157"/>
      <c r="DI234" s="157"/>
      <c r="DJ234" s="157"/>
      <c r="DK234" s="157"/>
      <c r="DL234" s="157"/>
      <c r="DM234" s="157"/>
      <c r="DN234" s="157"/>
      <c r="DO234" s="157"/>
      <c r="DP234" s="157"/>
      <c r="DQ234" s="157"/>
      <c r="DR234" s="157"/>
      <c r="DS234" s="157"/>
      <c r="DT234" s="157"/>
      <c r="DU234" s="157"/>
      <c r="DV234" s="157"/>
      <c r="DW234" s="157"/>
      <c r="DX234" s="157"/>
      <c r="DY234" s="157"/>
      <c r="DZ234" s="157"/>
      <c r="EA234" s="157"/>
      <c r="EB234" s="157"/>
      <c r="EC234" s="157"/>
      <c r="ED234" s="157"/>
      <c r="EE234" s="157"/>
      <c r="EF234" s="157"/>
      <c r="EG234" s="157"/>
      <c r="EH234" s="157"/>
      <c r="EI234" s="157"/>
      <c r="EJ234" s="157"/>
      <c r="EK234" s="157"/>
      <c r="EL234" s="157"/>
      <c r="EM234" s="157"/>
      <c r="EN234" s="157"/>
      <c r="EO234" s="157"/>
      <c r="EP234" s="157"/>
      <c r="EQ234" s="157"/>
      <c r="ER234" s="157"/>
      <c r="ES234" s="157"/>
      <c r="ET234" s="157"/>
      <c r="EU234" s="157"/>
      <c r="EV234" s="157"/>
      <c r="EW234" s="157"/>
      <c r="EX234" s="157"/>
      <c r="EY234" s="157"/>
      <c r="EZ234" s="157"/>
      <c r="FA234" s="157"/>
      <c r="FB234" s="157"/>
      <c r="FC234" s="157"/>
      <c r="FD234" s="157"/>
      <c r="FE234" s="157"/>
      <c r="FF234" s="157"/>
      <c r="FG234" s="157"/>
      <c r="FH234" s="157"/>
      <c r="FI234" s="157"/>
      <c r="FJ234" s="157"/>
      <c r="FK234" s="157"/>
      <c r="FL234" s="157"/>
      <c r="FM234" s="157"/>
      <c r="FN234" s="157"/>
      <c r="FO234" s="157"/>
      <c r="FP234" s="157"/>
      <c r="FQ234" s="157"/>
      <c r="FR234" s="157"/>
      <c r="FS234" s="157"/>
      <c r="FT234" s="157"/>
      <c r="FU234" s="157"/>
      <c r="FV234" s="157"/>
      <c r="FW234" s="157"/>
      <c r="FX234" s="157"/>
      <c r="FY234" s="157"/>
      <c r="FZ234" s="157"/>
      <c r="GA234" s="157"/>
      <c r="GB234" s="157"/>
      <c r="GC234" s="157"/>
      <c r="GD234" s="157"/>
      <c r="GE234" s="157"/>
      <c r="GF234" s="157"/>
      <c r="GG234" s="157"/>
      <c r="GH234" s="157"/>
      <c r="GI234" s="157"/>
      <c r="GJ234" s="157"/>
      <c r="GK234" s="157"/>
      <c r="GL234" s="157"/>
      <c r="GM234" s="157"/>
      <c r="GN234" s="157"/>
      <c r="GO234" s="157"/>
      <c r="GP234" s="157"/>
      <c r="GQ234" s="157"/>
      <c r="GR234" s="157"/>
      <c r="GS234" s="157"/>
      <c r="GT234" s="157"/>
      <c r="GU234" s="157"/>
      <c r="GV234" s="157"/>
      <c r="GW234" s="157"/>
      <c r="GX234" s="157"/>
      <c r="GY234" s="157"/>
      <c r="GZ234" s="157"/>
      <c r="HA234" s="157"/>
      <c r="HB234" s="157"/>
      <c r="HC234" s="157"/>
      <c r="HD234" s="157"/>
      <c r="HE234" s="157"/>
      <c r="HF234" s="157"/>
      <c r="HG234" s="157"/>
      <c r="HH234" s="157"/>
      <c r="HI234" s="157"/>
      <c r="HJ234" s="157"/>
      <c r="HK234" s="157"/>
      <c r="HL234" s="157"/>
      <c r="HM234" s="157"/>
      <c r="HN234" s="157"/>
      <c r="HO234" s="157"/>
      <c r="HP234" s="157"/>
      <c r="HQ234" s="157"/>
      <c r="HR234" s="157"/>
      <c r="HS234" s="157"/>
      <c r="HT234" s="157"/>
      <c r="HU234" s="157"/>
      <c r="HV234" s="157"/>
      <c r="HW234" s="157"/>
      <c r="HX234" s="157"/>
      <c r="HY234" s="157"/>
      <c r="HZ234" s="157"/>
      <c r="IA234" s="157"/>
    </row>
    <row r="235" spans="1:235" s="258" customFormat="1" ht="15" x14ac:dyDescent="0.25">
      <c r="A235" s="255"/>
      <c r="B235" s="1746"/>
      <c r="C235" s="1747"/>
      <c r="D235" s="1746"/>
      <c r="E235" s="137"/>
      <c r="F235" s="1746"/>
      <c r="G235" s="1748"/>
      <c r="I235" s="137"/>
      <c r="J235" s="137"/>
      <c r="CE235" s="157"/>
      <c r="CF235" s="157"/>
      <c r="CG235" s="157"/>
      <c r="CH235" s="157"/>
      <c r="CI235" s="157"/>
      <c r="CJ235" s="157"/>
      <c r="CK235" s="157"/>
      <c r="CL235" s="157"/>
      <c r="CM235" s="157"/>
      <c r="CN235" s="157"/>
      <c r="CO235" s="157"/>
      <c r="CP235" s="157"/>
      <c r="CQ235" s="157"/>
      <c r="CR235" s="157"/>
      <c r="CS235" s="157"/>
      <c r="CT235" s="157"/>
      <c r="CU235" s="157"/>
      <c r="CV235" s="157"/>
      <c r="CW235" s="157"/>
      <c r="CX235" s="157"/>
      <c r="CY235" s="157"/>
      <c r="CZ235" s="157"/>
      <c r="DA235" s="157"/>
      <c r="DB235" s="157"/>
      <c r="DC235" s="157"/>
      <c r="DD235" s="157"/>
      <c r="DE235" s="157"/>
      <c r="DF235" s="157"/>
      <c r="DG235" s="157"/>
      <c r="DH235" s="157"/>
      <c r="DI235" s="157"/>
      <c r="DJ235" s="157"/>
      <c r="DK235" s="157"/>
      <c r="DL235" s="157"/>
      <c r="DM235" s="157"/>
      <c r="DN235" s="157"/>
      <c r="DO235" s="157"/>
      <c r="DP235" s="157"/>
      <c r="DQ235" s="157"/>
      <c r="DR235" s="157"/>
      <c r="DS235" s="157"/>
      <c r="DT235" s="157"/>
      <c r="DU235" s="157"/>
      <c r="DV235" s="157"/>
      <c r="DW235" s="157"/>
      <c r="DX235" s="157"/>
      <c r="DY235" s="157"/>
      <c r="DZ235" s="157"/>
      <c r="EA235" s="157"/>
      <c r="EB235" s="157"/>
      <c r="EC235" s="157"/>
      <c r="ED235" s="157"/>
      <c r="EE235" s="157"/>
      <c r="EF235" s="157"/>
      <c r="EG235" s="157"/>
      <c r="EH235" s="157"/>
      <c r="EI235" s="157"/>
      <c r="EJ235" s="157"/>
      <c r="EK235" s="157"/>
      <c r="EL235" s="157"/>
      <c r="EM235" s="157"/>
      <c r="EN235" s="157"/>
      <c r="EO235" s="157"/>
      <c r="EP235" s="157"/>
      <c r="EQ235" s="157"/>
      <c r="ER235" s="157"/>
      <c r="ES235" s="157"/>
      <c r="ET235" s="157"/>
      <c r="EU235" s="157"/>
      <c r="EV235" s="157"/>
      <c r="EW235" s="157"/>
      <c r="EX235" s="157"/>
      <c r="EY235" s="157"/>
      <c r="EZ235" s="157"/>
      <c r="FA235" s="157"/>
      <c r="FB235" s="157"/>
      <c r="FC235" s="157"/>
      <c r="FD235" s="157"/>
      <c r="FE235" s="157"/>
      <c r="FF235" s="157"/>
      <c r="FG235" s="157"/>
      <c r="FH235" s="157"/>
      <c r="FI235" s="157"/>
      <c r="FJ235" s="157"/>
      <c r="FK235" s="157"/>
      <c r="FL235" s="157"/>
      <c r="FM235" s="157"/>
      <c r="FN235" s="157"/>
      <c r="FO235" s="157"/>
      <c r="FP235" s="157"/>
      <c r="FQ235" s="157"/>
      <c r="FR235" s="157"/>
      <c r="FS235" s="157"/>
      <c r="FT235" s="157"/>
      <c r="FU235" s="157"/>
      <c r="FV235" s="157"/>
      <c r="FW235" s="157"/>
      <c r="FX235" s="157"/>
      <c r="FY235" s="157"/>
      <c r="FZ235" s="157"/>
      <c r="GA235" s="157"/>
      <c r="GB235" s="157"/>
      <c r="GC235" s="157"/>
      <c r="GD235" s="157"/>
      <c r="GE235" s="157"/>
      <c r="GF235" s="157"/>
      <c r="GG235" s="157"/>
      <c r="GH235" s="157"/>
      <c r="GI235" s="157"/>
      <c r="GJ235" s="157"/>
      <c r="GK235" s="157"/>
      <c r="GL235" s="157"/>
      <c r="GM235" s="157"/>
      <c r="GN235" s="157"/>
      <c r="GO235" s="157"/>
      <c r="GP235" s="157"/>
      <c r="GQ235" s="157"/>
      <c r="GR235" s="157"/>
      <c r="GS235" s="157"/>
      <c r="GT235" s="157"/>
      <c r="GU235" s="157"/>
      <c r="GV235" s="157"/>
      <c r="GW235" s="157"/>
      <c r="GX235" s="157"/>
      <c r="GY235" s="157"/>
      <c r="GZ235" s="157"/>
      <c r="HA235" s="157"/>
      <c r="HB235" s="157"/>
      <c r="HC235" s="157"/>
      <c r="HD235" s="157"/>
      <c r="HE235" s="157"/>
      <c r="HF235" s="157"/>
      <c r="HG235" s="157"/>
      <c r="HH235" s="157"/>
      <c r="HI235" s="157"/>
      <c r="HJ235" s="157"/>
      <c r="HK235" s="157"/>
      <c r="HL235" s="157"/>
      <c r="HM235" s="157"/>
      <c r="HN235" s="157"/>
      <c r="HO235" s="157"/>
      <c r="HP235" s="157"/>
      <c r="HQ235" s="157"/>
      <c r="HR235" s="157"/>
      <c r="HS235" s="157"/>
      <c r="HT235" s="157"/>
      <c r="HU235" s="157"/>
      <c r="HV235" s="157"/>
      <c r="HW235" s="157"/>
      <c r="HX235" s="157"/>
      <c r="HY235" s="157"/>
      <c r="HZ235" s="157"/>
      <c r="IA235" s="157"/>
    </row>
    <row r="236" spans="1:235" s="258" customFormat="1" ht="15" x14ac:dyDescent="0.25">
      <c r="A236" s="255"/>
      <c r="B236" s="1746"/>
      <c r="C236" s="1747"/>
      <c r="D236" s="1746"/>
      <c r="E236" s="137"/>
      <c r="F236" s="1746"/>
      <c r="G236" s="1748"/>
      <c r="I236" s="137"/>
      <c r="J236" s="137"/>
      <c r="CE236" s="157"/>
      <c r="CF236" s="157"/>
      <c r="CG236" s="157"/>
      <c r="CH236" s="157"/>
      <c r="CI236" s="157"/>
      <c r="CJ236" s="157"/>
      <c r="CK236" s="157"/>
      <c r="CL236" s="157"/>
      <c r="CM236" s="157"/>
      <c r="CN236" s="157"/>
      <c r="CO236" s="157"/>
      <c r="CP236" s="157"/>
      <c r="CQ236" s="157"/>
      <c r="CR236" s="157"/>
      <c r="CS236" s="157"/>
      <c r="CT236" s="157"/>
      <c r="CU236" s="157"/>
      <c r="CV236" s="157"/>
      <c r="CW236" s="157"/>
      <c r="CX236" s="157"/>
      <c r="CY236" s="157"/>
      <c r="CZ236" s="157"/>
      <c r="DA236" s="157"/>
      <c r="DB236" s="157"/>
      <c r="DC236" s="157"/>
      <c r="DD236" s="157"/>
      <c r="DE236" s="157"/>
      <c r="DF236" s="157"/>
      <c r="DG236" s="157"/>
      <c r="DH236" s="157"/>
      <c r="DI236" s="157"/>
      <c r="DJ236" s="157"/>
      <c r="DK236" s="157"/>
      <c r="DL236" s="157"/>
      <c r="DM236" s="157"/>
      <c r="DN236" s="157"/>
      <c r="DO236" s="157"/>
      <c r="DP236" s="157"/>
      <c r="DQ236" s="157"/>
      <c r="DR236" s="157"/>
      <c r="DS236" s="157"/>
      <c r="DT236" s="157"/>
      <c r="DU236" s="157"/>
      <c r="DV236" s="157"/>
      <c r="DW236" s="157"/>
      <c r="DX236" s="157"/>
      <c r="DY236" s="157"/>
      <c r="DZ236" s="157"/>
      <c r="EA236" s="157"/>
      <c r="EB236" s="157"/>
      <c r="EC236" s="157"/>
      <c r="ED236" s="157"/>
      <c r="EE236" s="157"/>
      <c r="EF236" s="157"/>
      <c r="EG236" s="157"/>
      <c r="EH236" s="157"/>
      <c r="EI236" s="157"/>
      <c r="EJ236" s="157"/>
      <c r="EK236" s="157"/>
      <c r="EL236" s="157"/>
      <c r="EM236" s="157"/>
      <c r="EN236" s="157"/>
      <c r="EO236" s="157"/>
      <c r="EP236" s="157"/>
      <c r="EQ236" s="157"/>
      <c r="ER236" s="157"/>
      <c r="ES236" s="157"/>
      <c r="ET236" s="157"/>
      <c r="EU236" s="157"/>
      <c r="EV236" s="157"/>
      <c r="EW236" s="157"/>
      <c r="EX236" s="157"/>
      <c r="EY236" s="157"/>
      <c r="EZ236" s="157"/>
      <c r="FA236" s="157"/>
      <c r="FB236" s="157"/>
      <c r="FC236" s="157"/>
      <c r="FD236" s="157"/>
      <c r="FE236" s="157"/>
      <c r="FF236" s="157"/>
      <c r="FG236" s="157"/>
      <c r="FH236" s="157"/>
      <c r="FI236" s="157"/>
      <c r="FJ236" s="157"/>
      <c r="FK236" s="157"/>
      <c r="FL236" s="157"/>
      <c r="FM236" s="157"/>
      <c r="FN236" s="157"/>
      <c r="FO236" s="157"/>
      <c r="FP236" s="157"/>
      <c r="FQ236" s="157"/>
      <c r="FR236" s="157"/>
      <c r="FS236" s="157"/>
      <c r="FT236" s="157"/>
      <c r="FU236" s="157"/>
      <c r="FV236" s="157"/>
      <c r="FW236" s="157"/>
      <c r="FX236" s="157"/>
      <c r="FY236" s="157"/>
      <c r="FZ236" s="157"/>
      <c r="GA236" s="157"/>
      <c r="GB236" s="157"/>
      <c r="GC236" s="157"/>
      <c r="GD236" s="157"/>
      <c r="GE236" s="157"/>
      <c r="GF236" s="157"/>
      <c r="GG236" s="157"/>
      <c r="GH236" s="157"/>
      <c r="GI236" s="157"/>
      <c r="GJ236" s="157"/>
      <c r="GK236" s="157"/>
      <c r="GL236" s="157"/>
      <c r="GM236" s="157"/>
      <c r="GN236" s="157"/>
      <c r="GO236" s="157"/>
      <c r="GP236" s="157"/>
      <c r="GQ236" s="157"/>
      <c r="GR236" s="157"/>
      <c r="GS236" s="157"/>
      <c r="GT236" s="157"/>
      <c r="GU236" s="157"/>
      <c r="GV236" s="157"/>
      <c r="GW236" s="157"/>
      <c r="GX236" s="157"/>
      <c r="GY236" s="157"/>
      <c r="GZ236" s="157"/>
      <c r="HA236" s="157"/>
      <c r="HB236" s="157"/>
      <c r="HC236" s="157"/>
      <c r="HD236" s="157"/>
      <c r="HE236" s="157"/>
      <c r="HF236" s="157"/>
      <c r="HG236" s="157"/>
      <c r="HH236" s="157"/>
      <c r="HI236" s="157"/>
      <c r="HJ236" s="157"/>
      <c r="HK236" s="157"/>
      <c r="HL236" s="157"/>
      <c r="HM236" s="157"/>
      <c r="HN236" s="157"/>
      <c r="HO236" s="157"/>
      <c r="HP236" s="157"/>
      <c r="HQ236" s="157"/>
      <c r="HR236" s="157"/>
      <c r="HS236" s="157"/>
      <c r="HT236" s="157"/>
      <c r="HU236" s="157"/>
      <c r="HV236" s="157"/>
      <c r="HW236" s="157"/>
      <c r="HX236" s="157"/>
      <c r="HY236" s="157"/>
      <c r="HZ236" s="157"/>
      <c r="IA236" s="157"/>
    </row>
    <row r="237" spans="1:235" s="258" customFormat="1" ht="15" x14ac:dyDescent="0.25">
      <c r="A237" s="255"/>
      <c r="B237" s="1746"/>
      <c r="C237" s="1747"/>
      <c r="D237" s="1746"/>
      <c r="E237" s="137"/>
      <c r="F237" s="1746"/>
      <c r="G237" s="1748"/>
      <c r="I237" s="137"/>
      <c r="J237" s="137"/>
      <c r="CE237" s="157"/>
      <c r="CF237" s="157"/>
      <c r="CG237" s="157"/>
      <c r="CH237" s="157"/>
      <c r="CI237" s="157"/>
      <c r="CJ237" s="157"/>
      <c r="CK237" s="157"/>
      <c r="CL237" s="157"/>
      <c r="CM237" s="157"/>
      <c r="CN237" s="157"/>
      <c r="CO237" s="157"/>
      <c r="CP237" s="157"/>
      <c r="CQ237" s="157"/>
      <c r="CR237" s="157"/>
      <c r="CS237" s="157"/>
      <c r="CT237" s="157"/>
      <c r="CU237" s="157"/>
      <c r="CV237" s="157"/>
      <c r="CW237" s="157"/>
      <c r="CX237" s="157"/>
      <c r="CY237" s="157"/>
      <c r="CZ237" s="157"/>
      <c r="DA237" s="157"/>
      <c r="DB237" s="157"/>
      <c r="DC237" s="157"/>
      <c r="DD237" s="157"/>
      <c r="DE237" s="157"/>
      <c r="DF237" s="157"/>
      <c r="DG237" s="157"/>
      <c r="DH237" s="157"/>
      <c r="DI237" s="157"/>
      <c r="DJ237" s="157"/>
      <c r="DK237" s="157"/>
      <c r="DL237" s="157"/>
      <c r="DM237" s="157"/>
      <c r="DN237" s="157"/>
      <c r="DO237" s="157"/>
      <c r="DP237" s="157"/>
      <c r="DQ237" s="157"/>
      <c r="DR237" s="157"/>
      <c r="DS237" s="157"/>
      <c r="DT237" s="157"/>
      <c r="DU237" s="157"/>
      <c r="DV237" s="157"/>
      <c r="DW237" s="157"/>
      <c r="DX237" s="157"/>
      <c r="DY237" s="157"/>
      <c r="DZ237" s="157"/>
      <c r="EA237" s="157"/>
      <c r="EB237" s="157"/>
      <c r="EC237" s="157"/>
      <c r="ED237" s="157"/>
      <c r="EE237" s="157"/>
      <c r="EF237" s="157"/>
      <c r="EG237" s="157"/>
      <c r="EH237" s="157"/>
      <c r="EI237" s="157"/>
      <c r="EJ237" s="157"/>
      <c r="EK237" s="157"/>
      <c r="EL237" s="157"/>
      <c r="EM237" s="157"/>
      <c r="EN237" s="157"/>
      <c r="EO237" s="157"/>
      <c r="EP237" s="157"/>
      <c r="EQ237" s="157"/>
      <c r="ER237" s="157"/>
      <c r="ES237" s="157"/>
      <c r="ET237" s="157"/>
      <c r="EU237" s="157"/>
      <c r="EV237" s="157"/>
      <c r="EW237" s="157"/>
      <c r="EX237" s="157"/>
      <c r="EY237" s="157"/>
      <c r="EZ237" s="157"/>
      <c r="FA237" s="157"/>
      <c r="FB237" s="157"/>
      <c r="FC237" s="157"/>
      <c r="FD237" s="157"/>
      <c r="FE237" s="157"/>
      <c r="FF237" s="157"/>
      <c r="FG237" s="157"/>
      <c r="FH237" s="157"/>
      <c r="FI237" s="157"/>
      <c r="FJ237" s="157"/>
      <c r="FK237" s="157"/>
      <c r="FL237" s="157"/>
      <c r="FM237" s="157"/>
      <c r="FN237" s="157"/>
      <c r="FO237" s="157"/>
      <c r="FP237" s="157"/>
      <c r="FQ237" s="157"/>
      <c r="FR237" s="157"/>
      <c r="FS237" s="157"/>
      <c r="FT237" s="157"/>
      <c r="FU237" s="157"/>
      <c r="FV237" s="157"/>
      <c r="FW237" s="157"/>
      <c r="FX237" s="157"/>
      <c r="FY237" s="157"/>
      <c r="FZ237" s="157"/>
      <c r="GA237" s="157"/>
      <c r="GB237" s="157"/>
      <c r="GC237" s="157"/>
      <c r="GD237" s="157"/>
      <c r="GE237" s="157"/>
      <c r="GF237" s="157"/>
      <c r="GG237" s="157"/>
      <c r="GH237" s="157"/>
      <c r="GI237" s="157"/>
      <c r="GJ237" s="157"/>
      <c r="GK237" s="157"/>
      <c r="GL237" s="157"/>
      <c r="GM237" s="157"/>
      <c r="GN237" s="157"/>
      <c r="GO237" s="157"/>
      <c r="GP237" s="157"/>
      <c r="GQ237" s="157"/>
      <c r="GR237" s="157"/>
      <c r="GS237" s="157"/>
      <c r="GT237" s="157"/>
      <c r="GU237" s="157"/>
      <c r="GV237" s="157"/>
      <c r="GW237" s="157"/>
      <c r="GX237" s="157"/>
      <c r="GY237" s="157"/>
      <c r="GZ237" s="157"/>
      <c r="HA237" s="157"/>
      <c r="HB237" s="157"/>
      <c r="HC237" s="157"/>
      <c r="HD237" s="157"/>
      <c r="HE237" s="157"/>
      <c r="HF237" s="157"/>
      <c r="HG237" s="157"/>
      <c r="HH237" s="157"/>
      <c r="HI237" s="157"/>
      <c r="HJ237" s="157"/>
      <c r="HK237" s="157"/>
      <c r="HL237" s="157"/>
      <c r="HM237" s="157"/>
      <c r="HN237" s="157"/>
      <c r="HO237" s="157"/>
      <c r="HP237" s="157"/>
      <c r="HQ237" s="157"/>
      <c r="HR237" s="157"/>
      <c r="HS237" s="157"/>
      <c r="HT237" s="157"/>
      <c r="HU237" s="157"/>
      <c r="HV237" s="157"/>
      <c r="HW237" s="157"/>
      <c r="HX237" s="157"/>
      <c r="HY237" s="157"/>
      <c r="HZ237" s="157"/>
      <c r="IA237" s="157"/>
    </row>
    <row r="238" spans="1:235" s="258" customFormat="1" ht="15" x14ac:dyDescent="0.25">
      <c r="A238" s="255"/>
      <c r="B238" s="1746"/>
      <c r="C238" s="1747"/>
      <c r="D238" s="1746"/>
      <c r="E238" s="137"/>
      <c r="F238" s="1746"/>
      <c r="G238" s="1748"/>
      <c r="I238" s="137"/>
      <c r="J238" s="137"/>
      <c r="CE238" s="157"/>
      <c r="CF238" s="157"/>
      <c r="CG238" s="157"/>
      <c r="CH238" s="157"/>
      <c r="CI238" s="157"/>
      <c r="CJ238" s="157"/>
      <c r="CK238" s="157"/>
      <c r="CL238" s="157"/>
      <c r="CM238" s="157"/>
      <c r="CN238" s="157"/>
      <c r="CO238" s="157"/>
      <c r="CP238" s="157"/>
      <c r="CQ238" s="157"/>
      <c r="CR238" s="157"/>
      <c r="CS238" s="157"/>
      <c r="CT238" s="157"/>
      <c r="CU238" s="157"/>
      <c r="CV238" s="157"/>
      <c r="CW238" s="157"/>
      <c r="CX238" s="157"/>
      <c r="CY238" s="157"/>
      <c r="CZ238" s="157"/>
      <c r="DA238" s="157"/>
      <c r="DB238" s="157"/>
      <c r="DC238" s="157"/>
      <c r="DD238" s="157"/>
      <c r="DE238" s="157"/>
      <c r="DF238" s="157"/>
      <c r="DG238" s="157"/>
      <c r="DH238" s="157"/>
      <c r="DI238" s="157"/>
      <c r="DJ238" s="157"/>
      <c r="DK238" s="157"/>
      <c r="DL238" s="157"/>
      <c r="DM238" s="157"/>
      <c r="DN238" s="157"/>
      <c r="DO238" s="157"/>
      <c r="DP238" s="157"/>
      <c r="DQ238" s="157"/>
      <c r="DR238" s="157"/>
      <c r="DS238" s="157"/>
      <c r="DT238" s="157"/>
      <c r="DU238" s="157"/>
      <c r="DV238" s="157"/>
      <c r="DW238" s="157"/>
      <c r="DX238" s="157"/>
      <c r="DY238" s="157"/>
      <c r="DZ238" s="157"/>
      <c r="EA238" s="157"/>
      <c r="EB238" s="157"/>
      <c r="EC238" s="157"/>
      <c r="ED238" s="157"/>
      <c r="EE238" s="157"/>
      <c r="EF238" s="157"/>
      <c r="EG238" s="157"/>
      <c r="EH238" s="157"/>
      <c r="EI238" s="157"/>
      <c r="EJ238" s="157"/>
      <c r="EK238" s="157"/>
      <c r="EL238" s="157"/>
      <c r="EM238" s="157"/>
      <c r="EN238" s="157"/>
      <c r="EO238" s="157"/>
      <c r="EP238" s="157"/>
      <c r="EQ238" s="157"/>
      <c r="ER238" s="157"/>
      <c r="ES238" s="157"/>
      <c r="ET238" s="157"/>
      <c r="EU238" s="157"/>
      <c r="EV238" s="157"/>
      <c r="EW238" s="157"/>
      <c r="EX238" s="157"/>
      <c r="EY238" s="157"/>
      <c r="EZ238" s="157"/>
      <c r="FA238" s="157"/>
      <c r="FB238" s="157"/>
      <c r="FC238" s="157"/>
      <c r="FD238" s="157"/>
      <c r="FE238" s="157"/>
      <c r="FF238" s="157"/>
      <c r="FG238" s="157"/>
      <c r="FH238" s="157"/>
      <c r="FI238" s="157"/>
      <c r="FJ238" s="157"/>
      <c r="FK238" s="157"/>
      <c r="FL238" s="157"/>
      <c r="FM238" s="157"/>
      <c r="FN238" s="157"/>
      <c r="FO238" s="157"/>
      <c r="FP238" s="157"/>
      <c r="FQ238" s="157"/>
      <c r="FR238" s="157"/>
      <c r="FS238" s="157"/>
      <c r="FT238" s="157"/>
      <c r="FU238" s="157"/>
      <c r="FV238" s="157"/>
      <c r="FW238" s="157"/>
      <c r="FX238" s="157"/>
      <c r="FY238" s="157"/>
      <c r="FZ238" s="157"/>
      <c r="GA238" s="157"/>
      <c r="GB238" s="157"/>
      <c r="GC238" s="157"/>
      <c r="GD238" s="157"/>
      <c r="GE238" s="157"/>
      <c r="GF238" s="157"/>
      <c r="GG238" s="157"/>
      <c r="GH238" s="157"/>
      <c r="GI238" s="157"/>
      <c r="GJ238" s="157"/>
      <c r="GK238" s="157"/>
      <c r="GL238" s="157"/>
      <c r="GM238" s="157"/>
      <c r="GN238" s="157"/>
      <c r="GO238" s="157"/>
      <c r="GP238" s="157"/>
      <c r="GQ238" s="157"/>
      <c r="GR238" s="157"/>
      <c r="GS238" s="157"/>
      <c r="GT238" s="157"/>
      <c r="GU238" s="157"/>
      <c r="GV238" s="157"/>
      <c r="GW238" s="157"/>
      <c r="GX238" s="157"/>
      <c r="GY238" s="157"/>
      <c r="GZ238" s="157"/>
      <c r="HA238" s="157"/>
      <c r="HB238" s="157"/>
      <c r="HC238" s="157"/>
      <c r="HD238" s="157"/>
      <c r="HE238" s="157"/>
      <c r="HF238" s="157"/>
      <c r="HG238" s="157"/>
      <c r="HH238" s="157"/>
      <c r="HI238" s="157"/>
      <c r="HJ238" s="157"/>
      <c r="HK238" s="157"/>
      <c r="HL238" s="157"/>
      <c r="HM238" s="157"/>
      <c r="HN238" s="157"/>
      <c r="HO238" s="157"/>
      <c r="HP238" s="157"/>
      <c r="HQ238" s="157"/>
      <c r="HR238" s="157"/>
      <c r="HS238" s="157"/>
      <c r="HT238" s="157"/>
      <c r="HU238" s="157"/>
      <c r="HV238" s="157"/>
      <c r="HW238" s="157"/>
      <c r="HX238" s="157"/>
      <c r="HY238" s="157"/>
      <c r="HZ238" s="157"/>
      <c r="IA238" s="157"/>
    </row>
    <row r="239" spans="1:235" s="258" customFormat="1" ht="15" x14ac:dyDescent="0.25">
      <c r="A239" s="255"/>
      <c r="B239" s="1746"/>
      <c r="C239" s="1747"/>
      <c r="D239" s="1746"/>
      <c r="E239" s="137"/>
      <c r="F239" s="1746"/>
      <c r="G239" s="1748"/>
      <c r="I239" s="137"/>
      <c r="J239" s="137"/>
      <c r="CE239" s="157"/>
      <c r="CF239" s="157"/>
      <c r="CG239" s="157"/>
      <c r="CH239" s="157"/>
      <c r="CI239" s="157"/>
      <c r="CJ239" s="157"/>
      <c r="CK239" s="157"/>
      <c r="CL239" s="157"/>
      <c r="CM239" s="157"/>
      <c r="CN239" s="157"/>
      <c r="CO239" s="157"/>
      <c r="CP239" s="157"/>
      <c r="CQ239" s="157"/>
      <c r="CR239" s="157"/>
      <c r="CS239" s="157"/>
      <c r="CT239" s="157"/>
      <c r="CU239" s="157"/>
      <c r="CV239" s="157"/>
      <c r="CW239" s="157"/>
      <c r="CX239" s="157"/>
      <c r="CY239" s="157"/>
      <c r="CZ239" s="157"/>
      <c r="DA239" s="157"/>
      <c r="DB239" s="157"/>
      <c r="DC239" s="157"/>
      <c r="DD239" s="157"/>
      <c r="DE239" s="157"/>
      <c r="DF239" s="157"/>
      <c r="DG239" s="157"/>
      <c r="DH239" s="157"/>
      <c r="DI239" s="157"/>
      <c r="DJ239" s="157"/>
      <c r="DK239" s="157"/>
      <c r="DL239" s="157"/>
      <c r="DM239" s="157"/>
      <c r="DN239" s="157"/>
      <c r="DO239" s="157"/>
      <c r="DP239" s="157"/>
      <c r="DQ239" s="157"/>
      <c r="DR239" s="157"/>
      <c r="DS239" s="157"/>
      <c r="DT239" s="157"/>
      <c r="DU239" s="157"/>
      <c r="DV239" s="157"/>
      <c r="DW239" s="157"/>
      <c r="DX239" s="157"/>
      <c r="DY239" s="157"/>
      <c r="DZ239" s="157"/>
      <c r="EA239" s="157"/>
      <c r="EB239" s="157"/>
      <c r="EC239" s="157"/>
      <c r="ED239" s="157"/>
      <c r="EE239" s="157"/>
      <c r="EF239" s="157"/>
      <c r="EG239" s="157"/>
      <c r="EH239" s="157"/>
      <c r="EI239" s="157"/>
      <c r="EJ239" s="157"/>
      <c r="EK239" s="157"/>
      <c r="EL239" s="157"/>
      <c r="EM239" s="157"/>
      <c r="EN239" s="157"/>
      <c r="EO239" s="157"/>
      <c r="EP239" s="157"/>
      <c r="EQ239" s="157"/>
      <c r="ER239" s="157"/>
      <c r="ES239" s="157"/>
      <c r="ET239" s="157"/>
      <c r="EU239" s="157"/>
      <c r="EV239" s="157"/>
      <c r="EW239" s="157"/>
      <c r="EX239" s="157"/>
      <c r="EY239" s="157"/>
      <c r="EZ239" s="157"/>
      <c r="FA239" s="157"/>
      <c r="FB239" s="157"/>
      <c r="FC239" s="157"/>
      <c r="FD239" s="157"/>
      <c r="FE239" s="157"/>
      <c r="FF239" s="157"/>
      <c r="FG239" s="157"/>
      <c r="FH239" s="157"/>
      <c r="FI239" s="157"/>
      <c r="FJ239" s="157"/>
      <c r="FK239" s="157"/>
      <c r="FL239" s="157"/>
      <c r="FM239" s="157"/>
      <c r="FN239" s="157"/>
      <c r="FO239" s="157"/>
      <c r="FP239" s="157"/>
      <c r="FQ239" s="157"/>
      <c r="FR239" s="157"/>
      <c r="FS239" s="157"/>
      <c r="FT239" s="157"/>
      <c r="FU239" s="157"/>
      <c r="FV239" s="157"/>
      <c r="FW239" s="157"/>
      <c r="FX239" s="157"/>
      <c r="FY239" s="157"/>
      <c r="FZ239" s="157"/>
      <c r="GA239" s="157"/>
      <c r="GB239" s="157"/>
      <c r="GC239" s="157"/>
      <c r="GD239" s="157"/>
      <c r="GE239" s="157"/>
      <c r="GF239" s="157"/>
      <c r="GG239" s="157"/>
      <c r="GH239" s="157"/>
      <c r="GI239" s="157"/>
      <c r="GJ239" s="157"/>
      <c r="GK239" s="157"/>
      <c r="GL239" s="157"/>
      <c r="GM239" s="157"/>
      <c r="GN239" s="157"/>
      <c r="GO239" s="157"/>
      <c r="GP239" s="157"/>
      <c r="GQ239" s="157"/>
      <c r="GR239" s="157"/>
      <c r="GS239" s="157"/>
      <c r="GT239" s="157"/>
      <c r="GU239" s="157"/>
      <c r="GV239" s="157"/>
      <c r="GW239" s="157"/>
      <c r="GX239" s="157"/>
      <c r="GY239" s="157"/>
      <c r="GZ239" s="157"/>
      <c r="HA239" s="157"/>
      <c r="HB239" s="157"/>
      <c r="HC239" s="157"/>
      <c r="HD239" s="157"/>
      <c r="HE239" s="157"/>
      <c r="HF239" s="157"/>
      <c r="HG239" s="157"/>
      <c r="HH239" s="157"/>
      <c r="HI239" s="157"/>
      <c r="HJ239" s="157"/>
      <c r="HK239" s="157"/>
      <c r="HL239" s="157"/>
      <c r="HM239" s="157"/>
      <c r="HN239" s="157"/>
      <c r="HO239" s="157"/>
      <c r="HP239" s="157"/>
      <c r="HQ239" s="157"/>
      <c r="HR239" s="157"/>
      <c r="HS239" s="157"/>
      <c r="HT239" s="157"/>
      <c r="HU239" s="157"/>
      <c r="HV239" s="157"/>
      <c r="HW239" s="157"/>
      <c r="HX239" s="157"/>
      <c r="HY239" s="157"/>
      <c r="HZ239" s="157"/>
      <c r="IA239" s="157"/>
    </row>
    <row r="240" spans="1:235" s="258" customFormat="1" ht="15" x14ac:dyDescent="0.25">
      <c r="A240" s="255"/>
      <c r="B240" s="1746"/>
      <c r="C240" s="1747"/>
      <c r="D240" s="1746"/>
      <c r="E240" s="137"/>
      <c r="F240" s="1746"/>
      <c r="G240" s="1748"/>
      <c r="I240" s="137"/>
      <c r="J240" s="137"/>
      <c r="CE240" s="157"/>
      <c r="CF240" s="157"/>
      <c r="CG240" s="157"/>
      <c r="CH240" s="157"/>
      <c r="CI240" s="157"/>
      <c r="CJ240" s="157"/>
      <c r="CK240" s="157"/>
      <c r="CL240" s="157"/>
      <c r="CM240" s="157"/>
      <c r="CN240" s="157"/>
      <c r="CO240" s="157"/>
      <c r="CP240" s="157"/>
      <c r="CQ240" s="157"/>
      <c r="CR240" s="157"/>
      <c r="CS240" s="157"/>
      <c r="CT240" s="157"/>
      <c r="CU240" s="157"/>
      <c r="CV240" s="157"/>
      <c r="CW240" s="157"/>
      <c r="CX240" s="157"/>
      <c r="CY240" s="157"/>
      <c r="CZ240" s="157"/>
      <c r="DA240" s="157"/>
      <c r="DB240" s="157"/>
      <c r="DC240" s="157"/>
      <c r="DD240" s="157"/>
      <c r="DE240" s="157"/>
      <c r="DF240" s="157"/>
      <c r="DG240" s="157"/>
      <c r="DH240" s="157"/>
      <c r="DI240" s="157"/>
      <c r="DJ240" s="157"/>
      <c r="DK240" s="157"/>
      <c r="DL240" s="157"/>
      <c r="DM240" s="157"/>
      <c r="DN240" s="157"/>
      <c r="DO240" s="157"/>
      <c r="DP240" s="157"/>
      <c r="DQ240" s="157"/>
      <c r="DR240" s="157"/>
      <c r="DS240" s="157"/>
      <c r="DT240" s="157"/>
      <c r="DU240" s="157"/>
      <c r="DV240" s="157"/>
      <c r="DW240" s="157"/>
      <c r="DX240" s="157"/>
      <c r="DY240" s="157"/>
      <c r="DZ240" s="157"/>
      <c r="EA240" s="157"/>
      <c r="EB240" s="157"/>
      <c r="EC240" s="157"/>
      <c r="ED240" s="157"/>
      <c r="EE240" s="157"/>
      <c r="EF240" s="157"/>
      <c r="EG240" s="157"/>
      <c r="EH240" s="157"/>
      <c r="EI240" s="157"/>
      <c r="EJ240" s="157"/>
      <c r="EK240" s="157"/>
      <c r="EL240" s="157"/>
      <c r="EM240" s="157"/>
      <c r="EN240" s="157"/>
      <c r="EO240" s="157"/>
      <c r="EP240" s="157"/>
      <c r="EQ240" s="157"/>
      <c r="ER240" s="157"/>
      <c r="ES240" s="157"/>
      <c r="ET240" s="157"/>
      <c r="EU240" s="157"/>
      <c r="EV240" s="157"/>
      <c r="EW240" s="157"/>
      <c r="EX240" s="157"/>
      <c r="EY240" s="157"/>
      <c r="EZ240" s="157"/>
      <c r="FA240" s="157"/>
      <c r="FB240" s="157"/>
      <c r="FC240" s="157"/>
      <c r="FD240" s="157"/>
      <c r="FE240" s="157"/>
      <c r="FF240" s="157"/>
      <c r="FG240" s="157"/>
      <c r="FH240" s="157"/>
      <c r="FI240" s="157"/>
      <c r="FJ240" s="157"/>
      <c r="FK240" s="157"/>
      <c r="FL240" s="157"/>
      <c r="FM240" s="157"/>
      <c r="FN240" s="157"/>
      <c r="FO240" s="157"/>
      <c r="FP240" s="157"/>
      <c r="FQ240" s="157"/>
      <c r="FR240" s="157"/>
      <c r="FS240" s="157"/>
      <c r="FT240" s="157"/>
      <c r="FU240" s="157"/>
      <c r="FV240" s="157"/>
      <c r="FW240" s="157"/>
      <c r="FX240" s="157"/>
      <c r="FY240" s="157"/>
      <c r="FZ240" s="157"/>
      <c r="GA240" s="157"/>
      <c r="GB240" s="157"/>
      <c r="GC240" s="157"/>
      <c r="GD240" s="157"/>
      <c r="GE240" s="157"/>
      <c r="GF240" s="157"/>
      <c r="GG240" s="157"/>
      <c r="GH240" s="157"/>
      <c r="GI240" s="157"/>
      <c r="GJ240" s="157"/>
      <c r="GK240" s="157"/>
      <c r="GL240" s="157"/>
      <c r="GM240" s="157"/>
      <c r="GN240" s="157"/>
      <c r="GO240" s="157"/>
      <c r="GP240" s="157"/>
      <c r="GQ240" s="157"/>
      <c r="GR240" s="157"/>
      <c r="GS240" s="157"/>
      <c r="GT240" s="157"/>
      <c r="GU240" s="157"/>
      <c r="GV240" s="157"/>
      <c r="GW240" s="157"/>
      <c r="GX240" s="157"/>
      <c r="GY240" s="157"/>
      <c r="GZ240" s="157"/>
      <c r="HA240" s="157"/>
      <c r="HB240" s="157"/>
      <c r="HC240" s="157"/>
      <c r="HD240" s="157"/>
      <c r="HE240" s="157"/>
      <c r="HF240" s="157"/>
      <c r="HG240" s="157"/>
      <c r="HH240" s="157"/>
      <c r="HI240" s="157"/>
      <c r="HJ240" s="157"/>
      <c r="HK240" s="157"/>
      <c r="HL240" s="157"/>
      <c r="HM240" s="157"/>
      <c r="HN240" s="157"/>
      <c r="HO240" s="157"/>
      <c r="HP240" s="157"/>
      <c r="HQ240" s="157"/>
      <c r="HR240" s="157"/>
      <c r="HS240" s="157"/>
      <c r="HT240" s="157"/>
      <c r="HU240" s="157"/>
      <c r="HV240" s="157"/>
      <c r="HW240" s="157"/>
      <c r="HX240" s="157"/>
      <c r="HY240" s="157"/>
      <c r="HZ240" s="157"/>
      <c r="IA240" s="157"/>
    </row>
    <row r="241" spans="1:235" s="258" customFormat="1" ht="15" x14ac:dyDescent="0.25">
      <c r="A241" s="255"/>
      <c r="B241" s="1746"/>
      <c r="C241" s="1747"/>
      <c r="D241" s="1746"/>
      <c r="E241" s="137"/>
      <c r="F241" s="1746"/>
      <c r="G241" s="1748"/>
      <c r="I241" s="137"/>
      <c r="J241" s="137"/>
      <c r="CE241" s="157"/>
      <c r="CF241" s="157"/>
      <c r="CG241" s="157"/>
      <c r="CH241" s="157"/>
      <c r="CI241" s="157"/>
      <c r="CJ241" s="157"/>
      <c r="CK241" s="157"/>
      <c r="CL241" s="157"/>
      <c r="CM241" s="157"/>
      <c r="CN241" s="157"/>
      <c r="CO241" s="157"/>
      <c r="CP241" s="157"/>
      <c r="CQ241" s="157"/>
      <c r="CR241" s="157"/>
      <c r="CS241" s="157"/>
      <c r="CT241" s="157"/>
      <c r="CU241" s="157"/>
      <c r="CV241" s="157"/>
      <c r="CW241" s="157"/>
      <c r="CX241" s="157"/>
      <c r="CY241" s="157"/>
      <c r="CZ241" s="157"/>
      <c r="DA241" s="157"/>
      <c r="DB241" s="157"/>
      <c r="DC241" s="157"/>
      <c r="DD241" s="157"/>
      <c r="DE241" s="157"/>
      <c r="DF241" s="157"/>
      <c r="DG241" s="157"/>
      <c r="DH241" s="157"/>
      <c r="DI241" s="157"/>
      <c r="DJ241" s="157"/>
      <c r="DK241" s="157"/>
      <c r="DL241" s="157"/>
      <c r="DM241" s="157"/>
      <c r="DN241" s="157"/>
      <c r="DO241" s="157"/>
      <c r="DP241" s="157"/>
      <c r="DQ241" s="157"/>
      <c r="DR241" s="157"/>
      <c r="DS241" s="157"/>
      <c r="DT241" s="157"/>
      <c r="DU241" s="157"/>
      <c r="DV241" s="157"/>
      <c r="DW241" s="157"/>
      <c r="DX241" s="157"/>
      <c r="DY241" s="157"/>
      <c r="DZ241" s="157"/>
      <c r="EA241" s="157"/>
      <c r="EB241" s="157"/>
      <c r="EC241" s="157"/>
      <c r="ED241" s="157"/>
      <c r="EE241" s="157"/>
      <c r="EF241" s="157"/>
      <c r="EG241" s="157"/>
      <c r="EH241" s="157"/>
      <c r="EI241" s="157"/>
      <c r="EJ241" s="157"/>
      <c r="EK241" s="157"/>
      <c r="EL241" s="157"/>
      <c r="EM241" s="157"/>
      <c r="EN241" s="157"/>
      <c r="EO241" s="157"/>
      <c r="EP241" s="157"/>
      <c r="EQ241" s="157"/>
      <c r="ER241" s="157"/>
      <c r="ES241" s="157"/>
      <c r="ET241" s="157"/>
      <c r="EU241" s="157"/>
      <c r="EV241" s="157"/>
      <c r="EW241" s="157"/>
      <c r="EX241" s="157"/>
      <c r="EY241" s="157"/>
      <c r="EZ241" s="157"/>
      <c r="FA241" s="157"/>
      <c r="FB241" s="157"/>
      <c r="FC241" s="157"/>
      <c r="FD241" s="157"/>
      <c r="FE241" s="157"/>
      <c r="FF241" s="157"/>
      <c r="FG241" s="157"/>
      <c r="FH241" s="157"/>
      <c r="FI241" s="157"/>
      <c r="FJ241" s="157"/>
      <c r="FK241" s="157"/>
      <c r="FL241" s="157"/>
      <c r="FM241" s="157"/>
      <c r="FN241" s="157"/>
      <c r="FO241" s="157"/>
      <c r="FP241" s="157"/>
      <c r="FQ241" s="157"/>
      <c r="FR241" s="157"/>
      <c r="FS241" s="157"/>
      <c r="FT241" s="157"/>
      <c r="FU241" s="157"/>
      <c r="FV241" s="157"/>
      <c r="FW241" s="157"/>
      <c r="FX241" s="157"/>
      <c r="FY241" s="157"/>
      <c r="FZ241" s="157"/>
      <c r="GA241" s="157"/>
      <c r="GB241" s="157"/>
      <c r="GC241" s="157"/>
      <c r="GD241" s="157"/>
      <c r="GE241" s="157"/>
      <c r="GF241" s="157"/>
      <c r="GG241" s="157"/>
      <c r="GH241" s="157"/>
      <c r="GI241" s="157"/>
      <c r="GJ241" s="157"/>
      <c r="GK241" s="157"/>
      <c r="GL241" s="157"/>
      <c r="GM241" s="157"/>
      <c r="GN241" s="157"/>
      <c r="GO241" s="157"/>
      <c r="GP241" s="157"/>
      <c r="GQ241" s="157"/>
      <c r="GR241" s="157"/>
      <c r="GS241" s="157"/>
      <c r="GT241" s="157"/>
      <c r="GU241" s="157"/>
      <c r="GV241" s="157"/>
      <c r="GW241" s="157"/>
      <c r="GX241" s="157"/>
      <c r="GY241" s="157"/>
      <c r="GZ241" s="157"/>
      <c r="HA241" s="157"/>
      <c r="HB241" s="157"/>
      <c r="HC241" s="157"/>
      <c r="HD241" s="157"/>
      <c r="HE241" s="157"/>
      <c r="HF241" s="157"/>
      <c r="HG241" s="157"/>
      <c r="HH241" s="157"/>
      <c r="HI241" s="157"/>
      <c r="HJ241" s="157"/>
      <c r="HK241" s="157"/>
      <c r="HL241" s="157"/>
      <c r="HM241" s="157"/>
      <c r="HN241" s="157"/>
      <c r="HO241" s="157"/>
      <c r="HP241" s="157"/>
      <c r="HQ241" s="157"/>
      <c r="HR241" s="157"/>
      <c r="HS241" s="157"/>
      <c r="HT241" s="157"/>
      <c r="HU241" s="157"/>
      <c r="HV241" s="157"/>
      <c r="HW241" s="157"/>
      <c r="HX241" s="157"/>
      <c r="HY241" s="157"/>
      <c r="HZ241" s="157"/>
      <c r="IA241" s="157"/>
    </row>
    <row r="242" spans="1:235" s="258" customFormat="1" ht="15" x14ac:dyDescent="0.25">
      <c r="A242" s="255"/>
      <c r="B242" s="1746"/>
      <c r="C242" s="1747"/>
      <c r="D242" s="1746"/>
      <c r="E242" s="137"/>
      <c r="F242" s="1746"/>
      <c r="G242" s="1748"/>
      <c r="I242" s="137"/>
      <c r="J242" s="137"/>
      <c r="CE242" s="157"/>
      <c r="CF242" s="157"/>
      <c r="CG242" s="157"/>
      <c r="CH242" s="157"/>
      <c r="CI242" s="157"/>
      <c r="CJ242" s="157"/>
      <c r="CK242" s="157"/>
      <c r="CL242" s="157"/>
      <c r="CM242" s="157"/>
      <c r="CN242" s="157"/>
      <c r="CO242" s="157"/>
      <c r="CP242" s="157"/>
      <c r="CQ242" s="157"/>
      <c r="CR242" s="157"/>
      <c r="CS242" s="157"/>
      <c r="CT242" s="157"/>
      <c r="CU242" s="157"/>
      <c r="CV242" s="157"/>
      <c r="CW242" s="157"/>
      <c r="CX242" s="157"/>
      <c r="CY242" s="157"/>
      <c r="CZ242" s="157"/>
      <c r="DA242" s="157"/>
      <c r="DB242" s="157"/>
      <c r="DC242" s="157"/>
      <c r="DD242" s="157"/>
      <c r="DE242" s="157"/>
      <c r="DF242" s="157"/>
      <c r="DG242" s="157"/>
      <c r="DH242" s="157"/>
      <c r="DI242" s="157"/>
      <c r="DJ242" s="157"/>
      <c r="DK242" s="157"/>
      <c r="DL242" s="157"/>
      <c r="DM242" s="157"/>
      <c r="DN242" s="157"/>
      <c r="DO242" s="157"/>
      <c r="DP242" s="157"/>
      <c r="DQ242" s="157"/>
      <c r="DR242" s="157"/>
      <c r="DS242" s="157"/>
      <c r="DT242" s="157"/>
      <c r="DU242" s="157"/>
      <c r="DV242" s="157"/>
      <c r="DW242" s="157"/>
      <c r="DX242" s="157"/>
      <c r="DY242" s="157"/>
      <c r="DZ242" s="157"/>
      <c r="EA242" s="157"/>
      <c r="EB242" s="157"/>
      <c r="EC242" s="157"/>
      <c r="ED242" s="157"/>
      <c r="EE242" s="157"/>
      <c r="EF242" s="157"/>
      <c r="EG242" s="157"/>
      <c r="EH242" s="157"/>
      <c r="EI242" s="157"/>
      <c r="EJ242" s="157"/>
      <c r="EK242" s="157"/>
      <c r="EL242" s="157"/>
      <c r="EM242" s="157"/>
      <c r="EN242" s="157"/>
      <c r="EO242" s="157"/>
      <c r="EP242" s="157"/>
      <c r="EQ242" s="157"/>
      <c r="ER242" s="157"/>
      <c r="ES242" s="157"/>
      <c r="ET242" s="157"/>
      <c r="EU242" s="157"/>
      <c r="EV242" s="157"/>
      <c r="EW242" s="157"/>
      <c r="EX242" s="157"/>
      <c r="EY242" s="157"/>
      <c r="EZ242" s="157"/>
      <c r="FA242" s="157"/>
      <c r="FB242" s="157"/>
      <c r="FC242" s="157"/>
      <c r="FD242" s="157"/>
      <c r="FE242" s="157"/>
      <c r="FF242" s="157"/>
      <c r="FG242" s="157"/>
      <c r="FH242" s="157"/>
      <c r="FI242" s="157"/>
      <c r="FJ242" s="157"/>
      <c r="FK242" s="157"/>
      <c r="FL242" s="157"/>
      <c r="FM242" s="157"/>
      <c r="FN242" s="157"/>
      <c r="FO242" s="157"/>
      <c r="FP242" s="157"/>
      <c r="FQ242" s="157"/>
      <c r="FR242" s="157"/>
      <c r="FS242" s="157"/>
      <c r="FT242" s="157"/>
      <c r="FU242" s="157"/>
      <c r="FV242" s="157"/>
      <c r="FW242" s="157"/>
      <c r="FX242" s="157"/>
      <c r="FY242" s="157"/>
      <c r="FZ242" s="157"/>
      <c r="GA242" s="157"/>
      <c r="GB242" s="157"/>
      <c r="GC242" s="157"/>
      <c r="GD242" s="157"/>
      <c r="GE242" s="157"/>
      <c r="GF242" s="157"/>
      <c r="GG242" s="157"/>
      <c r="GH242" s="157"/>
      <c r="GI242" s="157"/>
      <c r="GJ242" s="157"/>
      <c r="GK242" s="157"/>
      <c r="GL242" s="157"/>
      <c r="GM242" s="157"/>
      <c r="GN242" s="157"/>
      <c r="GO242" s="157"/>
      <c r="GP242" s="157"/>
      <c r="GQ242" s="157"/>
      <c r="GR242" s="157"/>
      <c r="GS242" s="157"/>
      <c r="GT242" s="157"/>
      <c r="GU242" s="157"/>
      <c r="GV242" s="157"/>
      <c r="GW242" s="157"/>
      <c r="GX242" s="157"/>
      <c r="GY242" s="157"/>
      <c r="GZ242" s="157"/>
      <c r="HA242" s="157"/>
      <c r="HB242" s="157"/>
      <c r="HC242" s="157"/>
      <c r="HD242" s="157"/>
      <c r="HE242" s="157"/>
      <c r="HF242" s="157"/>
      <c r="HG242" s="157"/>
      <c r="HH242" s="157"/>
      <c r="HI242" s="157"/>
      <c r="HJ242" s="157"/>
      <c r="HK242" s="157"/>
      <c r="HL242" s="157"/>
      <c r="HM242" s="157"/>
      <c r="HN242" s="157"/>
      <c r="HO242" s="157"/>
      <c r="HP242" s="157"/>
      <c r="HQ242" s="157"/>
      <c r="HR242" s="157"/>
      <c r="HS242" s="157"/>
      <c r="HT242" s="157"/>
      <c r="HU242" s="157"/>
      <c r="HV242" s="157"/>
      <c r="HW242" s="157"/>
      <c r="HX242" s="157"/>
      <c r="HY242" s="157"/>
      <c r="HZ242" s="157"/>
      <c r="IA242" s="157"/>
    </row>
    <row r="243" spans="1:235" s="258" customFormat="1" ht="15" x14ac:dyDescent="0.25">
      <c r="A243" s="255"/>
      <c r="B243" s="1746"/>
      <c r="C243" s="1747"/>
      <c r="D243" s="1746"/>
      <c r="E243" s="137"/>
      <c r="F243" s="1746"/>
      <c r="G243" s="1748"/>
      <c r="I243" s="137"/>
      <c r="J243" s="137"/>
      <c r="CE243" s="157"/>
      <c r="CF243" s="157"/>
      <c r="CG243" s="157"/>
      <c r="CH243" s="157"/>
      <c r="CI243" s="157"/>
      <c r="CJ243" s="157"/>
      <c r="CK243" s="157"/>
      <c r="CL243" s="157"/>
      <c r="CM243" s="157"/>
      <c r="CN243" s="157"/>
      <c r="CO243" s="157"/>
      <c r="CP243" s="157"/>
      <c r="CQ243" s="157"/>
      <c r="CR243" s="157"/>
      <c r="CS243" s="157"/>
      <c r="CT243" s="157"/>
      <c r="CU243" s="157"/>
      <c r="CV243" s="157"/>
      <c r="CW243" s="157"/>
      <c r="CX243" s="157"/>
      <c r="CY243" s="157"/>
      <c r="CZ243" s="157"/>
      <c r="DA243" s="157"/>
      <c r="DB243" s="157"/>
      <c r="DC243" s="157"/>
      <c r="DD243" s="157"/>
      <c r="DE243" s="157"/>
      <c r="DF243" s="157"/>
      <c r="DG243" s="157"/>
      <c r="DH243" s="157"/>
      <c r="DI243" s="157"/>
      <c r="DJ243" s="157"/>
      <c r="DK243" s="157"/>
      <c r="DL243" s="157"/>
      <c r="DM243" s="157"/>
      <c r="DN243" s="157"/>
      <c r="DO243" s="157"/>
      <c r="DP243" s="157"/>
      <c r="DQ243" s="157"/>
      <c r="DR243" s="157"/>
      <c r="DS243" s="157"/>
      <c r="DT243" s="157"/>
      <c r="DU243" s="157"/>
      <c r="DV243" s="157"/>
      <c r="DW243" s="157"/>
      <c r="DX243" s="157"/>
      <c r="DY243" s="157"/>
      <c r="DZ243" s="157"/>
      <c r="EA243" s="157"/>
      <c r="EB243" s="157"/>
      <c r="EC243" s="157"/>
      <c r="ED243" s="157"/>
      <c r="EE243" s="157"/>
      <c r="EF243" s="157"/>
      <c r="EG243" s="157"/>
      <c r="EH243" s="157"/>
      <c r="EI243" s="157"/>
      <c r="EJ243" s="157"/>
      <c r="EK243" s="157"/>
      <c r="EL243" s="157"/>
      <c r="EM243" s="157"/>
      <c r="EN243" s="157"/>
      <c r="EO243" s="157"/>
      <c r="EP243" s="157"/>
      <c r="EQ243" s="157"/>
      <c r="ER243" s="157"/>
      <c r="ES243" s="157"/>
      <c r="ET243" s="157"/>
      <c r="EU243" s="157"/>
      <c r="EV243" s="157"/>
      <c r="EW243" s="157"/>
      <c r="EX243" s="157"/>
      <c r="EY243" s="157"/>
      <c r="EZ243" s="157"/>
      <c r="FA243" s="157"/>
      <c r="FB243" s="157"/>
      <c r="FC243" s="157"/>
      <c r="FD243" s="157"/>
      <c r="FE243" s="157"/>
      <c r="FF243" s="157"/>
      <c r="FG243" s="157"/>
      <c r="FH243" s="157"/>
      <c r="FI243" s="157"/>
      <c r="FJ243" s="157"/>
      <c r="FK243" s="157"/>
      <c r="FL243" s="157"/>
      <c r="FM243" s="157"/>
      <c r="FN243" s="157"/>
      <c r="FO243" s="157"/>
      <c r="FP243" s="157"/>
      <c r="FQ243" s="157"/>
      <c r="FR243" s="157"/>
      <c r="FS243" s="157"/>
      <c r="FT243" s="157"/>
      <c r="FU243" s="157"/>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57"/>
      <c r="GQ243" s="157"/>
      <c r="GR243" s="157"/>
      <c r="GS243" s="157"/>
      <c r="GT243" s="157"/>
      <c r="GU243" s="157"/>
      <c r="GV243" s="157"/>
      <c r="GW243" s="157"/>
      <c r="GX243" s="157"/>
      <c r="GY243" s="157"/>
      <c r="GZ243" s="157"/>
      <c r="HA243" s="157"/>
      <c r="HB243" s="157"/>
      <c r="HC243" s="157"/>
      <c r="HD243" s="157"/>
      <c r="HE243" s="157"/>
      <c r="HF243" s="157"/>
      <c r="HG243" s="157"/>
      <c r="HH243" s="157"/>
      <c r="HI243" s="157"/>
      <c r="HJ243" s="157"/>
      <c r="HK243" s="157"/>
      <c r="HL243" s="157"/>
      <c r="HM243" s="157"/>
      <c r="HN243" s="157"/>
      <c r="HO243" s="157"/>
      <c r="HP243" s="157"/>
      <c r="HQ243" s="157"/>
      <c r="HR243" s="157"/>
      <c r="HS243" s="157"/>
      <c r="HT243" s="157"/>
      <c r="HU243" s="157"/>
      <c r="HV243" s="157"/>
      <c r="HW243" s="157"/>
      <c r="HX243" s="157"/>
      <c r="HY243" s="157"/>
      <c r="HZ243" s="157"/>
      <c r="IA243" s="157"/>
    </row>
    <row r="244" spans="1:235" s="258" customFormat="1" ht="15" x14ac:dyDescent="0.25">
      <c r="A244" s="255"/>
      <c r="B244" s="1746"/>
      <c r="C244" s="1747"/>
      <c r="D244" s="1746"/>
      <c r="E244" s="137"/>
      <c r="F244" s="1746"/>
      <c r="G244" s="1748"/>
      <c r="I244" s="137"/>
      <c r="J244" s="137"/>
      <c r="CE244" s="157"/>
      <c r="CF244" s="157"/>
      <c r="CG244" s="157"/>
      <c r="CH244" s="157"/>
      <c r="CI244" s="157"/>
      <c r="CJ244" s="157"/>
      <c r="CK244" s="157"/>
      <c r="CL244" s="157"/>
      <c r="CM244" s="157"/>
      <c r="CN244" s="157"/>
      <c r="CO244" s="157"/>
      <c r="CP244" s="157"/>
      <c r="CQ244" s="157"/>
      <c r="CR244" s="157"/>
      <c r="CS244" s="157"/>
      <c r="CT244" s="157"/>
      <c r="CU244" s="157"/>
      <c r="CV244" s="157"/>
      <c r="CW244" s="157"/>
      <c r="CX244" s="157"/>
      <c r="CY244" s="157"/>
      <c r="CZ244" s="157"/>
      <c r="DA244" s="157"/>
      <c r="DB244" s="157"/>
      <c r="DC244" s="157"/>
      <c r="DD244" s="157"/>
      <c r="DE244" s="157"/>
      <c r="DF244" s="157"/>
      <c r="DG244" s="157"/>
      <c r="DH244" s="157"/>
      <c r="DI244" s="157"/>
      <c r="DJ244" s="157"/>
      <c r="DK244" s="157"/>
      <c r="DL244" s="157"/>
      <c r="DM244" s="157"/>
      <c r="DN244" s="157"/>
      <c r="DO244" s="157"/>
      <c r="DP244" s="157"/>
      <c r="DQ244" s="157"/>
      <c r="DR244" s="157"/>
      <c r="DS244" s="157"/>
      <c r="DT244" s="157"/>
      <c r="DU244" s="157"/>
      <c r="DV244" s="157"/>
      <c r="DW244" s="157"/>
      <c r="DX244" s="157"/>
      <c r="DY244" s="157"/>
      <c r="DZ244" s="157"/>
      <c r="EA244" s="157"/>
      <c r="EB244" s="157"/>
      <c r="EC244" s="157"/>
      <c r="ED244" s="157"/>
      <c r="EE244" s="157"/>
      <c r="EF244" s="157"/>
      <c r="EG244" s="157"/>
      <c r="EH244" s="157"/>
      <c r="EI244" s="157"/>
      <c r="EJ244" s="157"/>
      <c r="EK244" s="157"/>
      <c r="EL244" s="157"/>
      <c r="EM244" s="157"/>
      <c r="EN244" s="157"/>
      <c r="EO244" s="157"/>
      <c r="EP244" s="157"/>
      <c r="EQ244" s="157"/>
      <c r="ER244" s="157"/>
      <c r="ES244" s="157"/>
      <c r="ET244" s="157"/>
      <c r="EU244" s="157"/>
      <c r="EV244" s="157"/>
      <c r="EW244" s="157"/>
      <c r="EX244" s="157"/>
      <c r="EY244" s="157"/>
      <c r="EZ244" s="157"/>
      <c r="FA244" s="157"/>
      <c r="FB244" s="157"/>
      <c r="FC244" s="157"/>
      <c r="FD244" s="157"/>
      <c r="FE244" s="157"/>
      <c r="FF244" s="157"/>
      <c r="FG244" s="157"/>
      <c r="FH244" s="157"/>
      <c r="FI244" s="157"/>
      <c r="FJ244" s="157"/>
      <c r="FK244" s="157"/>
      <c r="FL244" s="157"/>
      <c r="FM244" s="157"/>
      <c r="FN244" s="157"/>
      <c r="FO244" s="157"/>
      <c r="FP244" s="157"/>
      <c r="FQ244" s="157"/>
      <c r="FR244" s="157"/>
      <c r="FS244" s="157"/>
      <c r="FT244" s="157"/>
      <c r="FU244" s="157"/>
      <c r="FV244" s="157"/>
      <c r="FW244" s="157"/>
      <c r="FX244" s="157"/>
      <c r="FY244" s="157"/>
      <c r="FZ244" s="157"/>
      <c r="GA244" s="157"/>
      <c r="GB244" s="157"/>
      <c r="GC244" s="157"/>
      <c r="GD244" s="157"/>
      <c r="GE244" s="157"/>
      <c r="GF244" s="157"/>
      <c r="GG244" s="157"/>
      <c r="GH244" s="157"/>
      <c r="GI244" s="157"/>
      <c r="GJ244" s="157"/>
      <c r="GK244" s="157"/>
      <c r="GL244" s="157"/>
      <c r="GM244" s="157"/>
      <c r="GN244" s="157"/>
      <c r="GO244" s="157"/>
      <c r="GP244" s="157"/>
      <c r="GQ244" s="157"/>
      <c r="GR244" s="157"/>
      <c r="GS244" s="157"/>
      <c r="GT244" s="157"/>
      <c r="GU244" s="157"/>
      <c r="GV244" s="157"/>
      <c r="GW244" s="157"/>
      <c r="GX244" s="157"/>
      <c r="GY244" s="157"/>
      <c r="GZ244" s="157"/>
      <c r="HA244" s="157"/>
      <c r="HB244" s="157"/>
      <c r="HC244" s="157"/>
      <c r="HD244" s="157"/>
      <c r="HE244" s="157"/>
      <c r="HF244" s="157"/>
      <c r="HG244" s="157"/>
      <c r="HH244" s="157"/>
      <c r="HI244" s="157"/>
      <c r="HJ244" s="157"/>
      <c r="HK244" s="157"/>
      <c r="HL244" s="157"/>
      <c r="HM244" s="157"/>
      <c r="HN244" s="157"/>
      <c r="HO244" s="157"/>
      <c r="HP244" s="157"/>
      <c r="HQ244" s="157"/>
      <c r="HR244" s="157"/>
      <c r="HS244" s="157"/>
      <c r="HT244" s="157"/>
      <c r="HU244" s="157"/>
      <c r="HV244" s="157"/>
      <c r="HW244" s="157"/>
      <c r="HX244" s="157"/>
      <c r="HY244" s="157"/>
      <c r="HZ244" s="157"/>
      <c r="IA244" s="157"/>
    </row>
    <row r="245" spans="1:235" s="258" customFormat="1" ht="15" x14ac:dyDescent="0.25">
      <c r="A245" s="255"/>
      <c r="B245" s="1746"/>
      <c r="C245" s="1747"/>
      <c r="D245" s="1746"/>
      <c r="E245" s="137"/>
      <c r="F245" s="1746"/>
      <c r="G245" s="1748"/>
      <c r="I245" s="137"/>
      <c r="J245" s="137"/>
      <c r="CE245" s="157"/>
      <c r="CF245" s="157"/>
      <c r="CG245" s="157"/>
      <c r="CH245" s="157"/>
      <c r="CI245" s="157"/>
      <c r="CJ245" s="157"/>
      <c r="CK245" s="157"/>
      <c r="CL245" s="157"/>
      <c r="CM245" s="157"/>
      <c r="CN245" s="157"/>
      <c r="CO245" s="157"/>
      <c r="CP245" s="157"/>
      <c r="CQ245" s="157"/>
      <c r="CR245" s="157"/>
      <c r="CS245" s="157"/>
      <c r="CT245" s="157"/>
      <c r="CU245" s="157"/>
      <c r="CV245" s="157"/>
      <c r="CW245" s="157"/>
      <c r="CX245" s="157"/>
      <c r="CY245" s="157"/>
      <c r="CZ245" s="157"/>
      <c r="DA245" s="157"/>
      <c r="DB245" s="157"/>
      <c r="DC245" s="157"/>
      <c r="DD245" s="157"/>
      <c r="DE245" s="157"/>
      <c r="DF245" s="157"/>
      <c r="DG245" s="157"/>
      <c r="DH245" s="157"/>
      <c r="DI245" s="157"/>
      <c r="DJ245" s="157"/>
      <c r="DK245" s="157"/>
      <c r="DL245" s="157"/>
      <c r="DM245" s="157"/>
      <c r="DN245" s="157"/>
      <c r="DO245" s="157"/>
      <c r="DP245" s="157"/>
      <c r="DQ245" s="157"/>
      <c r="DR245" s="157"/>
      <c r="DS245" s="157"/>
      <c r="DT245" s="157"/>
      <c r="DU245" s="157"/>
      <c r="DV245" s="157"/>
      <c r="DW245" s="157"/>
      <c r="DX245" s="157"/>
      <c r="DY245" s="157"/>
      <c r="DZ245" s="157"/>
      <c r="EA245" s="157"/>
      <c r="EB245" s="157"/>
      <c r="EC245" s="157"/>
      <c r="ED245" s="157"/>
      <c r="EE245" s="157"/>
      <c r="EF245" s="157"/>
      <c r="EG245" s="157"/>
      <c r="EH245" s="157"/>
      <c r="EI245" s="157"/>
      <c r="EJ245" s="157"/>
      <c r="EK245" s="157"/>
      <c r="EL245" s="157"/>
      <c r="EM245" s="157"/>
      <c r="EN245" s="157"/>
      <c r="EO245" s="157"/>
      <c r="EP245" s="157"/>
      <c r="EQ245" s="157"/>
      <c r="ER245" s="157"/>
      <c r="ES245" s="157"/>
      <c r="ET245" s="157"/>
      <c r="EU245" s="157"/>
      <c r="EV245" s="157"/>
      <c r="EW245" s="157"/>
      <c r="EX245" s="157"/>
      <c r="EY245" s="157"/>
      <c r="EZ245" s="157"/>
      <c r="FA245" s="157"/>
      <c r="FB245" s="157"/>
      <c r="FC245" s="157"/>
      <c r="FD245" s="157"/>
      <c r="FE245" s="157"/>
      <c r="FF245" s="157"/>
      <c r="FG245" s="157"/>
      <c r="FH245" s="157"/>
      <c r="FI245" s="157"/>
      <c r="FJ245" s="157"/>
      <c r="FK245" s="157"/>
      <c r="FL245" s="157"/>
      <c r="FM245" s="157"/>
      <c r="FN245" s="157"/>
      <c r="FO245" s="157"/>
      <c r="FP245" s="157"/>
      <c r="FQ245" s="157"/>
      <c r="FR245" s="157"/>
      <c r="FS245" s="157"/>
      <c r="FT245" s="157"/>
      <c r="FU245" s="157"/>
      <c r="FV245" s="157"/>
      <c r="FW245" s="157"/>
      <c r="FX245" s="157"/>
      <c r="FY245" s="157"/>
      <c r="FZ245" s="157"/>
      <c r="GA245" s="157"/>
      <c r="GB245" s="157"/>
      <c r="GC245" s="157"/>
      <c r="GD245" s="157"/>
      <c r="GE245" s="157"/>
      <c r="GF245" s="157"/>
      <c r="GG245" s="157"/>
      <c r="GH245" s="157"/>
      <c r="GI245" s="157"/>
      <c r="GJ245" s="157"/>
      <c r="GK245" s="157"/>
      <c r="GL245" s="157"/>
      <c r="GM245" s="157"/>
      <c r="GN245" s="157"/>
      <c r="GO245" s="157"/>
      <c r="GP245" s="157"/>
      <c r="GQ245" s="157"/>
      <c r="GR245" s="157"/>
      <c r="GS245" s="157"/>
      <c r="GT245" s="157"/>
      <c r="GU245" s="157"/>
      <c r="GV245" s="157"/>
      <c r="GW245" s="157"/>
      <c r="GX245" s="157"/>
      <c r="GY245" s="157"/>
      <c r="GZ245" s="157"/>
      <c r="HA245" s="157"/>
      <c r="HB245" s="157"/>
      <c r="HC245" s="157"/>
      <c r="HD245" s="157"/>
      <c r="HE245" s="157"/>
      <c r="HF245" s="157"/>
      <c r="HG245" s="157"/>
      <c r="HH245" s="157"/>
      <c r="HI245" s="157"/>
      <c r="HJ245" s="157"/>
      <c r="HK245" s="157"/>
      <c r="HL245" s="157"/>
      <c r="HM245" s="157"/>
      <c r="HN245" s="157"/>
      <c r="HO245" s="157"/>
      <c r="HP245" s="157"/>
      <c r="HQ245" s="157"/>
      <c r="HR245" s="157"/>
      <c r="HS245" s="157"/>
      <c r="HT245" s="157"/>
      <c r="HU245" s="157"/>
      <c r="HV245" s="157"/>
      <c r="HW245" s="157"/>
      <c r="HX245" s="157"/>
      <c r="HY245" s="157"/>
      <c r="HZ245" s="157"/>
      <c r="IA245" s="157"/>
    </row>
    <row r="246" spans="1:235" s="258" customFormat="1" ht="15" x14ac:dyDescent="0.25">
      <c r="A246" s="255"/>
      <c r="B246" s="1746"/>
      <c r="C246" s="1747"/>
      <c r="D246" s="1746"/>
      <c r="E246" s="137"/>
      <c r="F246" s="1746"/>
      <c r="G246" s="1748"/>
      <c r="I246" s="137"/>
      <c r="J246" s="137"/>
      <c r="CE246" s="157"/>
      <c r="CF246" s="157"/>
      <c r="CG246" s="157"/>
      <c r="CH246" s="157"/>
      <c r="CI246" s="157"/>
      <c r="CJ246" s="157"/>
      <c r="CK246" s="157"/>
      <c r="CL246" s="157"/>
      <c r="CM246" s="157"/>
      <c r="CN246" s="157"/>
      <c r="CO246" s="157"/>
      <c r="CP246" s="157"/>
      <c r="CQ246" s="157"/>
      <c r="CR246" s="157"/>
      <c r="CS246" s="157"/>
      <c r="CT246" s="157"/>
      <c r="CU246" s="157"/>
      <c r="CV246" s="157"/>
      <c r="CW246" s="157"/>
      <c r="CX246" s="157"/>
      <c r="CY246" s="157"/>
      <c r="CZ246" s="157"/>
      <c r="DA246" s="157"/>
      <c r="DB246" s="157"/>
      <c r="DC246" s="157"/>
      <c r="DD246" s="157"/>
      <c r="DE246" s="157"/>
      <c r="DF246" s="157"/>
      <c r="DG246" s="157"/>
      <c r="DH246" s="157"/>
      <c r="DI246" s="157"/>
      <c r="DJ246" s="157"/>
      <c r="DK246" s="157"/>
      <c r="DL246" s="157"/>
      <c r="DM246" s="157"/>
      <c r="DN246" s="157"/>
      <c r="DO246" s="157"/>
      <c r="DP246" s="157"/>
      <c r="DQ246" s="157"/>
      <c r="DR246" s="157"/>
      <c r="DS246" s="157"/>
      <c r="DT246" s="157"/>
      <c r="DU246" s="157"/>
      <c r="DV246" s="157"/>
      <c r="DW246" s="157"/>
      <c r="DX246" s="157"/>
      <c r="DY246" s="157"/>
      <c r="DZ246" s="157"/>
      <c r="EA246" s="157"/>
      <c r="EB246" s="157"/>
      <c r="EC246" s="157"/>
      <c r="ED246" s="157"/>
      <c r="EE246" s="157"/>
      <c r="EF246" s="157"/>
      <c r="EG246" s="157"/>
      <c r="EH246" s="157"/>
      <c r="EI246" s="157"/>
      <c r="EJ246" s="157"/>
      <c r="EK246" s="157"/>
      <c r="EL246" s="157"/>
      <c r="EM246" s="157"/>
      <c r="EN246" s="157"/>
      <c r="EO246" s="157"/>
      <c r="EP246" s="157"/>
      <c r="EQ246" s="157"/>
      <c r="ER246" s="157"/>
      <c r="ES246" s="157"/>
      <c r="ET246" s="157"/>
      <c r="EU246" s="157"/>
      <c r="EV246" s="157"/>
      <c r="EW246" s="157"/>
      <c r="EX246" s="157"/>
      <c r="EY246" s="157"/>
      <c r="EZ246" s="157"/>
      <c r="FA246" s="157"/>
      <c r="FB246" s="157"/>
      <c r="FC246" s="157"/>
      <c r="FD246" s="157"/>
      <c r="FE246" s="157"/>
      <c r="FF246" s="157"/>
      <c r="FG246" s="157"/>
      <c r="FH246" s="157"/>
      <c r="FI246" s="157"/>
      <c r="FJ246" s="157"/>
      <c r="FK246" s="157"/>
      <c r="FL246" s="157"/>
      <c r="FM246" s="157"/>
      <c r="FN246" s="157"/>
      <c r="FO246" s="157"/>
      <c r="FP246" s="157"/>
      <c r="FQ246" s="157"/>
      <c r="FR246" s="157"/>
      <c r="FS246" s="157"/>
      <c r="FT246" s="157"/>
      <c r="FU246" s="157"/>
      <c r="FV246" s="157"/>
      <c r="FW246" s="157"/>
      <c r="FX246" s="157"/>
      <c r="FY246" s="157"/>
      <c r="FZ246" s="157"/>
      <c r="GA246" s="157"/>
      <c r="GB246" s="157"/>
      <c r="GC246" s="157"/>
      <c r="GD246" s="157"/>
      <c r="GE246" s="157"/>
      <c r="GF246" s="157"/>
      <c r="GG246" s="157"/>
      <c r="GH246" s="157"/>
      <c r="GI246" s="157"/>
      <c r="GJ246" s="157"/>
      <c r="GK246" s="157"/>
      <c r="GL246" s="157"/>
      <c r="GM246" s="157"/>
      <c r="GN246" s="157"/>
      <c r="GO246" s="157"/>
      <c r="GP246" s="157"/>
      <c r="GQ246" s="157"/>
      <c r="GR246" s="157"/>
      <c r="GS246" s="157"/>
      <c r="GT246" s="157"/>
      <c r="GU246" s="157"/>
      <c r="GV246" s="157"/>
      <c r="GW246" s="157"/>
      <c r="GX246" s="157"/>
      <c r="GY246" s="157"/>
      <c r="GZ246" s="157"/>
      <c r="HA246" s="157"/>
      <c r="HB246" s="157"/>
      <c r="HC246" s="157"/>
      <c r="HD246" s="157"/>
      <c r="HE246" s="157"/>
      <c r="HF246" s="157"/>
      <c r="HG246" s="157"/>
      <c r="HH246" s="157"/>
      <c r="HI246" s="157"/>
      <c r="HJ246" s="157"/>
      <c r="HK246" s="157"/>
      <c r="HL246" s="157"/>
      <c r="HM246" s="157"/>
      <c r="HN246" s="157"/>
      <c r="HO246" s="157"/>
      <c r="HP246" s="157"/>
      <c r="HQ246" s="157"/>
      <c r="HR246" s="157"/>
      <c r="HS246" s="157"/>
      <c r="HT246" s="157"/>
      <c r="HU246" s="157"/>
      <c r="HV246" s="157"/>
      <c r="HW246" s="157"/>
      <c r="HX246" s="157"/>
      <c r="HY246" s="157"/>
      <c r="HZ246" s="157"/>
      <c r="IA246" s="157"/>
    </row>
    <row r="247" spans="1:235" s="258" customFormat="1" ht="15" x14ac:dyDescent="0.25">
      <c r="A247" s="255"/>
      <c r="B247" s="1746"/>
      <c r="C247" s="1747"/>
      <c r="D247" s="1746"/>
      <c r="E247" s="137"/>
      <c r="F247" s="1746"/>
      <c r="G247" s="1748"/>
      <c r="I247" s="137"/>
      <c r="J247" s="137"/>
      <c r="CE247" s="157"/>
      <c r="CF247" s="157"/>
      <c r="CG247" s="157"/>
      <c r="CH247" s="157"/>
      <c r="CI247" s="157"/>
      <c r="CJ247" s="157"/>
      <c r="CK247" s="157"/>
      <c r="CL247" s="157"/>
      <c r="CM247" s="157"/>
      <c r="CN247" s="157"/>
      <c r="CO247" s="157"/>
      <c r="CP247" s="157"/>
      <c r="CQ247" s="157"/>
      <c r="CR247" s="157"/>
      <c r="CS247" s="157"/>
      <c r="CT247" s="157"/>
      <c r="CU247" s="157"/>
      <c r="CV247" s="157"/>
      <c r="CW247" s="157"/>
      <c r="CX247" s="157"/>
      <c r="CY247" s="157"/>
      <c r="CZ247" s="157"/>
      <c r="DA247" s="157"/>
      <c r="DB247" s="157"/>
      <c r="DC247" s="157"/>
      <c r="DD247" s="157"/>
      <c r="DE247" s="157"/>
      <c r="DF247" s="157"/>
      <c r="DG247" s="157"/>
      <c r="DH247" s="157"/>
      <c r="DI247" s="157"/>
      <c r="DJ247" s="157"/>
      <c r="DK247" s="157"/>
      <c r="DL247" s="157"/>
      <c r="DM247" s="157"/>
      <c r="DN247" s="157"/>
      <c r="DO247" s="157"/>
      <c r="DP247" s="157"/>
      <c r="DQ247" s="157"/>
      <c r="DR247" s="157"/>
      <c r="DS247" s="157"/>
      <c r="DT247" s="157"/>
      <c r="DU247" s="157"/>
      <c r="DV247" s="157"/>
      <c r="DW247" s="157"/>
      <c r="DX247" s="157"/>
      <c r="DY247" s="157"/>
      <c r="DZ247" s="157"/>
      <c r="EA247" s="157"/>
      <c r="EB247" s="157"/>
      <c r="EC247" s="157"/>
      <c r="ED247" s="157"/>
      <c r="EE247" s="157"/>
      <c r="EF247" s="157"/>
      <c r="EG247" s="157"/>
      <c r="EH247" s="157"/>
      <c r="EI247" s="157"/>
      <c r="EJ247" s="157"/>
      <c r="EK247" s="157"/>
      <c r="EL247" s="157"/>
      <c r="EM247" s="157"/>
      <c r="EN247" s="157"/>
      <c r="EO247" s="157"/>
      <c r="EP247" s="157"/>
      <c r="EQ247" s="157"/>
      <c r="ER247" s="157"/>
      <c r="ES247" s="157"/>
      <c r="ET247" s="157"/>
      <c r="EU247" s="157"/>
      <c r="EV247" s="157"/>
      <c r="EW247" s="157"/>
      <c r="EX247" s="157"/>
      <c r="EY247" s="157"/>
      <c r="EZ247" s="157"/>
      <c r="FA247" s="157"/>
      <c r="FB247" s="157"/>
      <c r="FC247" s="157"/>
      <c r="FD247" s="157"/>
      <c r="FE247" s="157"/>
      <c r="FF247" s="157"/>
      <c r="FG247" s="157"/>
      <c r="FH247" s="157"/>
      <c r="FI247" s="157"/>
      <c r="FJ247" s="157"/>
      <c r="FK247" s="157"/>
      <c r="FL247" s="157"/>
      <c r="FM247" s="157"/>
      <c r="FN247" s="157"/>
      <c r="FO247" s="157"/>
      <c r="FP247" s="157"/>
      <c r="FQ247" s="157"/>
      <c r="FR247" s="157"/>
      <c r="FS247" s="157"/>
      <c r="FT247" s="157"/>
      <c r="FU247" s="157"/>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57"/>
      <c r="GQ247" s="157"/>
      <c r="GR247" s="157"/>
      <c r="GS247" s="157"/>
      <c r="GT247" s="157"/>
      <c r="GU247" s="157"/>
      <c r="GV247" s="157"/>
      <c r="GW247" s="157"/>
      <c r="GX247" s="157"/>
      <c r="GY247" s="157"/>
      <c r="GZ247" s="157"/>
      <c r="HA247" s="157"/>
      <c r="HB247" s="157"/>
      <c r="HC247" s="157"/>
      <c r="HD247" s="157"/>
      <c r="HE247" s="157"/>
      <c r="HF247" s="157"/>
      <c r="HG247" s="157"/>
      <c r="HH247" s="157"/>
      <c r="HI247" s="157"/>
      <c r="HJ247" s="157"/>
      <c r="HK247" s="157"/>
      <c r="HL247" s="157"/>
      <c r="HM247" s="157"/>
      <c r="HN247" s="157"/>
      <c r="HO247" s="157"/>
      <c r="HP247" s="157"/>
      <c r="HQ247" s="157"/>
      <c r="HR247" s="157"/>
      <c r="HS247" s="157"/>
      <c r="HT247" s="157"/>
      <c r="HU247" s="157"/>
      <c r="HV247" s="157"/>
      <c r="HW247" s="157"/>
      <c r="HX247" s="157"/>
      <c r="HY247" s="157"/>
      <c r="HZ247" s="157"/>
      <c r="IA247" s="157"/>
    </row>
    <row r="248" spans="1:235" s="258" customFormat="1" ht="15" x14ac:dyDescent="0.25">
      <c r="A248" s="255"/>
      <c r="B248" s="1746"/>
      <c r="C248" s="1747"/>
      <c r="D248" s="1746"/>
      <c r="E248" s="137"/>
      <c r="F248" s="1746"/>
      <c r="G248" s="1748"/>
      <c r="I248" s="137"/>
      <c r="J248" s="137"/>
      <c r="CE248" s="157"/>
      <c r="CF248" s="157"/>
      <c r="CG248" s="157"/>
      <c r="CH248" s="157"/>
      <c r="CI248" s="157"/>
      <c r="CJ248" s="157"/>
      <c r="CK248" s="157"/>
      <c r="CL248" s="157"/>
      <c r="CM248" s="157"/>
      <c r="CN248" s="157"/>
      <c r="CO248" s="157"/>
      <c r="CP248" s="157"/>
      <c r="CQ248" s="157"/>
      <c r="CR248" s="157"/>
      <c r="CS248" s="157"/>
      <c r="CT248" s="157"/>
      <c r="CU248" s="157"/>
      <c r="CV248" s="157"/>
      <c r="CW248" s="157"/>
      <c r="CX248" s="157"/>
      <c r="CY248" s="157"/>
      <c r="CZ248" s="157"/>
      <c r="DA248" s="157"/>
      <c r="DB248" s="157"/>
      <c r="DC248" s="157"/>
      <c r="DD248" s="157"/>
      <c r="DE248" s="157"/>
      <c r="DF248" s="157"/>
      <c r="DG248" s="157"/>
      <c r="DH248" s="157"/>
      <c r="DI248" s="157"/>
      <c r="DJ248" s="157"/>
      <c r="DK248" s="157"/>
      <c r="DL248" s="157"/>
      <c r="DM248" s="157"/>
      <c r="DN248" s="157"/>
      <c r="DO248" s="157"/>
      <c r="DP248" s="157"/>
      <c r="DQ248" s="157"/>
      <c r="DR248" s="157"/>
      <c r="DS248" s="157"/>
      <c r="DT248" s="157"/>
      <c r="DU248" s="157"/>
      <c r="DV248" s="157"/>
      <c r="DW248" s="157"/>
      <c r="DX248" s="157"/>
      <c r="DY248" s="157"/>
      <c r="DZ248" s="157"/>
      <c r="EA248" s="157"/>
      <c r="EB248" s="157"/>
      <c r="EC248" s="157"/>
      <c r="ED248" s="157"/>
      <c r="EE248" s="157"/>
      <c r="EF248" s="157"/>
      <c r="EG248" s="157"/>
      <c r="EH248" s="157"/>
      <c r="EI248" s="157"/>
      <c r="EJ248" s="157"/>
      <c r="EK248" s="157"/>
      <c r="EL248" s="157"/>
      <c r="EM248" s="157"/>
      <c r="EN248" s="157"/>
      <c r="EO248" s="157"/>
      <c r="EP248" s="157"/>
      <c r="EQ248" s="157"/>
      <c r="ER248" s="157"/>
      <c r="ES248" s="157"/>
      <c r="ET248" s="157"/>
      <c r="EU248" s="157"/>
      <c r="EV248" s="157"/>
      <c r="EW248" s="157"/>
      <c r="EX248" s="157"/>
      <c r="EY248" s="157"/>
      <c r="EZ248" s="157"/>
      <c r="FA248" s="157"/>
      <c r="FB248" s="157"/>
      <c r="FC248" s="157"/>
      <c r="FD248" s="157"/>
      <c r="FE248" s="157"/>
      <c r="FF248" s="157"/>
      <c r="FG248" s="157"/>
      <c r="FH248" s="157"/>
      <c r="FI248" s="157"/>
      <c r="FJ248" s="157"/>
      <c r="FK248" s="157"/>
      <c r="FL248" s="157"/>
      <c r="FM248" s="157"/>
      <c r="FN248" s="157"/>
      <c r="FO248" s="157"/>
      <c r="FP248" s="157"/>
      <c r="FQ248" s="157"/>
      <c r="FR248" s="157"/>
      <c r="FS248" s="157"/>
      <c r="FT248" s="157"/>
      <c r="FU248" s="157"/>
      <c r="FV248" s="157"/>
      <c r="FW248" s="157"/>
      <c r="FX248" s="157"/>
      <c r="FY248" s="157"/>
      <c r="FZ248" s="157"/>
      <c r="GA248" s="157"/>
      <c r="GB248" s="157"/>
      <c r="GC248" s="157"/>
      <c r="GD248" s="157"/>
      <c r="GE248" s="157"/>
      <c r="GF248" s="157"/>
      <c r="GG248" s="157"/>
      <c r="GH248" s="157"/>
      <c r="GI248" s="157"/>
      <c r="GJ248" s="157"/>
      <c r="GK248" s="157"/>
      <c r="GL248" s="157"/>
      <c r="GM248" s="157"/>
      <c r="GN248" s="157"/>
      <c r="GO248" s="157"/>
      <c r="GP248" s="157"/>
      <c r="GQ248" s="157"/>
      <c r="GR248" s="157"/>
      <c r="GS248" s="157"/>
      <c r="GT248" s="157"/>
      <c r="GU248" s="157"/>
      <c r="GV248" s="157"/>
      <c r="GW248" s="157"/>
      <c r="GX248" s="157"/>
      <c r="GY248" s="157"/>
      <c r="GZ248" s="157"/>
      <c r="HA248" s="157"/>
      <c r="HB248" s="157"/>
      <c r="HC248" s="157"/>
      <c r="HD248" s="157"/>
      <c r="HE248" s="157"/>
      <c r="HF248" s="157"/>
      <c r="HG248" s="157"/>
      <c r="HH248" s="157"/>
      <c r="HI248" s="157"/>
      <c r="HJ248" s="157"/>
      <c r="HK248" s="157"/>
      <c r="HL248" s="157"/>
      <c r="HM248" s="157"/>
      <c r="HN248" s="157"/>
      <c r="HO248" s="157"/>
      <c r="HP248" s="157"/>
      <c r="HQ248" s="157"/>
      <c r="HR248" s="157"/>
      <c r="HS248" s="157"/>
      <c r="HT248" s="157"/>
      <c r="HU248" s="157"/>
      <c r="HV248" s="157"/>
      <c r="HW248" s="157"/>
      <c r="HX248" s="157"/>
      <c r="HY248" s="157"/>
      <c r="HZ248" s="157"/>
      <c r="IA248" s="157"/>
    </row>
    <row r="249" spans="1:235" s="258" customFormat="1" ht="15" x14ac:dyDescent="0.25">
      <c r="A249" s="255"/>
      <c r="B249" s="1746"/>
      <c r="C249" s="1747"/>
      <c r="D249" s="1746"/>
      <c r="E249" s="137"/>
      <c r="F249" s="1746"/>
      <c r="G249" s="1748"/>
      <c r="I249" s="137"/>
      <c r="J249" s="137"/>
      <c r="CE249" s="157"/>
      <c r="CF249" s="157"/>
      <c r="CG249" s="157"/>
      <c r="CH249" s="157"/>
      <c r="CI249" s="157"/>
      <c r="CJ249" s="157"/>
      <c r="CK249" s="157"/>
      <c r="CL249" s="157"/>
      <c r="CM249" s="157"/>
      <c r="CN249" s="157"/>
      <c r="CO249" s="157"/>
      <c r="CP249" s="157"/>
      <c r="CQ249" s="157"/>
      <c r="CR249" s="157"/>
      <c r="CS249" s="157"/>
      <c r="CT249" s="157"/>
      <c r="CU249" s="157"/>
      <c r="CV249" s="157"/>
      <c r="CW249" s="157"/>
      <c r="CX249" s="157"/>
      <c r="CY249" s="157"/>
      <c r="CZ249" s="157"/>
      <c r="DA249" s="157"/>
      <c r="DB249" s="157"/>
      <c r="DC249" s="157"/>
      <c r="DD249" s="157"/>
      <c r="DE249" s="157"/>
      <c r="DF249" s="157"/>
      <c r="DG249" s="157"/>
      <c r="DH249" s="157"/>
      <c r="DI249" s="157"/>
      <c r="DJ249" s="157"/>
      <c r="DK249" s="157"/>
      <c r="DL249" s="157"/>
      <c r="DM249" s="157"/>
      <c r="DN249" s="157"/>
      <c r="DO249" s="157"/>
      <c r="DP249" s="157"/>
      <c r="DQ249" s="157"/>
      <c r="DR249" s="157"/>
      <c r="DS249" s="157"/>
      <c r="DT249" s="157"/>
      <c r="DU249" s="157"/>
      <c r="DV249" s="157"/>
      <c r="DW249" s="157"/>
      <c r="DX249" s="157"/>
      <c r="DY249" s="157"/>
      <c r="DZ249" s="157"/>
      <c r="EA249" s="157"/>
      <c r="EB249" s="157"/>
      <c r="EC249" s="157"/>
      <c r="ED249" s="157"/>
      <c r="EE249" s="157"/>
      <c r="EF249" s="157"/>
      <c r="EG249" s="157"/>
      <c r="EH249" s="157"/>
      <c r="EI249" s="157"/>
      <c r="EJ249" s="157"/>
      <c r="EK249" s="157"/>
      <c r="EL249" s="157"/>
      <c r="EM249" s="157"/>
      <c r="EN249" s="157"/>
      <c r="EO249" s="157"/>
      <c r="EP249" s="157"/>
      <c r="EQ249" s="157"/>
      <c r="ER249" s="157"/>
      <c r="ES249" s="157"/>
      <c r="ET249" s="157"/>
      <c r="EU249" s="157"/>
      <c r="EV249" s="157"/>
      <c r="EW249" s="157"/>
      <c r="EX249" s="157"/>
      <c r="EY249" s="157"/>
      <c r="EZ249" s="157"/>
      <c r="FA249" s="157"/>
      <c r="FB249" s="157"/>
      <c r="FC249" s="157"/>
      <c r="FD249" s="157"/>
      <c r="FE249" s="157"/>
      <c r="FF249" s="157"/>
      <c r="FG249" s="157"/>
      <c r="FH249" s="157"/>
      <c r="FI249" s="157"/>
      <c r="FJ249" s="157"/>
      <c r="FK249" s="157"/>
      <c r="FL249" s="157"/>
      <c r="FM249" s="157"/>
      <c r="FN249" s="157"/>
      <c r="FO249" s="157"/>
      <c r="FP249" s="157"/>
      <c r="FQ249" s="157"/>
      <c r="FR249" s="157"/>
      <c r="FS249" s="157"/>
      <c r="FT249" s="157"/>
      <c r="FU249" s="157"/>
      <c r="FV249" s="157"/>
      <c r="FW249" s="157"/>
      <c r="FX249" s="157"/>
      <c r="FY249" s="157"/>
      <c r="FZ249" s="157"/>
      <c r="GA249" s="157"/>
      <c r="GB249" s="157"/>
      <c r="GC249" s="157"/>
      <c r="GD249" s="157"/>
      <c r="GE249" s="157"/>
      <c r="GF249" s="157"/>
      <c r="GG249" s="157"/>
      <c r="GH249" s="157"/>
      <c r="GI249" s="157"/>
      <c r="GJ249" s="157"/>
      <c r="GK249" s="157"/>
      <c r="GL249" s="157"/>
      <c r="GM249" s="157"/>
      <c r="GN249" s="157"/>
      <c r="GO249" s="157"/>
      <c r="GP249" s="157"/>
      <c r="GQ249" s="157"/>
      <c r="GR249" s="157"/>
      <c r="GS249" s="157"/>
      <c r="GT249" s="157"/>
      <c r="GU249" s="157"/>
      <c r="GV249" s="157"/>
      <c r="GW249" s="157"/>
      <c r="GX249" s="157"/>
      <c r="GY249" s="157"/>
      <c r="GZ249" s="157"/>
      <c r="HA249" s="157"/>
      <c r="HB249" s="157"/>
      <c r="HC249" s="157"/>
      <c r="HD249" s="157"/>
      <c r="HE249" s="157"/>
      <c r="HF249" s="157"/>
      <c r="HG249" s="157"/>
      <c r="HH249" s="157"/>
      <c r="HI249" s="157"/>
      <c r="HJ249" s="157"/>
      <c r="HK249" s="157"/>
      <c r="HL249" s="157"/>
      <c r="HM249" s="157"/>
      <c r="HN249" s="157"/>
      <c r="HO249" s="157"/>
      <c r="HP249" s="157"/>
      <c r="HQ249" s="157"/>
      <c r="HR249" s="157"/>
      <c r="HS249" s="157"/>
      <c r="HT249" s="157"/>
      <c r="HU249" s="157"/>
      <c r="HV249" s="157"/>
      <c r="HW249" s="157"/>
      <c r="HX249" s="157"/>
      <c r="HY249" s="157"/>
      <c r="HZ249" s="157"/>
      <c r="IA249" s="157"/>
    </row>
    <row r="250" spans="1:235" s="258" customFormat="1" ht="15" x14ac:dyDescent="0.25">
      <c r="A250" s="255"/>
      <c r="B250" s="1746"/>
      <c r="C250" s="1747"/>
      <c r="D250" s="1746"/>
      <c r="E250" s="137"/>
      <c r="F250" s="1746"/>
      <c r="G250" s="1748"/>
      <c r="I250" s="137"/>
      <c r="J250" s="137"/>
      <c r="CE250" s="157"/>
      <c r="CF250" s="157"/>
      <c r="CG250" s="157"/>
      <c r="CH250" s="157"/>
      <c r="CI250" s="157"/>
      <c r="CJ250" s="157"/>
      <c r="CK250" s="157"/>
      <c r="CL250" s="157"/>
      <c r="CM250" s="157"/>
      <c r="CN250" s="157"/>
      <c r="CO250" s="157"/>
      <c r="CP250" s="157"/>
      <c r="CQ250" s="157"/>
      <c r="CR250" s="157"/>
      <c r="CS250" s="157"/>
      <c r="CT250" s="157"/>
      <c r="CU250" s="157"/>
      <c r="CV250" s="157"/>
      <c r="CW250" s="157"/>
      <c r="CX250" s="157"/>
      <c r="CY250" s="157"/>
      <c r="CZ250" s="157"/>
      <c r="DA250" s="157"/>
      <c r="DB250" s="157"/>
      <c r="DC250" s="157"/>
      <c r="DD250" s="157"/>
      <c r="DE250" s="157"/>
      <c r="DF250" s="157"/>
      <c r="DG250" s="157"/>
      <c r="DH250" s="157"/>
      <c r="DI250" s="157"/>
      <c r="DJ250" s="157"/>
      <c r="DK250" s="157"/>
      <c r="DL250" s="157"/>
      <c r="DM250" s="157"/>
      <c r="DN250" s="157"/>
      <c r="DO250" s="157"/>
      <c r="DP250" s="157"/>
      <c r="DQ250" s="157"/>
      <c r="DR250" s="157"/>
      <c r="DS250" s="157"/>
      <c r="DT250" s="157"/>
      <c r="DU250" s="157"/>
      <c r="DV250" s="157"/>
      <c r="DW250" s="157"/>
      <c r="DX250" s="157"/>
      <c r="DY250" s="157"/>
      <c r="DZ250" s="157"/>
      <c r="EA250" s="157"/>
      <c r="EB250" s="157"/>
      <c r="EC250" s="157"/>
      <c r="ED250" s="157"/>
      <c r="EE250" s="157"/>
      <c r="EF250" s="157"/>
      <c r="EG250" s="157"/>
      <c r="EH250" s="157"/>
      <c r="EI250" s="157"/>
      <c r="EJ250" s="157"/>
      <c r="EK250" s="157"/>
      <c r="EL250" s="157"/>
      <c r="EM250" s="157"/>
      <c r="EN250" s="157"/>
      <c r="EO250" s="157"/>
      <c r="EP250" s="157"/>
      <c r="EQ250" s="157"/>
      <c r="ER250" s="157"/>
      <c r="ES250" s="157"/>
      <c r="ET250" s="157"/>
      <c r="EU250" s="157"/>
      <c r="EV250" s="157"/>
      <c r="EW250" s="157"/>
      <c r="EX250" s="157"/>
      <c r="EY250" s="157"/>
      <c r="EZ250" s="157"/>
      <c r="FA250" s="157"/>
      <c r="FB250" s="157"/>
      <c r="FC250" s="157"/>
      <c r="FD250" s="157"/>
      <c r="FE250" s="157"/>
      <c r="FF250" s="157"/>
      <c r="FG250" s="157"/>
      <c r="FH250" s="157"/>
      <c r="FI250" s="157"/>
      <c r="FJ250" s="157"/>
      <c r="FK250" s="157"/>
      <c r="FL250" s="157"/>
      <c r="FM250" s="157"/>
      <c r="FN250" s="157"/>
      <c r="FO250" s="157"/>
      <c r="FP250" s="157"/>
      <c r="FQ250" s="157"/>
      <c r="FR250" s="157"/>
      <c r="FS250" s="157"/>
      <c r="FT250" s="157"/>
      <c r="FU250" s="157"/>
      <c r="FV250" s="157"/>
      <c r="FW250" s="157"/>
      <c r="FX250" s="157"/>
      <c r="FY250" s="157"/>
      <c r="FZ250" s="157"/>
      <c r="GA250" s="157"/>
      <c r="GB250" s="157"/>
      <c r="GC250" s="157"/>
      <c r="GD250" s="157"/>
      <c r="GE250" s="157"/>
      <c r="GF250" s="157"/>
      <c r="GG250" s="157"/>
      <c r="GH250" s="157"/>
      <c r="GI250" s="157"/>
      <c r="GJ250" s="157"/>
      <c r="GK250" s="157"/>
      <c r="GL250" s="157"/>
      <c r="GM250" s="157"/>
      <c r="GN250" s="157"/>
      <c r="GO250" s="157"/>
      <c r="GP250" s="157"/>
      <c r="GQ250" s="157"/>
      <c r="GR250" s="157"/>
      <c r="GS250" s="157"/>
      <c r="GT250" s="157"/>
      <c r="GU250" s="157"/>
      <c r="GV250" s="157"/>
      <c r="GW250" s="157"/>
      <c r="GX250" s="157"/>
      <c r="GY250" s="157"/>
      <c r="GZ250" s="157"/>
      <c r="HA250" s="157"/>
      <c r="HB250" s="157"/>
      <c r="HC250" s="157"/>
      <c r="HD250" s="157"/>
      <c r="HE250" s="157"/>
      <c r="HF250" s="157"/>
      <c r="HG250" s="157"/>
      <c r="HH250" s="157"/>
      <c r="HI250" s="157"/>
      <c r="HJ250" s="157"/>
      <c r="HK250" s="157"/>
      <c r="HL250" s="157"/>
      <c r="HM250" s="157"/>
      <c r="HN250" s="157"/>
      <c r="HO250" s="157"/>
      <c r="HP250" s="157"/>
      <c r="HQ250" s="157"/>
      <c r="HR250" s="157"/>
      <c r="HS250" s="157"/>
      <c r="HT250" s="157"/>
      <c r="HU250" s="157"/>
      <c r="HV250" s="157"/>
      <c r="HW250" s="157"/>
      <c r="HX250" s="157"/>
      <c r="HY250" s="157"/>
      <c r="HZ250" s="157"/>
      <c r="IA250" s="157"/>
    </row>
    <row r="251" spans="1:235" s="258" customFormat="1" ht="15" x14ac:dyDescent="0.25">
      <c r="A251" s="255"/>
      <c r="B251" s="1746"/>
      <c r="C251" s="1747"/>
      <c r="D251" s="1746"/>
      <c r="E251" s="137"/>
      <c r="F251" s="1746"/>
      <c r="G251" s="1748"/>
      <c r="I251" s="1746"/>
      <c r="J251" s="1746"/>
      <c r="CE251" s="157"/>
      <c r="CF251" s="157"/>
      <c r="CG251" s="157"/>
      <c r="CH251" s="157"/>
      <c r="CI251" s="157"/>
      <c r="CJ251" s="157"/>
      <c r="CK251" s="157"/>
      <c r="CL251" s="157"/>
      <c r="CM251" s="157"/>
      <c r="CN251" s="157"/>
      <c r="CO251" s="157"/>
      <c r="CP251" s="157"/>
      <c r="CQ251" s="157"/>
      <c r="CR251" s="157"/>
      <c r="CS251" s="157"/>
      <c r="CT251" s="157"/>
      <c r="CU251" s="157"/>
      <c r="CV251" s="157"/>
      <c r="CW251" s="157"/>
      <c r="CX251" s="157"/>
      <c r="CY251" s="157"/>
      <c r="CZ251" s="157"/>
      <c r="DA251" s="157"/>
      <c r="DB251" s="157"/>
      <c r="DC251" s="157"/>
      <c r="DD251" s="157"/>
      <c r="DE251" s="157"/>
      <c r="DF251" s="157"/>
      <c r="DG251" s="157"/>
      <c r="DH251" s="157"/>
      <c r="DI251" s="157"/>
      <c r="DJ251" s="157"/>
      <c r="DK251" s="157"/>
      <c r="DL251" s="157"/>
      <c r="DM251" s="157"/>
      <c r="DN251" s="157"/>
      <c r="DO251" s="157"/>
      <c r="DP251" s="157"/>
      <c r="DQ251" s="157"/>
      <c r="DR251" s="157"/>
      <c r="DS251" s="157"/>
      <c r="DT251" s="157"/>
      <c r="DU251" s="157"/>
      <c r="DV251" s="157"/>
      <c r="DW251" s="157"/>
      <c r="DX251" s="157"/>
      <c r="DY251" s="157"/>
      <c r="DZ251" s="157"/>
      <c r="EA251" s="157"/>
      <c r="EB251" s="157"/>
      <c r="EC251" s="157"/>
      <c r="ED251" s="157"/>
      <c r="EE251" s="157"/>
      <c r="EF251" s="157"/>
      <c r="EG251" s="157"/>
      <c r="EH251" s="157"/>
      <c r="EI251" s="157"/>
      <c r="EJ251" s="157"/>
      <c r="EK251" s="157"/>
      <c r="EL251" s="157"/>
      <c r="EM251" s="157"/>
      <c r="EN251" s="157"/>
      <c r="EO251" s="157"/>
      <c r="EP251" s="157"/>
      <c r="EQ251" s="157"/>
      <c r="ER251" s="157"/>
      <c r="ES251" s="157"/>
      <c r="ET251" s="157"/>
      <c r="EU251" s="157"/>
      <c r="EV251" s="157"/>
      <c r="EW251" s="157"/>
      <c r="EX251" s="157"/>
      <c r="EY251" s="157"/>
      <c r="EZ251" s="157"/>
      <c r="FA251" s="157"/>
      <c r="FB251" s="157"/>
      <c r="FC251" s="157"/>
      <c r="FD251" s="157"/>
      <c r="FE251" s="157"/>
      <c r="FF251" s="157"/>
      <c r="FG251" s="157"/>
      <c r="FH251" s="157"/>
      <c r="FI251" s="157"/>
      <c r="FJ251" s="157"/>
      <c r="FK251" s="157"/>
      <c r="FL251" s="157"/>
      <c r="FM251" s="157"/>
      <c r="FN251" s="157"/>
      <c r="FO251" s="157"/>
      <c r="FP251" s="157"/>
      <c r="FQ251" s="157"/>
      <c r="FR251" s="157"/>
      <c r="FS251" s="157"/>
      <c r="FT251" s="157"/>
      <c r="FU251" s="157"/>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57"/>
      <c r="GQ251" s="157"/>
      <c r="GR251" s="157"/>
      <c r="GS251" s="157"/>
      <c r="GT251" s="157"/>
      <c r="GU251" s="157"/>
      <c r="GV251" s="157"/>
      <c r="GW251" s="157"/>
      <c r="GX251" s="157"/>
      <c r="GY251" s="157"/>
      <c r="GZ251" s="157"/>
      <c r="HA251" s="157"/>
      <c r="HB251" s="157"/>
      <c r="HC251" s="157"/>
      <c r="HD251" s="157"/>
      <c r="HE251" s="157"/>
      <c r="HF251" s="157"/>
      <c r="HG251" s="157"/>
      <c r="HH251" s="157"/>
      <c r="HI251" s="157"/>
      <c r="HJ251" s="157"/>
      <c r="HK251" s="157"/>
      <c r="HL251" s="157"/>
      <c r="HM251" s="157"/>
      <c r="HN251" s="157"/>
      <c r="HO251" s="157"/>
      <c r="HP251" s="157"/>
      <c r="HQ251" s="157"/>
      <c r="HR251" s="157"/>
      <c r="HS251" s="157"/>
      <c r="HT251" s="157"/>
      <c r="HU251" s="157"/>
      <c r="HV251" s="157"/>
      <c r="HW251" s="157"/>
      <c r="HX251" s="157"/>
      <c r="HY251" s="157"/>
      <c r="HZ251" s="157"/>
      <c r="IA251" s="157"/>
    </row>
    <row r="252" spans="1:235" s="258" customFormat="1" ht="15" x14ac:dyDescent="0.25">
      <c r="A252" s="255"/>
      <c r="B252" s="1746"/>
      <c r="C252" s="1747"/>
      <c r="D252" s="1746"/>
      <c r="E252" s="137"/>
      <c r="F252" s="1746"/>
      <c r="G252" s="1748"/>
      <c r="I252" s="1746"/>
      <c r="J252" s="1746"/>
      <c r="CE252" s="157"/>
      <c r="CF252" s="157"/>
      <c r="CG252" s="157"/>
      <c r="CH252" s="157"/>
      <c r="CI252" s="157"/>
      <c r="CJ252" s="157"/>
      <c r="CK252" s="157"/>
      <c r="CL252" s="157"/>
      <c r="CM252" s="157"/>
      <c r="CN252" s="157"/>
      <c r="CO252" s="157"/>
      <c r="CP252" s="157"/>
      <c r="CQ252" s="157"/>
      <c r="CR252" s="157"/>
      <c r="CS252" s="157"/>
      <c r="CT252" s="157"/>
      <c r="CU252" s="157"/>
      <c r="CV252" s="157"/>
      <c r="CW252" s="157"/>
      <c r="CX252" s="157"/>
      <c r="CY252" s="157"/>
      <c r="CZ252" s="157"/>
      <c r="DA252" s="157"/>
      <c r="DB252" s="157"/>
      <c r="DC252" s="157"/>
      <c r="DD252" s="157"/>
      <c r="DE252" s="157"/>
      <c r="DF252" s="157"/>
      <c r="DG252" s="157"/>
      <c r="DH252" s="157"/>
      <c r="DI252" s="157"/>
      <c r="DJ252" s="157"/>
      <c r="DK252" s="157"/>
      <c r="DL252" s="157"/>
      <c r="DM252" s="157"/>
      <c r="DN252" s="157"/>
      <c r="DO252" s="157"/>
      <c r="DP252" s="157"/>
      <c r="DQ252" s="157"/>
      <c r="DR252" s="157"/>
      <c r="DS252" s="157"/>
      <c r="DT252" s="157"/>
      <c r="DU252" s="157"/>
      <c r="DV252" s="157"/>
      <c r="DW252" s="157"/>
      <c r="DX252" s="157"/>
      <c r="DY252" s="157"/>
      <c r="DZ252" s="157"/>
      <c r="EA252" s="157"/>
      <c r="EB252" s="157"/>
      <c r="EC252" s="157"/>
      <c r="ED252" s="157"/>
      <c r="EE252" s="157"/>
      <c r="EF252" s="157"/>
      <c r="EG252" s="157"/>
      <c r="EH252" s="157"/>
      <c r="EI252" s="157"/>
      <c r="EJ252" s="157"/>
      <c r="EK252" s="157"/>
      <c r="EL252" s="157"/>
      <c r="EM252" s="157"/>
      <c r="EN252" s="157"/>
      <c r="EO252" s="157"/>
      <c r="EP252" s="157"/>
      <c r="EQ252" s="157"/>
      <c r="ER252" s="157"/>
      <c r="ES252" s="157"/>
      <c r="ET252" s="157"/>
      <c r="EU252" s="157"/>
      <c r="EV252" s="157"/>
      <c r="EW252" s="157"/>
      <c r="EX252" s="157"/>
      <c r="EY252" s="157"/>
      <c r="EZ252" s="157"/>
      <c r="FA252" s="157"/>
      <c r="FB252" s="157"/>
      <c r="FC252" s="157"/>
      <c r="FD252" s="157"/>
      <c r="FE252" s="157"/>
      <c r="FF252" s="157"/>
      <c r="FG252" s="157"/>
      <c r="FH252" s="157"/>
      <c r="FI252" s="157"/>
      <c r="FJ252" s="157"/>
      <c r="FK252" s="157"/>
      <c r="FL252" s="157"/>
      <c r="FM252" s="157"/>
      <c r="FN252" s="157"/>
      <c r="FO252" s="157"/>
      <c r="FP252" s="157"/>
      <c r="FQ252" s="157"/>
      <c r="FR252" s="157"/>
      <c r="FS252" s="157"/>
      <c r="FT252" s="157"/>
      <c r="FU252" s="157"/>
      <c r="FV252" s="157"/>
      <c r="FW252" s="157"/>
      <c r="FX252" s="157"/>
      <c r="FY252" s="157"/>
      <c r="FZ252" s="157"/>
      <c r="GA252" s="157"/>
      <c r="GB252" s="157"/>
      <c r="GC252" s="157"/>
      <c r="GD252" s="157"/>
      <c r="GE252" s="157"/>
      <c r="GF252" s="157"/>
      <c r="GG252" s="157"/>
      <c r="GH252" s="157"/>
      <c r="GI252" s="157"/>
      <c r="GJ252" s="157"/>
      <c r="GK252" s="157"/>
      <c r="GL252" s="157"/>
      <c r="GM252" s="157"/>
      <c r="GN252" s="157"/>
      <c r="GO252" s="157"/>
      <c r="GP252" s="157"/>
      <c r="GQ252" s="157"/>
      <c r="GR252" s="157"/>
      <c r="GS252" s="157"/>
      <c r="GT252" s="157"/>
      <c r="GU252" s="157"/>
      <c r="GV252" s="157"/>
      <c r="GW252" s="157"/>
      <c r="GX252" s="157"/>
      <c r="GY252" s="157"/>
      <c r="GZ252" s="157"/>
      <c r="HA252" s="157"/>
      <c r="HB252" s="157"/>
      <c r="HC252" s="157"/>
      <c r="HD252" s="157"/>
      <c r="HE252" s="157"/>
      <c r="HF252" s="157"/>
      <c r="HG252" s="157"/>
      <c r="HH252" s="157"/>
      <c r="HI252" s="157"/>
      <c r="HJ252" s="157"/>
      <c r="HK252" s="157"/>
      <c r="HL252" s="157"/>
      <c r="HM252" s="157"/>
      <c r="HN252" s="157"/>
      <c r="HO252" s="157"/>
      <c r="HP252" s="157"/>
      <c r="HQ252" s="157"/>
      <c r="HR252" s="157"/>
      <c r="HS252" s="157"/>
      <c r="HT252" s="157"/>
      <c r="HU252" s="157"/>
      <c r="HV252" s="157"/>
      <c r="HW252" s="157"/>
      <c r="HX252" s="157"/>
      <c r="HY252" s="157"/>
      <c r="HZ252" s="157"/>
      <c r="IA252" s="157"/>
    </row>
    <row r="253" spans="1:235" s="1746" customFormat="1" ht="15" x14ac:dyDescent="0.25">
      <c r="A253" s="255"/>
      <c r="C253" s="1747"/>
      <c r="E253" s="137"/>
      <c r="G253" s="1748"/>
      <c r="H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58"/>
      <c r="AI253" s="258"/>
      <c r="AJ253" s="258"/>
      <c r="AK253" s="258"/>
      <c r="AL253" s="258"/>
      <c r="AM253" s="258"/>
      <c r="AN253" s="258"/>
      <c r="AO253" s="258"/>
      <c r="AP253" s="258"/>
      <c r="AQ253" s="258"/>
      <c r="AR253" s="258"/>
      <c r="AS253" s="258"/>
      <c r="AT253" s="258"/>
      <c r="AU253" s="258"/>
      <c r="AV253" s="258"/>
      <c r="AW253" s="258"/>
      <c r="AX253" s="258"/>
      <c r="AY253" s="258"/>
      <c r="AZ253" s="258"/>
      <c r="BA253" s="258"/>
      <c r="BB253" s="258"/>
      <c r="BC253" s="258"/>
      <c r="BD253" s="258"/>
      <c r="BE253" s="258"/>
      <c r="BF253" s="258"/>
      <c r="BG253" s="258"/>
      <c r="BH253" s="258"/>
      <c r="BI253" s="258"/>
      <c r="BJ253" s="258"/>
      <c r="BK253" s="258"/>
      <c r="BL253" s="258"/>
      <c r="BM253" s="258"/>
      <c r="BN253" s="258"/>
      <c r="BO253" s="258"/>
      <c r="BP253" s="258"/>
      <c r="BQ253" s="258"/>
      <c r="BR253" s="258"/>
      <c r="BS253" s="258"/>
      <c r="BT253" s="258"/>
      <c r="BU253" s="258"/>
      <c r="BV253" s="258"/>
      <c r="BW253" s="258"/>
      <c r="BX253" s="258"/>
      <c r="BY253" s="258"/>
      <c r="BZ253" s="258"/>
      <c r="CA253" s="258"/>
      <c r="CB253" s="258"/>
      <c r="CC253" s="258"/>
      <c r="CD253" s="258"/>
      <c r="CE253" s="157"/>
      <c r="CF253" s="157"/>
      <c r="CG253" s="157"/>
      <c r="CH253" s="157"/>
      <c r="CI253" s="157"/>
      <c r="CJ253" s="157"/>
      <c r="CK253" s="157"/>
      <c r="CL253" s="157"/>
      <c r="CM253" s="157"/>
      <c r="CN253" s="157"/>
      <c r="CO253" s="157"/>
      <c r="CP253" s="157"/>
      <c r="CQ253" s="157"/>
      <c r="CR253" s="157"/>
      <c r="CS253" s="157"/>
      <c r="CT253" s="157"/>
      <c r="CU253" s="157"/>
      <c r="CV253" s="157"/>
      <c r="CW253" s="157"/>
      <c r="CX253" s="157"/>
      <c r="CY253" s="157"/>
      <c r="CZ253" s="157"/>
      <c r="DA253" s="157"/>
      <c r="DB253" s="157"/>
      <c r="DC253" s="157"/>
      <c r="DD253" s="157"/>
      <c r="DE253" s="157"/>
      <c r="DF253" s="157"/>
      <c r="DG253" s="157"/>
      <c r="DH253" s="157"/>
      <c r="DI253" s="157"/>
      <c r="DJ253" s="157"/>
      <c r="DK253" s="157"/>
      <c r="DL253" s="157"/>
      <c r="DM253" s="157"/>
      <c r="DN253" s="157"/>
      <c r="DO253" s="157"/>
      <c r="DP253" s="157"/>
      <c r="DQ253" s="157"/>
      <c r="DR253" s="157"/>
      <c r="DS253" s="157"/>
      <c r="DT253" s="157"/>
      <c r="DU253" s="157"/>
      <c r="DV253" s="157"/>
      <c r="DW253" s="157"/>
      <c r="DX253" s="157"/>
      <c r="DY253" s="157"/>
      <c r="DZ253" s="157"/>
      <c r="EA253" s="157"/>
      <c r="EB253" s="157"/>
      <c r="EC253" s="157"/>
      <c r="ED253" s="157"/>
      <c r="EE253" s="157"/>
      <c r="EF253" s="157"/>
      <c r="EG253" s="157"/>
      <c r="EH253" s="157"/>
      <c r="EI253" s="157"/>
      <c r="EJ253" s="157"/>
      <c r="EK253" s="157"/>
      <c r="EL253" s="157"/>
      <c r="EM253" s="157"/>
      <c r="EN253" s="157"/>
      <c r="EO253" s="157"/>
      <c r="EP253" s="157"/>
      <c r="EQ253" s="157"/>
      <c r="ER253" s="157"/>
      <c r="ES253" s="157"/>
      <c r="ET253" s="157"/>
      <c r="EU253" s="157"/>
      <c r="EV253" s="157"/>
      <c r="EW253" s="157"/>
      <c r="EX253" s="157"/>
      <c r="EY253" s="157"/>
      <c r="EZ253" s="157"/>
      <c r="FA253" s="157"/>
      <c r="FB253" s="157"/>
      <c r="FC253" s="157"/>
      <c r="FD253" s="157"/>
      <c r="FE253" s="157"/>
      <c r="FF253" s="157"/>
      <c r="FG253" s="157"/>
      <c r="FH253" s="157"/>
      <c r="FI253" s="157"/>
      <c r="FJ253" s="157"/>
      <c r="FK253" s="157"/>
      <c r="FL253" s="157"/>
      <c r="FM253" s="157"/>
      <c r="FN253" s="157"/>
      <c r="FO253" s="157"/>
      <c r="FP253" s="157"/>
      <c r="FQ253" s="157"/>
      <c r="FR253" s="157"/>
      <c r="FS253" s="157"/>
      <c r="FT253" s="157"/>
      <c r="FU253" s="157"/>
      <c r="FV253" s="157"/>
      <c r="FW253" s="157"/>
      <c r="FX253" s="157"/>
      <c r="FY253" s="157"/>
      <c r="FZ253" s="157"/>
      <c r="GA253" s="157"/>
      <c r="GB253" s="157"/>
      <c r="GC253" s="157"/>
      <c r="GD253" s="157"/>
      <c r="GE253" s="157"/>
      <c r="GF253" s="157"/>
      <c r="GG253" s="157"/>
      <c r="GH253" s="157"/>
      <c r="GI253" s="157"/>
      <c r="GJ253" s="157"/>
      <c r="GK253" s="157"/>
      <c r="GL253" s="157"/>
      <c r="GM253" s="157"/>
      <c r="GN253" s="157"/>
      <c r="GO253" s="157"/>
      <c r="GP253" s="157"/>
      <c r="GQ253" s="157"/>
      <c r="GR253" s="157"/>
      <c r="GS253" s="157"/>
      <c r="GT253" s="157"/>
      <c r="GU253" s="157"/>
      <c r="GV253" s="157"/>
      <c r="GW253" s="157"/>
      <c r="GX253" s="157"/>
      <c r="GY253" s="157"/>
      <c r="GZ253" s="157"/>
      <c r="HA253" s="157"/>
      <c r="HB253" s="157"/>
      <c r="HC253" s="157"/>
      <c r="HD253" s="157"/>
      <c r="HE253" s="157"/>
      <c r="HF253" s="157"/>
      <c r="HG253" s="157"/>
      <c r="HH253" s="157"/>
      <c r="HI253" s="157"/>
      <c r="HJ253" s="157"/>
      <c r="HK253" s="157"/>
      <c r="HL253" s="157"/>
      <c r="HM253" s="157"/>
      <c r="HN253" s="157"/>
      <c r="HO253" s="157"/>
      <c r="HP253" s="157"/>
      <c r="HQ253" s="157"/>
      <c r="HR253" s="157"/>
      <c r="HS253" s="157"/>
      <c r="HT253" s="157"/>
      <c r="HU253" s="157"/>
      <c r="HV253" s="157"/>
      <c r="HW253" s="157"/>
      <c r="HX253" s="157"/>
      <c r="HY253" s="157"/>
      <c r="HZ253" s="157"/>
      <c r="IA253" s="157"/>
    </row>
    <row r="254" spans="1:235" s="1746" customFormat="1" ht="15" x14ac:dyDescent="0.25">
      <c r="A254" s="255"/>
      <c r="C254" s="1747"/>
      <c r="E254" s="137"/>
      <c r="G254" s="1748"/>
      <c r="H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58"/>
      <c r="AJ254" s="258"/>
      <c r="AK254" s="258"/>
      <c r="AL254" s="258"/>
      <c r="AM254" s="258"/>
      <c r="AN254" s="258"/>
      <c r="AO254" s="258"/>
      <c r="AP254" s="258"/>
      <c r="AQ254" s="258"/>
      <c r="AR254" s="258"/>
      <c r="AS254" s="258"/>
      <c r="AT254" s="258"/>
      <c r="AU254" s="258"/>
      <c r="AV254" s="258"/>
      <c r="AW254" s="258"/>
      <c r="AX254" s="258"/>
      <c r="AY254" s="258"/>
      <c r="AZ254" s="258"/>
      <c r="BA254" s="258"/>
      <c r="BB254" s="258"/>
      <c r="BC254" s="258"/>
      <c r="BD254" s="258"/>
      <c r="BE254" s="258"/>
      <c r="BF254" s="258"/>
      <c r="BG254" s="258"/>
      <c r="BH254" s="258"/>
      <c r="BI254" s="258"/>
      <c r="BJ254" s="258"/>
      <c r="BK254" s="258"/>
      <c r="BL254" s="258"/>
      <c r="BM254" s="258"/>
      <c r="BN254" s="258"/>
      <c r="BO254" s="258"/>
      <c r="BP254" s="258"/>
      <c r="BQ254" s="258"/>
      <c r="BR254" s="258"/>
      <c r="BS254" s="258"/>
      <c r="BT254" s="258"/>
      <c r="BU254" s="258"/>
      <c r="BV254" s="258"/>
      <c r="BW254" s="258"/>
      <c r="BX254" s="258"/>
      <c r="BY254" s="258"/>
      <c r="BZ254" s="258"/>
      <c r="CA254" s="258"/>
      <c r="CB254" s="258"/>
      <c r="CC254" s="258"/>
      <c r="CD254" s="258"/>
      <c r="CE254" s="157"/>
      <c r="CF254" s="157"/>
      <c r="CG254" s="157"/>
      <c r="CH254" s="157"/>
      <c r="CI254" s="157"/>
      <c r="CJ254" s="157"/>
      <c r="CK254" s="157"/>
      <c r="CL254" s="157"/>
      <c r="CM254" s="157"/>
      <c r="CN254" s="157"/>
      <c r="CO254" s="157"/>
      <c r="CP254" s="157"/>
      <c r="CQ254" s="157"/>
      <c r="CR254" s="157"/>
      <c r="CS254" s="157"/>
      <c r="CT254" s="157"/>
      <c r="CU254" s="157"/>
      <c r="CV254" s="157"/>
      <c r="CW254" s="157"/>
      <c r="CX254" s="157"/>
      <c r="CY254" s="157"/>
      <c r="CZ254" s="157"/>
      <c r="DA254" s="157"/>
      <c r="DB254" s="157"/>
      <c r="DC254" s="157"/>
      <c r="DD254" s="157"/>
      <c r="DE254" s="157"/>
      <c r="DF254" s="157"/>
      <c r="DG254" s="157"/>
      <c r="DH254" s="157"/>
      <c r="DI254" s="157"/>
      <c r="DJ254" s="157"/>
      <c r="DK254" s="157"/>
      <c r="DL254" s="157"/>
      <c r="DM254" s="157"/>
      <c r="DN254" s="157"/>
      <c r="DO254" s="157"/>
      <c r="DP254" s="157"/>
      <c r="DQ254" s="157"/>
      <c r="DR254" s="157"/>
      <c r="DS254" s="157"/>
      <c r="DT254" s="157"/>
      <c r="DU254" s="157"/>
      <c r="DV254" s="157"/>
      <c r="DW254" s="157"/>
      <c r="DX254" s="157"/>
      <c r="DY254" s="157"/>
      <c r="DZ254" s="157"/>
      <c r="EA254" s="157"/>
      <c r="EB254" s="157"/>
      <c r="EC254" s="157"/>
      <c r="ED254" s="157"/>
      <c r="EE254" s="157"/>
      <c r="EF254" s="157"/>
      <c r="EG254" s="157"/>
      <c r="EH254" s="157"/>
      <c r="EI254" s="157"/>
      <c r="EJ254" s="157"/>
      <c r="EK254" s="157"/>
      <c r="EL254" s="157"/>
      <c r="EM254" s="157"/>
      <c r="EN254" s="157"/>
      <c r="EO254" s="157"/>
      <c r="EP254" s="157"/>
      <c r="EQ254" s="157"/>
      <c r="ER254" s="157"/>
      <c r="ES254" s="157"/>
      <c r="ET254" s="157"/>
      <c r="EU254" s="157"/>
      <c r="EV254" s="157"/>
      <c r="EW254" s="157"/>
      <c r="EX254" s="157"/>
      <c r="EY254" s="157"/>
      <c r="EZ254" s="157"/>
      <c r="FA254" s="157"/>
      <c r="FB254" s="157"/>
      <c r="FC254" s="157"/>
      <c r="FD254" s="157"/>
      <c r="FE254" s="157"/>
      <c r="FF254" s="157"/>
      <c r="FG254" s="157"/>
      <c r="FH254" s="157"/>
      <c r="FI254" s="157"/>
      <c r="FJ254" s="157"/>
      <c r="FK254" s="157"/>
      <c r="FL254" s="157"/>
      <c r="FM254" s="157"/>
      <c r="FN254" s="157"/>
      <c r="FO254" s="157"/>
      <c r="FP254" s="157"/>
      <c r="FQ254" s="157"/>
      <c r="FR254" s="157"/>
      <c r="FS254" s="157"/>
      <c r="FT254" s="157"/>
      <c r="FU254" s="157"/>
      <c r="FV254" s="157"/>
      <c r="FW254" s="157"/>
      <c r="FX254" s="157"/>
      <c r="FY254" s="157"/>
      <c r="FZ254" s="157"/>
      <c r="GA254" s="157"/>
      <c r="GB254" s="157"/>
      <c r="GC254" s="157"/>
      <c r="GD254" s="157"/>
      <c r="GE254" s="157"/>
      <c r="GF254" s="157"/>
      <c r="GG254" s="157"/>
      <c r="GH254" s="157"/>
      <c r="GI254" s="157"/>
      <c r="GJ254" s="157"/>
      <c r="GK254" s="157"/>
      <c r="GL254" s="157"/>
      <c r="GM254" s="157"/>
      <c r="GN254" s="157"/>
      <c r="GO254" s="157"/>
      <c r="GP254" s="157"/>
      <c r="GQ254" s="157"/>
      <c r="GR254" s="157"/>
      <c r="GS254" s="157"/>
      <c r="GT254" s="157"/>
      <c r="GU254" s="157"/>
      <c r="GV254" s="157"/>
      <c r="GW254" s="157"/>
      <c r="GX254" s="157"/>
      <c r="GY254" s="157"/>
      <c r="GZ254" s="157"/>
      <c r="HA254" s="157"/>
      <c r="HB254" s="157"/>
      <c r="HC254" s="157"/>
      <c r="HD254" s="157"/>
      <c r="HE254" s="157"/>
      <c r="HF254" s="157"/>
      <c r="HG254" s="157"/>
      <c r="HH254" s="157"/>
      <c r="HI254" s="157"/>
      <c r="HJ254" s="157"/>
      <c r="HK254" s="157"/>
      <c r="HL254" s="157"/>
      <c r="HM254" s="157"/>
      <c r="HN254" s="157"/>
      <c r="HO254" s="157"/>
      <c r="HP254" s="157"/>
      <c r="HQ254" s="157"/>
      <c r="HR254" s="157"/>
      <c r="HS254" s="157"/>
      <c r="HT254" s="157"/>
      <c r="HU254" s="157"/>
      <c r="HV254" s="157"/>
      <c r="HW254" s="157"/>
      <c r="HX254" s="157"/>
      <c r="HY254" s="157"/>
      <c r="HZ254" s="157"/>
      <c r="IA254" s="157"/>
    </row>
    <row r="255" spans="1:235" s="1746" customFormat="1" ht="15" x14ac:dyDescent="0.25">
      <c r="A255" s="255"/>
      <c r="C255" s="1747"/>
      <c r="E255" s="137"/>
      <c r="G255" s="1748"/>
      <c r="H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c r="CE255" s="157"/>
      <c r="CF255" s="157"/>
      <c r="CG255" s="157"/>
      <c r="CH255" s="157"/>
      <c r="CI255" s="157"/>
      <c r="CJ255" s="157"/>
      <c r="CK255" s="157"/>
      <c r="CL255" s="157"/>
      <c r="CM255" s="157"/>
      <c r="CN255" s="157"/>
      <c r="CO255" s="157"/>
      <c r="CP255" s="157"/>
      <c r="CQ255" s="157"/>
      <c r="CR255" s="157"/>
      <c r="CS255" s="157"/>
      <c r="CT255" s="157"/>
      <c r="CU255" s="157"/>
      <c r="CV255" s="157"/>
      <c r="CW255" s="157"/>
      <c r="CX255" s="157"/>
      <c r="CY255" s="157"/>
      <c r="CZ255" s="157"/>
      <c r="DA255" s="157"/>
      <c r="DB255" s="157"/>
      <c r="DC255" s="157"/>
      <c r="DD255" s="157"/>
      <c r="DE255" s="157"/>
      <c r="DF255" s="157"/>
      <c r="DG255" s="157"/>
      <c r="DH255" s="157"/>
      <c r="DI255" s="157"/>
      <c r="DJ255" s="157"/>
      <c r="DK255" s="157"/>
      <c r="DL255" s="157"/>
      <c r="DM255" s="157"/>
      <c r="DN255" s="157"/>
      <c r="DO255" s="157"/>
      <c r="DP255" s="157"/>
      <c r="DQ255" s="157"/>
      <c r="DR255" s="157"/>
      <c r="DS255" s="157"/>
      <c r="DT255" s="157"/>
      <c r="DU255" s="157"/>
      <c r="DV255" s="157"/>
      <c r="DW255" s="157"/>
      <c r="DX255" s="157"/>
      <c r="DY255" s="157"/>
      <c r="DZ255" s="157"/>
      <c r="EA255" s="157"/>
      <c r="EB255" s="157"/>
      <c r="EC255" s="157"/>
      <c r="ED255" s="157"/>
      <c r="EE255" s="157"/>
      <c r="EF255" s="157"/>
      <c r="EG255" s="157"/>
      <c r="EH255" s="157"/>
      <c r="EI255" s="157"/>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157"/>
      <c r="FL255" s="157"/>
      <c r="FM255" s="157"/>
      <c r="FN255" s="157"/>
      <c r="FO255" s="157"/>
      <c r="FP255" s="157"/>
      <c r="FQ255" s="157"/>
      <c r="FR255" s="157"/>
      <c r="FS255" s="157"/>
      <c r="FT255" s="157"/>
      <c r="FU255" s="157"/>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57"/>
      <c r="GQ255" s="157"/>
      <c r="GR255" s="157"/>
      <c r="GS255" s="157"/>
      <c r="GT255" s="157"/>
      <c r="GU255" s="157"/>
      <c r="GV255" s="157"/>
      <c r="GW255" s="157"/>
      <c r="GX255" s="157"/>
      <c r="GY255" s="157"/>
      <c r="GZ255" s="157"/>
      <c r="HA255" s="157"/>
      <c r="HB255" s="157"/>
      <c r="HC255" s="157"/>
      <c r="HD255" s="157"/>
      <c r="HE255" s="157"/>
      <c r="HF255" s="157"/>
      <c r="HG255" s="157"/>
      <c r="HH255" s="157"/>
      <c r="HI255" s="157"/>
      <c r="HJ255" s="157"/>
      <c r="HK255" s="157"/>
      <c r="HL255" s="157"/>
      <c r="HM255" s="157"/>
      <c r="HN255" s="157"/>
      <c r="HO255" s="157"/>
      <c r="HP255" s="157"/>
      <c r="HQ255" s="157"/>
      <c r="HR255" s="157"/>
      <c r="HS255" s="157"/>
      <c r="HT255" s="157"/>
      <c r="HU255" s="157"/>
      <c r="HV255" s="157"/>
      <c r="HW255" s="157"/>
      <c r="HX255" s="157"/>
      <c r="HY255" s="157"/>
      <c r="HZ255" s="157"/>
      <c r="IA255" s="157"/>
    </row>
    <row r="256" spans="1:235" s="1746" customFormat="1" ht="15" x14ac:dyDescent="0.25">
      <c r="A256" s="255"/>
      <c r="C256" s="1747"/>
      <c r="E256" s="137"/>
      <c r="G256" s="1748"/>
      <c r="H256" s="258"/>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58"/>
      <c r="AL256" s="258"/>
      <c r="AM256" s="258"/>
      <c r="AN256" s="258"/>
      <c r="AO256" s="258"/>
      <c r="AP256" s="258"/>
      <c r="AQ256" s="258"/>
      <c r="AR256" s="258"/>
      <c r="AS256" s="258"/>
      <c r="AT256" s="258"/>
      <c r="AU256" s="258"/>
      <c r="AV256" s="258"/>
      <c r="AW256" s="258"/>
      <c r="AX256" s="258"/>
      <c r="AY256" s="258"/>
      <c r="AZ256" s="258"/>
      <c r="BA256" s="258"/>
      <c r="BB256" s="258"/>
      <c r="BC256" s="258"/>
      <c r="BD256" s="258"/>
      <c r="BE256" s="258"/>
      <c r="BF256" s="258"/>
      <c r="BG256" s="258"/>
      <c r="BH256" s="258"/>
      <c r="BI256" s="258"/>
      <c r="BJ256" s="258"/>
      <c r="BK256" s="258"/>
      <c r="BL256" s="258"/>
      <c r="BM256" s="258"/>
      <c r="BN256" s="258"/>
      <c r="BO256" s="258"/>
      <c r="BP256" s="258"/>
      <c r="BQ256" s="258"/>
      <c r="BR256" s="258"/>
      <c r="BS256" s="258"/>
      <c r="BT256" s="258"/>
      <c r="BU256" s="258"/>
      <c r="BV256" s="258"/>
      <c r="BW256" s="258"/>
      <c r="BX256" s="258"/>
      <c r="BY256" s="258"/>
      <c r="BZ256" s="258"/>
      <c r="CA256" s="258"/>
      <c r="CB256" s="258"/>
      <c r="CC256" s="258"/>
      <c r="CD256" s="258"/>
      <c r="CE256" s="157"/>
      <c r="CF256" s="157"/>
      <c r="CG256" s="157"/>
      <c r="CH256" s="157"/>
      <c r="CI256" s="157"/>
      <c r="CJ256" s="157"/>
      <c r="CK256" s="157"/>
      <c r="CL256" s="157"/>
      <c r="CM256" s="157"/>
      <c r="CN256" s="157"/>
      <c r="CO256" s="157"/>
      <c r="CP256" s="157"/>
      <c r="CQ256" s="157"/>
      <c r="CR256" s="157"/>
      <c r="CS256" s="157"/>
      <c r="CT256" s="157"/>
      <c r="CU256" s="157"/>
      <c r="CV256" s="157"/>
      <c r="CW256" s="157"/>
      <c r="CX256" s="157"/>
      <c r="CY256" s="157"/>
      <c r="CZ256" s="157"/>
      <c r="DA256" s="157"/>
      <c r="DB256" s="157"/>
      <c r="DC256" s="157"/>
      <c r="DD256" s="157"/>
      <c r="DE256" s="157"/>
      <c r="DF256" s="157"/>
      <c r="DG256" s="157"/>
      <c r="DH256" s="157"/>
      <c r="DI256" s="157"/>
      <c r="DJ256" s="157"/>
      <c r="DK256" s="157"/>
      <c r="DL256" s="157"/>
      <c r="DM256" s="157"/>
      <c r="DN256" s="157"/>
      <c r="DO256" s="157"/>
      <c r="DP256" s="157"/>
      <c r="DQ256" s="157"/>
      <c r="DR256" s="157"/>
      <c r="DS256" s="157"/>
      <c r="DT256" s="157"/>
      <c r="DU256" s="157"/>
      <c r="DV256" s="157"/>
      <c r="DW256" s="157"/>
      <c r="DX256" s="157"/>
      <c r="DY256" s="157"/>
      <c r="DZ256" s="157"/>
      <c r="EA256" s="157"/>
      <c r="EB256" s="157"/>
      <c r="EC256" s="157"/>
      <c r="ED256" s="157"/>
      <c r="EE256" s="157"/>
      <c r="EF256" s="157"/>
      <c r="EG256" s="157"/>
      <c r="EH256" s="157"/>
      <c r="EI256" s="157"/>
      <c r="EJ256" s="157"/>
      <c r="EK256" s="157"/>
      <c r="EL256" s="157"/>
      <c r="EM256" s="157"/>
      <c r="EN256" s="157"/>
      <c r="EO256" s="157"/>
      <c r="EP256" s="157"/>
      <c r="EQ256" s="157"/>
      <c r="ER256" s="157"/>
      <c r="ES256" s="157"/>
      <c r="ET256" s="157"/>
      <c r="EU256" s="157"/>
      <c r="EV256" s="157"/>
      <c r="EW256" s="157"/>
      <c r="EX256" s="157"/>
      <c r="EY256" s="157"/>
      <c r="EZ256" s="157"/>
      <c r="FA256" s="157"/>
      <c r="FB256" s="157"/>
      <c r="FC256" s="157"/>
      <c r="FD256" s="157"/>
      <c r="FE256" s="157"/>
      <c r="FF256" s="157"/>
      <c r="FG256" s="157"/>
      <c r="FH256" s="157"/>
      <c r="FI256" s="157"/>
      <c r="FJ256" s="157"/>
      <c r="FK256" s="157"/>
      <c r="FL256" s="157"/>
      <c r="FM256" s="157"/>
      <c r="FN256" s="157"/>
      <c r="FO256" s="157"/>
      <c r="FP256" s="157"/>
      <c r="FQ256" s="157"/>
      <c r="FR256" s="157"/>
      <c r="FS256" s="157"/>
      <c r="FT256" s="157"/>
      <c r="FU256" s="157"/>
      <c r="FV256" s="157"/>
      <c r="FW256" s="157"/>
      <c r="FX256" s="157"/>
      <c r="FY256" s="157"/>
      <c r="FZ256" s="157"/>
      <c r="GA256" s="157"/>
      <c r="GB256" s="157"/>
      <c r="GC256" s="157"/>
      <c r="GD256" s="157"/>
      <c r="GE256" s="157"/>
      <c r="GF256" s="157"/>
      <c r="GG256" s="157"/>
      <c r="GH256" s="157"/>
      <c r="GI256" s="157"/>
      <c r="GJ256" s="157"/>
      <c r="GK256" s="157"/>
      <c r="GL256" s="157"/>
      <c r="GM256" s="157"/>
      <c r="GN256" s="157"/>
      <c r="GO256" s="157"/>
      <c r="GP256" s="157"/>
      <c r="GQ256" s="157"/>
      <c r="GR256" s="157"/>
      <c r="GS256" s="157"/>
      <c r="GT256" s="157"/>
      <c r="GU256" s="157"/>
      <c r="GV256" s="157"/>
      <c r="GW256" s="157"/>
      <c r="GX256" s="157"/>
      <c r="GY256" s="157"/>
      <c r="GZ256" s="157"/>
      <c r="HA256" s="157"/>
      <c r="HB256" s="157"/>
      <c r="HC256" s="157"/>
      <c r="HD256" s="157"/>
      <c r="HE256" s="157"/>
      <c r="HF256" s="157"/>
      <c r="HG256" s="157"/>
      <c r="HH256" s="157"/>
      <c r="HI256" s="157"/>
      <c r="HJ256" s="157"/>
      <c r="HK256" s="157"/>
      <c r="HL256" s="157"/>
      <c r="HM256" s="157"/>
      <c r="HN256" s="157"/>
      <c r="HO256" s="157"/>
      <c r="HP256" s="157"/>
      <c r="HQ256" s="157"/>
      <c r="HR256" s="157"/>
      <c r="HS256" s="157"/>
      <c r="HT256" s="157"/>
      <c r="HU256" s="157"/>
      <c r="HV256" s="157"/>
      <c r="HW256" s="157"/>
      <c r="HX256" s="157"/>
      <c r="HY256" s="157"/>
      <c r="HZ256" s="157"/>
      <c r="IA256" s="157"/>
    </row>
    <row r="257" spans="1:235" s="1746" customFormat="1" ht="15" x14ac:dyDescent="0.25">
      <c r="A257" s="255"/>
      <c r="C257" s="1747"/>
      <c r="E257" s="137"/>
      <c r="G257" s="1748"/>
      <c r="H257" s="258"/>
      <c r="K257" s="258"/>
      <c r="L257" s="258"/>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8"/>
      <c r="AL257" s="258"/>
      <c r="AM257" s="258"/>
      <c r="AN257" s="258"/>
      <c r="AO257" s="258"/>
      <c r="AP257" s="258"/>
      <c r="AQ257" s="258"/>
      <c r="AR257" s="258"/>
      <c r="AS257" s="258"/>
      <c r="AT257" s="258"/>
      <c r="AU257" s="258"/>
      <c r="AV257" s="258"/>
      <c r="AW257" s="258"/>
      <c r="AX257" s="258"/>
      <c r="AY257" s="258"/>
      <c r="AZ257" s="258"/>
      <c r="BA257" s="258"/>
      <c r="BB257" s="258"/>
      <c r="BC257" s="258"/>
      <c r="BD257" s="258"/>
      <c r="BE257" s="258"/>
      <c r="BF257" s="258"/>
      <c r="BG257" s="258"/>
      <c r="BH257" s="258"/>
      <c r="BI257" s="258"/>
      <c r="BJ257" s="258"/>
      <c r="BK257" s="258"/>
      <c r="BL257" s="258"/>
      <c r="BM257" s="258"/>
      <c r="BN257" s="258"/>
      <c r="BO257" s="258"/>
      <c r="BP257" s="258"/>
      <c r="BQ257" s="258"/>
      <c r="BR257" s="258"/>
      <c r="BS257" s="258"/>
      <c r="BT257" s="258"/>
      <c r="BU257" s="258"/>
      <c r="BV257" s="258"/>
      <c r="BW257" s="258"/>
      <c r="BX257" s="258"/>
      <c r="BY257" s="258"/>
      <c r="BZ257" s="258"/>
      <c r="CA257" s="258"/>
      <c r="CB257" s="258"/>
      <c r="CC257" s="258"/>
      <c r="CD257" s="258"/>
      <c r="CE257" s="157"/>
      <c r="CF257" s="157"/>
      <c r="CG257" s="157"/>
      <c r="CH257" s="157"/>
      <c r="CI257" s="157"/>
      <c r="CJ257" s="157"/>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7"/>
      <c r="DF257" s="157"/>
      <c r="DG257" s="157"/>
      <c r="DH257" s="157"/>
      <c r="DI257" s="157"/>
      <c r="DJ257" s="157"/>
      <c r="DK257" s="157"/>
      <c r="DL257" s="157"/>
      <c r="DM257" s="157"/>
      <c r="DN257" s="157"/>
      <c r="DO257" s="157"/>
      <c r="DP257" s="157"/>
      <c r="DQ257" s="157"/>
      <c r="DR257" s="157"/>
      <c r="DS257" s="157"/>
      <c r="DT257" s="157"/>
      <c r="DU257" s="157"/>
      <c r="DV257" s="157"/>
      <c r="DW257" s="157"/>
      <c r="DX257" s="157"/>
      <c r="DY257" s="157"/>
      <c r="DZ257" s="157"/>
      <c r="EA257" s="157"/>
      <c r="EB257" s="157"/>
      <c r="EC257" s="157"/>
      <c r="ED257" s="157"/>
      <c r="EE257" s="157"/>
      <c r="EF257" s="157"/>
      <c r="EG257" s="157"/>
      <c r="EH257" s="157"/>
      <c r="EI257" s="157"/>
      <c r="EJ257" s="157"/>
      <c r="EK257" s="157"/>
      <c r="EL257" s="157"/>
      <c r="EM257" s="157"/>
      <c r="EN257" s="157"/>
      <c r="EO257" s="157"/>
      <c r="EP257" s="157"/>
      <c r="EQ257" s="157"/>
      <c r="ER257" s="157"/>
      <c r="ES257" s="157"/>
      <c r="ET257" s="157"/>
      <c r="EU257" s="157"/>
      <c r="EV257" s="157"/>
      <c r="EW257" s="157"/>
      <c r="EX257" s="157"/>
      <c r="EY257" s="157"/>
      <c r="EZ257" s="157"/>
      <c r="FA257" s="157"/>
      <c r="FB257" s="157"/>
      <c r="FC257" s="157"/>
      <c r="FD257" s="157"/>
      <c r="FE257" s="157"/>
      <c r="FF257" s="157"/>
      <c r="FG257" s="157"/>
      <c r="FH257" s="157"/>
      <c r="FI257" s="157"/>
      <c r="FJ257" s="157"/>
      <c r="FK257" s="157"/>
      <c r="FL257" s="157"/>
      <c r="FM257" s="157"/>
      <c r="FN257" s="157"/>
      <c r="FO257" s="157"/>
      <c r="FP257" s="157"/>
      <c r="FQ257" s="157"/>
      <c r="FR257" s="157"/>
      <c r="FS257" s="157"/>
      <c r="FT257" s="157"/>
      <c r="FU257" s="157"/>
      <c r="FV257" s="157"/>
      <c r="FW257" s="157"/>
      <c r="FX257" s="157"/>
      <c r="FY257" s="157"/>
      <c r="FZ257" s="157"/>
      <c r="GA257" s="157"/>
      <c r="GB257" s="157"/>
      <c r="GC257" s="157"/>
      <c r="GD257" s="157"/>
      <c r="GE257" s="157"/>
      <c r="GF257" s="157"/>
      <c r="GG257" s="157"/>
      <c r="GH257" s="157"/>
      <c r="GI257" s="157"/>
      <c r="GJ257" s="157"/>
      <c r="GK257" s="157"/>
      <c r="GL257" s="157"/>
      <c r="GM257" s="157"/>
      <c r="GN257" s="157"/>
      <c r="GO257" s="157"/>
      <c r="GP257" s="157"/>
      <c r="GQ257" s="157"/>
      <c r="GR257" s="157"/>
      <c r="GS257" s="157"/>
      <c r="GT257" s="157"/>
      <c r="GU257" s="157"/>
      <c r="GV257" s="157"/>
      <c r="GW257" s="157"/>
      <c r="GX257" s="157"/>
      <c r="GY257" s="157"/>
      <c r="GZ257" s="157"/>
      <c r="HA257" s="157"/>
      <c r="HB257" s="157"/>
      <c r="HC257" s="157"/>
      <c r="HD257" s="157"/>
      <c r="HE257" s="157"/>
      <c r="HF257" s="157"/>
      <c r="HG257" s="157"/>
      <c r="HH257" s="157"/>
      <c r="HI257" s="157"/>
      <c r="HJ257" s="157"/>
      <c r="HK257" s="157"/>
      <c r="HL257" s="157"/>
      <c r="HM257" s="157"/>
      <c r="HN257" s="157"/>
      <c r="HO257" s="157"/>
      <c r="HP257" s="157"/>
      <c r="HQ257" s="157"/>
      <c r="HR257" s="157"/>
      <c r="HS257" s="157"/>
      <c r="HT257" s="157"/>
      <c r="HU257" s="157"/>
      <c r="HV257" s="157"/>
      <c r="HW257" s="157"/>
      <c r="HX257" s="157"/>
      <c r="HY257" s="157"/>
      <c r="HZ257" s="157"/>
      <c r="IA257" s="157"/>
    </row>
    <row r="258" spans="1:235" s="1746" customFormat="1" ht="15" x14ac:dyDescent="0.25">
      <c r="A258" s="255"/>
      <c r="C258" s="1747"/>
      <c r="E258" s="137"/>
      <c r="G258" s="1748"/>
      <c r="H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8"/>
      <c r="AQ258" s="258"/>
      <c r="AR258" s="258"/>
      <c r="AS258" s="258"/>
      <c r="AT258" s="258"/>
      <c r="AU258" s="258"/>
      <c r="AV258" s="258"/>
      <c r="AW258" s="258"/>
      <c r="AX258" s="258"/>
      <c r="AY258" s="258"/>
      <c r="AZ258" s="258"/>
      <c r="BA258" s="258"/>
      <c r="BB258" s="258"/>
      <c r="BC258" s="258"/>
      <c r="BD258" s="258"/>
      <c r="BE258" s="258"/>
      <c r="BF258" s="258"/>
      <c r="BG258" s="258"/>
      <c r="BH258" s="258"/>
      <c r="BI258" s="258"/>
      <c r="BJ258" s="258"/>
      <c r="BK258" s="258"/>
      <c r="BL258" s="258"/>
      <c r="BM258" s="258"/>
      <c r="BN258" s="258"/>
      <c r="BO258" s="258"/>
      <c r="BP258" s="258"/>
      <c r="BQ258" s="258"/>
      <c r="BR258" s="258"/>
      <c r="BS258" s="258"/>
      <c r="BT258" s="258"/>
      <c r="BU258" s="258"/>
      <c r="BV258" s="258"/>
      <c r="BW258" s="258"/>
      <c r="BX258" s="258"/>
      <c r="BY258" s="258"/>
      <c r="BZ258" s="258"/>
      <c r="CA258" s="258"/>
      <c r="CB258" s="258"/>
      <c r="CC258" s="258"/>
      <c r="CD258" s="258"/>
      <c r="CE258" s="157"/>
      <c r="CF258" s="157"/>
      <c r="CG258" s="157"/>
      <c r="CH258" s="157"/>
      <c r="CI258" s="157"/>
      <c r="CJ258" s="157"/>
      <c r="CK258" s="157"/>
      <c r="CL258" s="157"/>
      <c r="CM258" s="157"/>
      <c r="CN258" s="157"/>
      <c r="CO258" s="157"/>
      <c r="CP258" s="157"/>
      <c r="CQ258" s="157"/>
      <c r="CR258" s="157"/>
      <c r="CS258" s="157"/>
      <c r="CT258" s="157"/>
      <c r="CU258" s="157"/>
      <c r="CV258" s="157"/>
      <c r="CW258" s="157"/>
      <c r="CX258" s="157"/>
      <c r="CY258" s="157"/>
      <c r="CZ258" s="157"/>
      <c r="DA258" s="157"/>
      <c r="DB258" s="157"/>
      <c r="DC258" s="157"/>
      <c r="DD258" s="157"/>
      <c r="DE258" s="157"/>
      <c r="DF258" s="157"/>
      <c r="DG258" s="157"/>
      <c r="DH258" s="157"/>
      <c r="DI258" s="157"/>
      <c r="DJ258" s="157"/>
      <c r="DK258" s="157"/>
      <c r="DL258" s="157"/>
      <c r="DM258" s="157"/>
      <c r="DN258" s="157"/>
      <c r="DO258" s="157"/>
      <c r="DP258" s="157"/>
      <c r="DQ258" s="157"/>
      <c r="DR258" s="157"/>
      <c r="DS258" s="157"/>
      <c r="DT258" s="157"/>
      <c r="DU258" s="157"/>
      <c r="DV258" s="157"/>
      <c r="DW258" s="157"/>
      <c r="DX258" s="157"/>
      <c r="DY258" s="157"/>
      <c r="DZ258" s="157"/>
      <c r="EA258" s="157"/>
      <c r="EB258" s="157"/>
      <c r="EC258" s="157"/>
      <c r="ED258" s="157"/>
      <c r="EE258" s="157"/>
      <c r="EF258" s="157"/>
      <c r="EG258" s="157"/>
      <c r="EH258" s="157"/>
      <c r="EI258" s="157"/>
      <c r="EJ258" s="157"/>
      <c r="EK258" s="157"/>
      <c r="EL258" s="157"/>
      <c r="EM258" s="157"/>
      <c r="EN258" s="157"/>
      <c r="EO258" s="157"/>
      <c r="EP258" s="157"/>
      <c r="EQ258" s="157"/>
      <c r="ER258" s="157"/>
      <c r="ES258" s="157"/>
      <c r="ET258" s="157"/>
      <c r="EU258" s="157"/>
      <c r="EV258" s="157"/>
      <c r="EW258" s="157"/>
      <c r="EX258" s="157"/>
      <c r="EY258" s="157"/>
      <c r="EZ258" s="157"/>
      <c r="FA258" s="157"/>
      <c r="FB258" s="157"/>
      <c r="FC258" s="157"/>
      <c r="FD258" s="157"/>
      <c r="FE258" s="157"/>
      <c r="FF258" s="157"/>
      <c r="FG258" s="157"/>
      <c r="FH258" s="157"/>
      <c r="FI258" s="157"/>
      <c r="FJ258" s="157"/>
      <c r="FK258" s="157"/>
      <c r="FL258" s="157"/>
      <c r="FM258" s="157"/>
      <c r="FN258" s="157"/>
      <c r="FO258" s="157"/>
      <c r="FP258" s="157"/>
      <c r="FQ258" s="157"/>
      <c r="FR258" s="157"/>
      <c r="FS258" s="157"/>
      <c r="FT258" s="157"/>
      <c r="FU258" s="157"/>
      <c r="FV258" s="157"/>
      <c r="FW258" s="157"/>
      <c r="FX258" s="157"/>
      <c r="FY258" s="157"/>
      <c r="FZ258" s="157"/>
      <c r="GA258" s="157"/>
      <c r="GB258" s="157"/>
      <c r="GC258" s="157"/>
      <c r="GD258" s="157"/>
      <c r="GE258" s="157"/>
      <c r="GF258" s="157"/>
      <c r="GG258" s="157"/>
      <c r="GH258" s="157"/>
      <c r="GI258" s="157"/>
      <c r="GJ258" s="157"/>
      <c r="GK258" s="157"/>
      <c r="GL258" s="157"/>
      <c r="GM258" s="157"/>
      <c r="GN258" s="157"/>
      <c r="GO258" s="157"/>
      <c r="GP258" s="157"/>
      <c r="GQ258" s="157"/>
      <c r="GR258" s="157"/>
      <c r="GS258" s="157"/>
      <c r="GT258" s="157"/>
      <c r="GU258" s="157"/>
      <c r="GV258" s="157"/>
      <c r="GW258" s="157"/>
      <c r="GX258" s="157"/>
      <c r="GY258" s="157"/>
      <c r="GZ258" s="157"/>
      <c r="HA258" s="157"/>
      <c r="HB258" s="157"/>
      <c r="HC258" s="157"/>
      <c r="HD258" s="157"/>
      <c r="HE258" s="157"/>
      <c r="HF258" s="157"/>
      <c r="HG258" s="157"/>
      <c r="HH258" s="157"/>
      <c r="HI258" s="157"/>
      <c r="HJ258" s="157"/>
      <c r="HK258" s="157"/>
      <c r="HL258" s="157"/>
      <c r="HM258" s="157"/>
      <c r="HN258" s="157"/>
      <c r="HO258" s="157"/>
      <c r="HP258" s="157"/>
      <c r="HQ258" s="157"/>
      <c r="HR258" s="157"/>
      <c r="HS258" s="157"/>
      <c r="HT258" s="157"/>
      <c r="HU258" s="157"/>
      <c r="HV258" s="157"/>
      <c r="HW258" s="157"/>
      <c r="HX258" s="157"/>
      <c r="HY258" s="157"/>
      <c r="HZ258" s="157"/>
      <c r="IA258" s="157"/>
    </row>
    <row r="259" spans="1:235" s="1746" customFormat="1" ht="15" x14ac:dyDescent="0.25">
      <c r="A259" s="255"/>
      <c r="C259" s="1747"/>
      <c r="E259" s="137"/>
      <c r="G259" s="1748"/>
      <c r="H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58"/>
      <c r="AO259" s="258"/>
      <c r="AP259" s="258"/>
      <c r="AQ259" s="258"/>
      <c r="AR259" s="258"/>
      <c r="AS259" s="258"/>
      <c r="AT259" s="258"/>
      <c r="AU259" s="258"/>
      <c r="AV259" s="258"/>
      <c r="AW259" s="258"/>
      <c r="AX259" s="258"/>
      <c r="AY259" s="258"/>
      <c r="AZ259" s="258"/>
      <c r="BA259" s="258"/>
      <c r="BB259" s="258"/>
      <c r="BC259" s="258"/>
      <c r="BD259" s="258"/>
      <c r="BE259" s="258"/>
      <c r="BF259" s="258"/>
      <c r="BG259" s="258"/>
      <c r="BH259" s="258"/>
      <c r="BI259" s="258"/>
      <c r="BJ259" s="258"/>
      <c r="BK259" s="258"/>
      <c r="BL259" s="258"/>
      <c r="BM259" s="258"/>
      <c r="BN259" s="258"/>
      <c r="BO259" s="258"/>
      <c r="BP259" s="258"/>
      <c r="BQ259" s="258"/>
      <c r="BR259" s="258"/>
      <c r="BS259" s="258"/>
      <c r="BT259" s="258"/>
      <c r="BU259" s="258"/>
      <c r="BV259" s="258"/>
      <c r="BW259" s="258"/>
      <c r="BX259" s="258"/>
      <c r="BY259" s="258"/>
      <c r="BZ259" s="258"/>
      <c r="CA259" s="258"/>
      <c r="CB259" s="258"/>
      <c r="CC259" s="258"/>
      <c r="CD259" s="258"/>
      <c r="CE259" s="157"/>
      <c r="CF259" s="157"/>
      <c r="CG259" s="157"/>
      <c r="CH259" s="157"/>
      <c r="CI259" s="157"/>
      <c r="CJ259" s="157"/>
      <c r="CK259" s="157"/>
      <c r="CL259" s="157"/>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57"/>
      <c r="DI259" s="157"/>
      <c r="DJ259" s="157"/>
      <c r="DK259" s="157"/>
      <c r="DL259" s="157"/>
      <c r="DM259" s="157"/>
      <c r="DN259" s="157"/>
      <c r="DO259" s="157"/>
      <c r="DP259" s="157"/>
      <c r="DQ259" s="157"/>
      <c r="DR259" s="157"/>
      <c r="DS259" s="157"/>
      <c r="DT259" s="157"/>
      <c r="DU259" s="157"/>
      <c r="DV259" s="157"/>
      <c r="DW259" s="157"/>
      <c r="DX259" s="157"/>
      <c r="DY259" s="157"/>
      <c r="DZ259" s="157"/>
      <c r="EA259" s="157"/>
      <c r="EB259" s="157"/>
      <c r="EC259" s="157"/>
      <c r="ED259" s="157"/>
      <c r="EE259" s="157"/>
      <c r="EF259" s="157"/>
      <c r="EG259" s="157"/>
      <c r="EH259" s="157"/>
      <c r="EI259" s="157"/>
      <c r="EJ259" s="157"/>
      <c r="EK259" s="157"/>
      <c r="EL259" s="157"/>
      <c r="EM259" s="157"/>
      <c r="EN259" s="157"/>
      <c r="EO259" s="157"/>
      <c r="EP259" s="157"/>
      <c r="EQ259" s="157"/>
      <c r="ER259" s="157"/>
      <c r="ES259" s="157"/>
      <c r="ET259" s="157"/>
      <c r="EU259" s="157"/>
      <c r="EV259" s="157"/>
      <c r="EW259" s="157"/>
      <c r="EX259" s="157"/>
      <c r="EY259" s="157"/>
      <c r="EZ259" s="157"/>
      <c r="FA259" s="157"/>
      <c r="FB259" s="157"/>
      <c r="FC259" s="157"/>
      <c r="FD259" s="157"/>
      <c r="FE259" s="157"/>
      <c r="FF259" s="157"/>
      <c r="FG259" s="157"/>
      <c r="FH259" s="157"/>
      <c r="FI259" s="157"/>
      <c r="FJ259" s="157"/>
      <c r="FK259" s="157"/>
      <c r="FL259" s="157"/>
      <c r="FM259" s="157"/>
      <c r="FN259" s="157"/>
      <c r="FO259" s="157"/>
      <c r="FP259" s="157"/>
      <c r="FQ259" s="157"/>
      <c r="FR259" s="157"/>
      <c r="FS259" s="157"/>
      <c r="FT259" s="157"/>
      <c r="FU259" s="157"/>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57"/>
      <c r="GQ259" s="157"/>
      <c r="GR259" s="157"/>
      <c r="GS259" s="157"/>
      <c r="GT259" s="157"/>
      <c r="GU259" s="157"/>
      <c r="GV259" s="157"/>
      <c r="GW259" s="157"/>
      <c r="GX259" s="157"/>
      <c r="GY259" s="157"/>
      <c r="GZ259" s="157"/>
      <c r="HA259" s="157"/>
      <c r="HB259" s="157"/>
      <c r="HC259" s="157"/>
      <c r="HD259" s="157"/>
      <c r="HE259" s="157"/>
      <c r="HF259" s="157"/>
      <c r="HG259" s="157"/>
      <c r="HH259" s="157"/>
      <c r="HI259" s="157"/>
      <c r="HJ259" s="157"/>
      <c r="HK259" s="157"/>
      <c r="HL259" s="157"/>
      <c r="HM259" s="157"/>
      <c r="HN259" s="157"/>
      <c r="HO259" s="157"/>
      <c r="HP259" s="157"/>
      <c r="HQ259" s="157"/>
      <c r="HR259" s="157"/>
      <c r="HS259" s="157"/>
      <c r="HT259" s="157"/>
      <c r="HU259" s="157"/>
      <c r="HV259" s="157"/>
      <c r="HW259" s="157"/>
      <c r="HX259" s="157"/>
      <c r="HY259" s="157"/>
      <c r="HZ259" s="157"/>
      <c r="IA259" s="157"/>
    </row>
    <row r="260" spans="1:235" s="1746" customFormat="1" ht="15" x14ac:dyDescent="0.25">
      <c r="A260" s="255"/>
      <c r="C260" s="1747"/>
      <c r="E260" s="137"/>
      <c r="G260" s="1748"/>
      <c r="H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8"/>
      <c r="AL260" s="258"/>
      <c r="AM260" s="258"/>
      <c r="AN260" s="258"/>
      <c r="AO260" s="258"/>
      <c r="AP260" s="258"/>
      <c r="AQ260" s="258"/>
      <c r="AR260" s="258"/>
      <c r="AS260" s="258"/>
      <c r="AT260" s="258"/>
      <c r="AU260" s="258"/>
      <c r="AV260" s="258"/>
      <c r="AW260" s="258"/>
      <c r="AX260" s="258"/>
      <c r="AY260" s="258"/>
      <c r="AZ260" s="258"/>
      <c r="BA260" s="258"/>
      <c r="BB260" s="258"/>
      <c r="BC260" s="258"/>
      <c r="BD260" s="258"/>
      <c r="BE260" s="258"/>
      <c r="BF260" s="258"/>
      <c r="BG260" s="258"/>
      <c r="BH260" s="258"/>
      <c r="BI260" s="258"/>
      <c r="BJ260" s="258"/>
      <c r="BK260" s="258"/>
      <c r="BL260" s="258"/>
      <c r="BM260" s="258"/>
      <c r="BN260" s="258"/>
      <c r="BO260" s="258"/>
      <c r="BP260" s="258"/>
      <c r="BQ260" s="258"/>
      <c r="BR260" s="258"/>
      <c r="BS260" s="258"/>
      <c r="BT260" s="258"/>
      <c r="BU260" s="258"/>
      <c r="BV260" s="258"/>
      <c r="BW260" s="258"/>
      <c r="BX260" s="258"/>
      <c r="BY260" s="258"/>
      <c r="BZ260" s="258"/>
      <c r="CA260" s="258"/>
      <c r="CB260" s="258"/>
      <c r="CC260" s="258"/>
      <c r="CD260" s="258"/>
      <c r="CE260" s="157"/>
      <c r="CF260" s="157"/>
      <c r="CG260" s="157"/>
      <c r="CH260" s="157"/>
      <c r="CI260" s="157"/>
      <c r="CJ260" s="157"/>
      <c r="CK260" s="157"/>
      <c r="CL260" s="157"/>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57"/>
      <c r="DI260" s="157"/>
      <c r="DJ260" s="157"/>
      <c r="DK260" s="157"/>
      <c r="DL260" s="157"/>
      <c r="DM260" s="157"/>
      <c r="DN260" s="157"/>
      <c r="DO260" s="157"/>
      <c r="DP260" s="157"/>
      <c r="DQ260" s="157"/>
      <c r="DR260" s="157"/>
      <c r="DS260" s="157"/>
      <c r="DT260" s="157"/>
      <c r="DU260" s="157"/>
      <c r="DV260" s="157"/>
      <c r="DW260" s="157"/>
      <c r="DX260" s="157"/>
      <c r="DY260" s="157"/>
      <c r="DZ260" s="157"/>
      <c r="EA260" s="157"/>
      <c r="EB260" s="157"/>
      <c r="EC260" s="157"/>
      <c r="ED260" s="157"/>
      <c r="EE260" s="157"/>
      <c r="EF260" s="157"/>
      <c r="EG260" s="157"/>
      <c r="EH260" s="157"/>
      <c r="EI260" s="157"/>
      <c r="EJ260" s="157"/>
      <c r="EK260" s="157"/>
      <c r="EL260" s="157"/>
      <c r="EM260" s="157"/>
      <c r="EN260" s="157"/>
      <c r="EO260" s="157"/>
      <c r="EP260" s="157"/>
      <c r="EQ260" s="157"/>
      <c r="ER260" s="157"/>
      <c r="ES260" s="157"/>
      <c r="ET260" s="157"/>
      <c r="EU260" s="157"/>
      <c r="EV260" s="157"/>
      <c r="EW260" s="157"/>
      <c r="EX260" s="157"/>
      <c r="EY260" s="157"/>
      <c r="EZ260" s="157"/>
      <c r="FA260" s="157"/>
      <c r="FB260" s="157"/>
      <c r="FC260" s="157"/>
      <c r="FD260" s="157"/>
      <c r="FE260" s="157"/>
      <c r="FF260" s="157"/>
      <c r="FG260" s="157"/>
      <c r="FH260" s="157"/>
      <c r="FI260" s="157"/>
      <c r="FJ260" s="157"/>
      <c r="FK260" s="157"/>
      <c r="FL260" s="157"/>
      <c r="FM260" s="157"/>
      <c r="FN260" s="157"/>
      <c r="FO260" s="157"/>
      <c r="FP260" s="157"/>
      <c r="FQ260" s="157"/>
      <c r="FR260" s="157"/>
      <c r="FS260" s="157"/>
      <c r="FT260" s="157"/>
      <c r="FU260" s="157"/>
      <c r="FV260" s="157"/>
      <c r="FW260" s="157"/>
      <c r="FX260" s="157"/>
      <c r="FY260" s="157"/>
      <c r="FZ260" s="157"/>
      <c r="GA260" s="157"/>
      <c r="GB260" s="157"/>
      <c r="GC260" s="157"/>
      <c r="GD260" s="157"/>
      <c r="GE260" s="157"/>
      <c r="GF260" s="157"/>
      <c r="GG260" s="157"/>
      <c r="GH260" s="157"/>
      <c r="GI260" s="157"/>
      <c r="GJ260" s="157"/>
      <c r="GK260" s="157"/>
      <c r="GL260" s="157"/>
      <c r="GM260" s="157"/>
      <c r="GN260" s="157"/>
      <c r="GO260" s="157"/>
      <c r="GP260" s="157"/>
      <c r="GQ260" s="157"/>
      <c r="GR260" s="157"/>
      <c r="GS260" s="157"/>
      <c r="GT260" s="157"/>
      <c r="GU260" s="157"/>
      <c r="GV260" s="157"/>
      <c r="GW260" s="157"/>
      <c r="GX260" s="157"/>
      <c r="GY260" s="157"/>
      <c r="GZ260" s="157"/>
      <c r="HA260" s="157"/>
      <c r="HB260" s="157"/>
      <c r="HC260" s="157"/>
      <c r="HD260" s="157"/>
      <c r="HE260" s="157"/>
      <c r="HF260" s="157"/>
      <c r="HG260" s="157"/>
      <c r="HH260" s="157"/>
      <c r="HI260" s="157"/>
      <c r="HJ260" s="157"/>
      <c r="HK260" s="157"/>
      <c r="HL260" s="157"/>
      <c r="HM260" s="157"/>
      <c r="HN260" s="157"/>
      <c r="HO260" s="157"/>
      <c r="HP260" s="157"/>
      <c r="HQ260" s="157"/>
      <c r="HR260" s="157"/>
      <c r="HS260" s="157"/>
      <c r="HT260" s="157"/>
      <c r="HU260" s="157"/>
      <c r="HV260" s="157"/>
      <c r="HW260" s="157"/>
      <c r="HX260" s="157"/>
      <c r="HY260" s="157"/>
      <c r="HZ260" s="157"/>
      <c r="IA260" s="157"/>
    </row>
    <row r="261" spans="1:235" s="1746" customFormat="1" ht="15" x14ac:dyDescent="0.25">
      <c r="A261" s="255"/>
      <c r="C261" s="1747"/>
      <c r="E261" s="137"/>
      <c r="G261" s="1748"/>
      <c r="H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258"/>
      <c r="BU261" s="258"/>
      <c r="BV261" s="258"/>
      <c r="BW261" s="258"/>
      <c r="BX261" s="258"/>
      <c r="BY261" s="258"/>
      <c r="BZ261" s="258"/>
      <c r="CA261" s="258"/>
      <c r="CB261" s="258"/>
      <c r="CC261" s="258"/>
      <c r="CD261" s="258"/>
      <c r="CE261" s="157"/>
      <c r="CF261" s="157"/>
      <c r="CG261" s="157"/>
      <c r="CH261" s="157"/>
      <c r="CI261" s="157"/>
      <c r="CJ261" s="157"/>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7"/>
      <c r="DF261" s="157"/>
      <c r="DG261" s="157"/>
      <c r="DH261" s="157"/>
      <c r="DI261" s="157"/>
      <c r="DJ261" s="157"/>
      <c r="DK261" s="157"/>
      <c r="DL261" s="157"/>
      <c r="DM261" s="157"/>
      <c r="DN261" s="157"/>
      <c r="DO261" s="157"/>
      <c r="DP261" s="157"/>
      <c r="DQ261" s="157"/>
      <c r="DR261" s="157"/>
      <c r="DS261" s="157"/>
      <c r="DT261" s="157"/>
      <c r="DU261" s="157"/>
      <c r="DV261" s="157"/>
      <c r="DW261" s="157"/>
      <c r="DX261" s="157"/>
      <c r="DY261" s="157"/>
      <c r="DZ261" s="157"/>
      <c r="EA261" s="157"/>
      <c r="EB261" s="157"/>
      <c r="EC261" s="157"/>
      <c r="ED261" s="157"/>
      <c r="EE261" s="157"/>
      <c r="EF261" s="157"/>
      <c r="EG261" s="157"/>
      <c r="EH261" s="157"/>
      <c r="EI261" s="157"/>
      <c r="EJ261" s="157"/>
      <c r="EK261" s="157"/>
      <c r="EL261" s="157"/>
      <c r="EM261" s="157"/>
      <c r="EN261" s="157"/>
      <c r="EO261" s="157"/>
      <c r="EP261" s="157"/>
      <c r="EQ261" s="157"/>
      <c r="ER261" s="157"/>
      <c r="ES261" s="157"/>
      <c r="ET261" s="157"/>
      <c r="EU261" s="157"/>
      <c r="EV261" s="157"/>
      <c r="EW261" s="157"/>
      <c r="EX261" s="157"/>
      <c r="EY261" s="157"/>
      <c r="EZ261" s="157"/>
      <c r="FA261" s="157"/>
      <c r="FB261" s="157"/>
      <c r="FC261" s="157"/>
      <c r="FD261" s="157"/>
      <c r="FE261" s="157"/>
      <c r="FF261" s="157"/>
      <c r="FG261" s="157"/>
      <c r="FH261" s="157"/>
      <c r="FI261" s="157"/>
      <c r="FJ261" s="157"/>
      <c r="FK261" s="157"/>
      <c r="FL261" s="157"/>
      <c r="FM261" s="157"/>
      <c r="FN261" s="157"/>
      <c r="FO261" s="157"/>
      <c r="FP261" s="157"/>
      <c r="FQ261" s="157"/>
      <c r="FR261" s="157"/>
      <c r="FS261" s="157"/>
      <c r="FT261" s="157"/>
      <c r="FU261" s="157"/>
      <c r="FV261" s="157"/>
      <c r="FW261" s="157"/>
      <c r="FX261" s="157"/>
      <c r="FY261" s="157"/>
      <c r="FZ261" s="157"/>
      <c r="GA261" s="157"/>
      <c r="GB261" s="157"/>
      <c r="GC261" s="157"/>
      <c r="GD261" s="157"/>
      <c r="GE261" s="157"/>
      <c r="GF261" s="157"/>
      <c r="GG261" s="157"/>
      <c r="GH261" s="157"/>
      <c r="GI261" s="157"/>
      <c r="GJ261" s="157"/>
      <c r="GK261" s="157"/>
      <c r="GL261" s="157"/>
      <c r="GM261" s="157"/>
      <c r="GN261" s="157"/>
      <c r="GO261" s="157"/>
      <c r="GP261" s="157"/>
      <c r="GQ261" s="157"/>
      <c r="GR261" s="157"/>
      <c r="GS261" s="157"/>
      <c r="GT261" s="157"/>
      <c r="GU261" s="157"/>
      <c r="GV261" s="157"/>
      <c r="GW261" s="157"/>
      <c r="GX261" s="157"/>
      <c r="GY261" s="157"/>
      <c r="GZ261" s="157"/>
      <c r="HA261" s="157"/>
      <c r="HB261" s="157"/>
      <c r="HC261" s="157"/>
      <c r="HD261" s="157"/>
      <c r="HE261" s="157"/>
      <c r="HF261" s="157"/>
      <c r="HG261" s="157"/>
      <c r="HH261" s="157"/>
      <c r="HI261" s="157"/>
      <c r="HJ261" s="157"/>
      <c r="HK261" s="157"/>
      <c r="HL261" s="157"/>
      <c r="HM261" s="157"/>
      <c r="HN261" s="157"/>
      <c r="HO261" s="157"/>
      <c r="HP261" s="157"/>
      <c r="HQ261" s="157"/>
      <c r="HR261" s="157"/>
      <c r="HS261" s="157"/>
      <c r="HT261" s="157"/>
      <c r="HU261" s="157"/>
      <c r="HV261" s="157"/>
      <c r="HW261" s="157"/>
      <c r="HX261" s="157"/>
      <c r="HY261" s="157"/>
      <c r="HZ261" s="157"/>
      <c r="IA261" s="157"/>
    </row>
    <row r="262" spans="1:235" s="1746" customFormat="1" ht="15" x14ac:dyDescent="0.25">
      <c r="A262" s="255"/>
      <c r="C262" s="1747"/>
      <c r="E262" s="137"/>
      <c r="G262" s="1748"/>
      <c r="H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58"/>
      <c r="AR262" s="258"/>
      <c r="AS262" s="258"/>
      <c r="AT262" s="258"/>
      <c r="AU262" s="258"/>
      <c r="AV262" s="258"/>
      <c r="AW262" s="258"/>
      <c r="AX262" s="258"/>
      <c r="AY262" s="258"/>
      <c r="AZ262" s="258"/>
      <c r="BA262" s="258"/>
      <c r="BB262" s="258"/>
      <c r="BC262" s="258"/>
      <c r="BD262" s="258"/>
      <c r="BE262" s="258"/>
      <c r="BF262" s="258"/>
      <c r="BG262" s="258"/>
      <c r="BH262" s="258"/>
      <c r="BI262" s="258"/>
      <c r="BJ262" s="258"/>
      <c r="BK262" s="258"/>
      <c r="BL262" s="258"/>
      <c r="BM262" s="258"/>
      <c r="BN262" s="258"/>
      <c r="BO262" s="258"/>
      <c r="BP262" s="258"/>
      <c r="BQ262" s="258"/>
      <c r="BR262" s="258"/>
      <c r="BS262" s="258"/>
      <c r="BT262" s="258"/>
      <c r="BU262" s="258"/>
      <c r="BV262" s="258"/>
      <c r="BW262" s="258"/>
      <c r="BX262" s="258"/>
      <c r="BY262" s="258"/>
      <c r="BZ262" s="258"/>
      <c r="CA262" s="258"/>
      <c r="CB262" s="258"/>
      <c r="CC262" s="258"/>
      <c r="CD262" s="258"/>
      <c r="CE262" s="157"/>
      <c r="CF262" s="157"/>
      <c r="CG262" s="157"/>
      <c r="CH262" s="157"/>
      <c r="CI262" s="157"/>
      <c r="CJ262" s="157"/>
      <c r="CK262" s="157"/>
      <c r="CL262" s="157"/>
      <c r="CM262" s="157"/>
      <c r="CN262" s="157"/>
      <c r="CO262" s="157"/>
      <c r="CP262" s="157"/>
      <c r="CQ262" s="157"/>
      <c r="CR262" s="157"/>
      <c r="CS262" s="157"/>
      <c r="CT262" s="157"/>
      <c r="CU262" s="157"/>
      <c r="CV262" s="157"/>
      <c r="CW262" s="157"/>
      <c r="CX262" s="157"/>
      <c r="CY262" s="157"/>
      <c r="CZ262" s="157"/>
      <c r="DA262" s="157"/>
      <c r="DB262" s="157"/>
      <c r="DC262" s="157"/>
      <c r="DD262" s="157"/>
      <c r="DE262" s="157"/>
      <c r="DF262" s="157"/>
      <c r="DG262" s="157"/>
      <c r="DH262" s="157"/>
      <c r="DI262" s="157"/>
      <c r="DJ262" s="157"/>
      <c r="DK262" s="157"/>
      <c r="DL262" s="157"/>
      <c r="DM262" s="157"/>
      <c r="DN262" s="157"/>
      <c r="DO262" s="157"/>
      <c r="DP262" s="157"/>
      <c r="DQ262" s="157"/>
      <c r="DR262" s="157"/>
      <c r="DS262" s="157"/>
      <c r="DT262" s="157"/>
      <c r="DU262" s="157"/>
      <c r="DV262" s="157"/>
      <c r="DW262" s="157"/>
      <c r="DX262" s="157"/>
      <c r="DY262" s="157"/>
      <c r="DZ262" s="157"/>
      <c r="EA262" s="157"/>
      <c r="EB262" s="157"/>
      <c r="EC262" s="157"/>
      <c r="ED262" s="157"/>
      <c r="EE262" s="157"/>
      <c r="EF262" s="157"/>
      <c r="EG262" s="157"/>
      <c r="EH262" s="157"/>
      <c r="EI262" s="157"/>
      <c r="EJ262" s="157"/>
      <c r="EK262" s="157"/>
      <c r="EL262" s="157"/>
      <c r="EM262" s="157"/>
      <c r="EN262" s="157"/>
      <c r="EO262" s="157"/>
      <c r="EP262" s="157"/>
      <c r="EQ262" s="157"/>
      <c r="ER262" s="157"/>
      <c r="ES262" s="157"/>
      <c r="ET262" s="157"/>
      <c r="EU262" s="157"/>
      <c r="EV262" s="157"/>
      <c r="EW262" s="157"/>
      <c r="EX262" s="157"/>
      <c r="EY262" s="157"/>
      <c r="EZ262" s="157"/>
      <c r="FA262" s="157"/>
      <c r="FB262" s="157"/>
      <c r="FC262" s="157"/>
      <c r="FD262" s="157"/>
      <c r="FE262" s="157"/>
      <c r="FF262" s="157"/>
      <c r="FG262" s="157"/>
      <c r="FH262" s="157"/>
      <c r="FI262" s="157"/>
      <c r="FJ262" s="157"/>
      <c r="FK262" s="157"/>
      <c r="FL262" s="157"/>
      <c r="FM262" s="157"/>
      <c r="FN262" s="157"/>
      <c r="FO262" s="157"/>
      <c r="FP262" s="157"/>
      <c r="FQ262" s="157"/>
      <c r="FR262" s="157"/>
      <c r="FS262" s="157"/>
      <c r="FT262" s="157"/>
      <c r="FU262" s="157"/>
      <c r="FV262" s="157"/>
      <c r="FW262" s="157"/>
      <c r="FX262" s="157"/>
      <c r="FY262" s="157"/>
      <c r="FZ262" s="157"/>
      <c r="GA262" s="157"/>
      <c r="GB262" s="157"/>
      <c r="GC262" s="157"/>
      <c r="GD262" s="157"/>
      <c r="GE262" s="157"/>
      <c r="GF262" s="157"/>
      <c r="GG262" s="157"/>
      <c r="GH262" s="157"/>
      <c r="GI262" s="157"/>
      <c r="GJ262" s="157"/>
      <c r="GK262" s="157"/>
      <c r="GL262" s="157"/>
      <c r="GM262" s="157"/>
      <c r="GN262" s="157"/>
      <c r="GO262" s="157"/>
      <c r="GP262" s="157"/>
      <c r="GQ262" s="157"/>
      <c r="GR262" s="157"/>
      <c r="GS262" s="157"/>
      <c r="GT262" s="157"/>
      <c r="GU262" s="157"/>
      <c r="GV262" s="157"/>
      <c r="GW262" s="157"/>
      <c r="GX262" s="157"/>
      <c r="GY262" s="157"/>
      <c r="GZ262" s="157"/>
      <c r="HA262" s="157"/>
      <c r="HB262" s="157"/>
      <c r="HC262" s="157"/>
      <c r="HD262" s="157"/>
      <c r="HE262" s="157"/>
      <c r="HF262" s="157"/>
      <c r="HG262" s="157"/>
      <c r="HH262" s="157"/>
      <c r="HI262" s="157"/>
      <c r="HJ262" s="157"/>
      <c r="HK262" s="157"/>
      <c r="HL262" s="157"/>
      <c r="HM262" s="157"/>
      <c r="HN262" s="157"/>
      <c r="HO262" s="157"/>
      <c r="HP262" s="157"/>
      <c r="HQ262" s="157"/>
      <c r="HR262" s="157"/>
      <c r="HS262" s="157"/>
      <c r="HT262" s="157"/>
      <c r="HU262" s="157"/>
      <c r="HV262" s="157"/>
      <c r="HW262" s="157"/>
      <c r="HX262" s="157"/>
      <c r="HY262" s="157"/>
      <c r="HZ262" s="157"/>
      <c r="IA262" s="157"/>
    </row>
    <row r="263" spans="1:235" s="1746" customFormat="1" ht="15" x14ac:dyDescent="0.25">
      <c r="A263" s="255"/>
      <c r="C263" s="1747"/>
      <c r="E263" s="137"/>
      <c r="G263" s="1748"/>
      <c r="H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58"/>
      <c r="AS263" s="258"/>
      <c r="AT263" s="258"/>
      <c r="AU263" s="258"/>
      <c r="AV263" s="258"/>
      <c r="AW263" s="258"/>
      <c r="AX263" s="258"/>
      <c r="AY263" s="258"/>
      <c r="AZ263" s="258"/>
      <c r="BA263" s="258"/>
      <c r="BB263" s="258"/>
      <c r="BC263" s="258"/>
      <c r="BD263" s="258"/>
      <c r="BE263" s="258"/>
      <c r="BF263" s="258"/>
      <c r="BG263" s="258"/>
      <c r="BH263" s="258"/>
      <c r="BI263" s="258"/>
      <c r="BJ263" s="258"/>
      <c r="BK263" s="258"/>
      <c r="BL263" s="258"/>
      <c r="BM263" s="258"/>
      <c r="BN263" s="258"/>
      <c r="BO263" s="258"/>
      <c r="BP263" s="258"/>
      <c r="BQ263" s="258"/>
      <c r="BR263" s="258"/>
      <c r="BS263" s="258"/>
      <c r="BT263" s="258"/>
      <c r="BU263" s="258"/>
      <c r="BV263" s="258"/>
      <c r="BW263" s="258"/>
      <c r="BX263" s="258"/>
      <c r="BY263" s="258"/>
      <c r="BZ263" s="258"/>
      <c r="CA263" s="258"/>
      <c r="CB263" s="258"/>
      <c r="CC263" s="258"/>
      <c r="CD263" s="258"/>
      <c r="CE263" s="157"/>
      <c r="CF263" s="157"/>
      <c r="CG263" s="157"/>
      <c r="CH263" s="157"/>
      <c r="CI263" s="157"/>
      <c r="CJ263" s="157"/>
      <c r="CK263" s="157"/>
      <c r="CL263" s="157"/>
      <c r="CM263" s="157"/>
      <c r="CN263" s="157"/>
      <c r="CO263" s="157"/>
      <c r="CP263" s="157"/>
      <c r="CQ263" s="157"/>
      <c r="CR263" s="157"/>
      <c r="CS263" s="157"/>
      <c r="CT263" s="157"/>
      <c r="CU263" s="157"/>
      <c r="CV263" s="157"/>
      <c r="CW263" s="157"/>
      <c r="CX263" s="157"/>
      <c r="CY263" s="157"/>
      <c r="CZ263" s="157"/>
      <c r="DA263" s="157"/>
      <c r="DB263" s="157"/>
      <c r="DC263" s="157"/>
      <c r="DD263" s="157"/>
      <c r="DE263" s="157"/>
      <c r="DF263" s="157"/>
      <c r="DG263" s="157"/>
      <c r="DH263" s="157"/>
      <c r="DI263" s="157"/>
      <c r="DJ263" s="157"/>
      <c r="DK263" s="157"/>
      <c r="DL263" s="157"/>
      <c r="DM263" s="157"/>
      <c r="DN263" s="157"/>
      <c r="DO263" s="157"/>
      <c r="DP263" s="157"/>
      <c r="DQ263" s="157"/>
      <c r="DR263" s="157"/>
      <c r="DS263" s="157"/>
      <c r="DT263" s="157"/>
      <c r="DU263" s="157"/>
      <c r="DV263" s="157"/>
      <c r="DW263" s="157"/>
      <c r="DX263" s="157"/>
      <c r="DY263" s="157"/>
      <c r="DZ263" s="157"/>
      <c r="EA263" s="157"/>
      <c r="EB263" s="157"/>
      <c r="EC263" s="157"/>
      <c r="ED263" s="157"/>
      <c r="EE263" s="157"/>
      <c r="EF263" s="157"/>
      <c r="EG263" s="157"/>
      <c r="EH263" s="157"/>
      <c r="EI263" s="157"/>
      <c r="EJ263" s="157"/>
      <c r="EK263" s="157"/>
      <c r="EL263" s="157"/>
      <c r="EM263" s="157"/>
      <c r="EN263" s="157"/>
      <c r="EO263" s="157"/>
      <c r="EP263" s="157"/>
      <c r="EQ263" s="157"/>
      <c r="ER263" s="157"/>
      <c r="ES263" s="157"/>
      <c r="ET263" s="157"/>
      <c r="EU263" s="157"/>
      <c r="EV263" s="157"/>
      <c r="EW263" s="157"/>
      <c r="EX263" s="157"/>
      <c r="EY263" s="157"/>
      <c r="EZ263" s="157"/>
      <c r="FA263" s="157"/>
      <c r="FB263" s="157"/>
      <c r="FC263" s="157"/>
      <c r="FD263" s="157"/>
      <c r="FE263" s="157"/>
      <c r="FF263" s="157"/>
      <c r="FG263" s="157"/>
      <c r="FH263" s="157"/>
      <c r="FI263" s="157"/>
      <c r="FJ263" s="157"/>
      <c r="FK263" s="157"/>
      <c r="FL263" s="157"/>
      <c r="FM263" s="157"/>
      <c r="FN263" s="157"/>
      <c r="FO263" s="157"/>
      <c r="FP263" s="157"/>
      <c r="FQ263" s="157"/>
      <c r="FR263" s="157"/>
      <c r="FS263" s="157"/>
      <c r="FT263" s="157"/>
      <c r="FU263" s="157"/>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57"/>
      <c r="GQ263" s="157"/>
      <c r="GR263" s="157"/>
      <c r="GS263" s="157"/>
      <c r="GT263" s="157"/>
      <c r="GU263" s="157"/>
      <c r="GV263" s="157"/>
      <c r="GW263" s="157"/>
      <c r="GX263" s="157"/>
      <c r="GY263" s="157"/>
      <c r="GZ263" s="157"/>
      <c r="HA263" s="157"/>
      <c r="HB263" s="157"/>
      <c r="HC263" s="157"/>
      <c r="HD263" s="157"/>
      <c r="HE263" s="157"/>
      <c r="HF263" s="157"/>
      <c r="HG263" s="157"/>
      <c r="HH263" s="157"/>
      <c r="HI263" s="157"/>
      <c r="HJ263" s="157"/>
      <c r="HK263" s="157"/>
      <c r="HL263" s="157"/>
      <c r="HM263" s="157"/>
      <c r="HN263" s="157"/>
      <c r="HO263" s="157"/>
      <c r="HP263" s="157"/>
      <c r="HQ263" s="157"/>
      <c r="HR263" s="157"/>
      <c r="HS263" s="157"/>
      <c r="HT263" s="157"/>
      <c r="HU263" s="157"/>
      <c r="HV263" s="157"/>
      <c r="HW263" s="157"/>
      <c r="HX263" s="157"/>
      <c r="HY263" s="157"/>
      <c r="HZ263" s="157"/>
      <c r="IA263" s="157"/>
    </row>
    <row r="264" spans="1:235" s="1746" customFormat="1" ht="15" x14ac:dyDescent="0.25">
      <c r="A264" s="255"/>
      <c r="C264" s="1747"/>
      <c r="E264" s="137"/>
      <c r="G264" s="1748"/>
      <c r="H264" s="258"/>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58"/>
      <c r="AT264" s="258"/>
      <c r="AU264" s="258"/>
      <c r="AV264" s="258"/>
      <c r="AW264" s="258"/>
      <c r="AX264" s="258"/>
      <c r="AY264" s="258"/>
      <c r="AZ264" s="258"/>
      <c r="BA264" s="258"/>
      <c r="BB264" s="258"/>
      <c r="BC264" s="258"/>
      <c r="BD264" s="258"/>
      <c r="BE264" s="258"/>
      <c r="BF264" s="258"/>
      <c r="BG264" s="258"/>
      <c r="BH264" s="258"/>
      <c r="BI264" s="258"/>
      <c r="BJ264" s="258"/>
      <c r="BK264" s="258"/>
      <c r="BL264" s="258"/>
      <c r="BM264" s="258"/>
      <c r="BN264" s="258"/>
      <c r="BO264" s="258"/>
      <c r="BP264" s="258"/>
      <c r="BQ264" s="258"/>
      <c r="BR264" s="258"/>
      <c r="BS264" s="258"/>
      <c r="BT264" s="258"/>
      <c r="BU264" s="258"/>
      <c r="BV264" s="258"/>
      <c r="BW264" s="258"/>
      <c r="BX264" s="258"/>
      <c r="BY264" s="258"/>
      <c r="BZ264" s="258"/>
      <c r="CA264" s="258"/>
      <c r="CB264" s="258"/>
      <c r="CC264" s="258"/>
      <c r="CD264" s="258"/>
      <c r="CE264" s="157"/>
      <c r="CF264" s="157"/>
      <c r="CG264" s="157"/>
      <c r="CH264" s="157"/>
      <c r="CI264" s="157"/>
      <c r="CJ264" s="157"/>
      <c r="CK264" s="157"/>
      <c r="CL264" s="157"/>
      <c r="CM264" s="157"/>
      <c r="CN264" s="157"/>
      <c r="CO264" s="157"/>
      <c r="CP264" s="157"/>
      <c r="CQ264" s="157"/>
      <c r="CR264" s="157"/>
      <c r="CS264" s="157"/>
      <c r="CT264" s="157"/>
      <c r="CU264" s="157"/>
      <c r="CV264" s="157"/>
      <c r="CW264" s="157"/>
      <c r="CX264" s="157"/>
      <c r="CY264" s="157"/>
      <c r="CZ264" s="157"/>
      <c r="DA264" s="157"/>
      <c r="DB264" s="157"/>
      <c r="DC264" s="157"/>
      <c r="DD264" s="157"/>
      <c r="DE264" s="157"/>
      <c r="DF264" s="157"/>
      <c r="DG264" s="157"/>
      <c r="DH264" s="157"/>
      <c r="DI264" s="157"/>
      <c r="DJ264" s="157"/>
      <c r="DK264" s="157"/>
      <c r="DL264" s="157"/>
      <c r="DM264" s="157"/>
      <c r="DN264" s="157"/>
      <c r="DO264" s="157"/>
      <c r="DP264" s="157"/>
      <c r="DQ264" s="157"/>
      <c r="DR264" s="157"/>
      <c r="DS264" s="157"/>
      <c r="DT264" s="157"/>
      <c r="DU264" s="157"/>
      <c r="DV264" s="157"/>
      <c r="DW264" s="157"/>
      <c r="DX264" s="157"/>
      <c r="DY264" s="157"/>
      <c r="DZ264" s="157"/>
      <c r="EA264" s="157"/>
      <c r="EB264" s="157"/>
      <c r="EC264" s="157"/>
      <c r="ED264" s="157"/>
      <c r="EE264" s="157"/>
      <c r="EF264" s="157"/>
      <c r="EG264" s="157"/>
      <c r="EH264" s="157"/>
      <c r="EI264" s="157"/>
      <c r="EJ264" s="157"/>
      <c r="EK264" s="157"/>
      <c r="EL264" s="157"/>
      <c r="EM264" s="157"/>
      <c r="EN264" s="157"/>
      <c r="EO264" s="157"/>
      <c r="EP264" s="157"/>
      <c r="EQ264" s="157"/>
      <c r="ER264" s="157"/>
      <c r="ES264" s="157"/>
      <c r="ET264" s="157"/>
      <c r="EU264" s="157"/>
      <c r="EV264" s="157"/>
      <c r="EW264" s="157"/>
      <c r="EX264" s="157"/>
      <c r="EY264" s="157"/>
      <c r="EZ264" s="157"/>
      <c r="FA264" s="157"/>
      <c r="FB264" s="157"/>
      <c r="FC264" s="157"/>
      <c r="FD264" s="157"/>
      <c r="FE264" s="157"/>
      <c r="FF264" s="157"/>
      <c r="FG264" s="157"/>
      <c r="FH264" s="157"/>
      <c r="FI264" s="157"/>
      <c r="FJ264" s="157"/>
      <c r="FK264" s="157"/>
      <c r="FL264" s="157"/>
      <c r="FM264" s="157"/>
      <c r="FN264" s="157"/>
      <c r="FO264" s="157"/>
      <c r="FP264" s="157"/>
      <c r="FQ264" s="157"/>
      <c r="FR264" s="157"/>
      <c r="FS264" s="157"/>
      <c r="FT264" s="157"/>
      <c r="FU264" s="157"/>
      <c r="FV264" s="157"/>
      <c r="FW264" s="157"/>
      <c r="FX264" s="157"/>
      <c r="FY264" s="157"/>
      <c r="FZ264" s="157"/>
      <c r="GA264" s="157"/>
      <c r="GB264" s="157"/>
      <c r="GC264" s="157"/>
      <c r="GD264" s="157"/>
      <c r="GE264" s="157"/>
      <c r="GF264" s="157"/>
      <c r="GG264" s="157"/>
      <c r="GH264" s="157"/>
      <c r="GI264" s="157"/>
      <c r="GJ264" s="157"/>
      <c r="GK264" s="157"/>
      <c r="GL264" s="157"/>
      <c r="GM264" s="157"/>
      <c r="GN264" s="157"/>
      <c r="GO264" s="157"/>
      <c r="GP264" s="157"/>
      <c r="GQ264" s="157"/>
      <c r="GR264" s="157"/>
      <c r="GS264" s="157"/>
      <c r="GT264" s="157"/>
      <c r="GU264" s="157"/>
      <c r="GV264" s="157"/>
      <c r="GW264" s="157"/>
      <c r="GX264" s="157"/>
      <c r="GY264" s="157"/>
      <c r="GZ264" s="157"/>
      <c r="HA264" s="157"/>
      <c r="HB264" s="157"/>
      <c r="HC264" s="157"/>
      <c r="HD264" s="157"/>
      <c r="HE264" s="157"/>
      <c r="HF264" s="157"/>
      <c r="HG264" s="157"/>
      <c r="HH264" s="157"/>
      <c r="HI264" s="157"/>
      <c r="HJ264" s="157"/>
      <c r="HK264" s="157"/>
      <c r="HL264" s="157"/>
      <c r="HM264" s="157"/>
      <c r="HN264" s="157"/>
      <c r="HO264" s="157"/>
      <c r="HP264" s="157"/>
      <c r="HQ264" s="157"/>
      <c r="HR264" s="157"/>
      <c r="HS264" s="157"/>
      <c r="HT264" s="157"/>
      <c r="HU264" s="157"/>
      <c r="HV264" s="157"/>
      <c r="HW264" s="157"/>
      <c r="HX264" s="157"/>
      <c r="HY264" s="157"/>
      <c r="HZ264" s="157"/>
      <c r="IA264" s="157"/>
    </row>
    <row r="265" spans="1:235" s="1746" customFormat="1" ht="15" x14ac:dyDescent="0.25">
      <c r="A265" s="255"/>
      <c r="C265" s="1747"/>
      <c r="E265" s="137"/>
      <c r="G265" s="1748"/>
      <c r="H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58"/>
      <c r="AU265" s="258"/>
      <c r="AV265" s="258"/>
      <c r="AW265" s="258"/>
      <c r="AX265" s="258"/>
      <c r="AY265" s="258"/>
      <c r="AZ265" s="258"/>
      <c r="BA265" s="258"/>
      <c r="BB265" s="258"/>
      <c r="BC265" s="258"/>
      <c r="BD265" s="258"/>
      <c r="BE265" s="258"/>
      <c r="BF265" s="258"/>
      <c r="BG265" s="258"/>
      <c r="BH265" s="258"/>
      <c r="BI265" s="258"/>
      <c r="BJ265" s="258"/>
      <c r="BK265" s="258"/>
      <c r="BL265" s="258"/>
      <c r="BM265" s="258"/>
      <c r="BN265" s="258"/>
      <c r="BO265" s="258"/>
      <c r="BP265" s="258"/>
      <c r="BQ265" s="258"/>
      <c r="BR265" s="258"/>
      <c r="BS265" s="258"/>
      <c r="BT265" s="258"/>
      <c r="BU265" s="258"/>
      <c r="BV265" s="258"/>
      <c r="BW265" s="258"/>
      <c r="BX265" s="258"/>
      <c r="BY265" s="258"/>
      <c r="BZ265" s="258"/>
      <c r="CA265" s="258"/>
      <c r="CB265" s="258"/>
      <c r="CC265" s="258"/>
      <c r="CD265" s="258"/>
      <c r="CE265" s="157"/>
      <c r="CF265" s="157"/>
      <c r="CG265" s="157"/>
      <c r="CH265" s="157"/>
      <c r="CI265" s="157"/>
      <c r="CJ265" s="157"/>
      <c r="CK265" s="157"/>
      <c r="CL265" s="157"/>
      <c r="CM265" s="157"/>
      <c r="CN265" s="157"/>
      <c r="CO265" s="157"/>
      <c r="CP265" s="157"/>
      <c r="CQ265" s="157"/>
      <c r="CR265" s="157"/>
      <c r="CS265" s="157"/>
      <c r="CT265" s="157"/>
      <c r="CU265" s="157"/>
      <c r="CV265" s="157"/>
      <c r="CW265" s="157"/>
      <c r="CX265" s="157"/>
      <c r="CY265" s="157"/>
      <c r="CZ265" s="157"/>
      <c r="DA265" s="157"/>
      <c r="DB265" s="157"/>
      <c r="DC265" s="157"/>
      <c r="DD265" s="157"/>
      <c r="DE265" s="157"/>
      <c r="DF265" s="157"/>
      <c r="DG265" s="157"/>
      <c r="DH265" s="157"/>
      <c r="DI265" s="157"/>
      <c r="DJ265" s="157"/>
      <c r="DK265" s="157"/>
      <c r="DL265" s="157"/>
      <c r="DM265" s="157"/>
      <c r="DN265" s="157"/>
      <c r="DO265" s="157"/>
      <c r="DP265" s="157"/>
      <c r="DQ265" s="157"/>
      <c r="DR265" s="157"/>
      <c r="DS265" s="157"/>
      <c r="DT265" s="157"/>
      <c r="DU265" s="157"/>
      <c r="DV265" s="157"/>
      <c r="DW265" s="157"/>
      <c r="DX265" s="157"/>
      <c r="DY265" s="157"/>
      <c r="DZ265" s="157"/>
      <c r="EA265" s="157"/>
      <c r="EB265" s="157"/>
      <c r="EC265" s="157"/>
      <c r="ED265" s="157"/>
      <c r="EE265" s="157"/>
      <c r="EF265" s="157"/>
      <c r="EG265" s="157"/>
      <c r="EH265" s="157"/>
      <c r="EI265" s="157"/>
      <c r="EJ265" s="157"/>
      <c r="EK265" s="157"/>
      <c r="EL265" s="157"/>
      <c r="EM265" s="157"/>
      <c r="EN265" s="157"/>
      <c r="EO265" s="157"/>
      <c r="EP265" s="157"/>
      <c r="EQ265" s="157"/>
      <c r="ER265" s="157"/>
      <c r="ES265" s="157"/>
      <c r="ET265" s="157"/>
      <c r="EU265" s="157"/>
      <c r="EV265" s="157"/>
      <c r="EW265" s="157"/>
      <c r="EX265" s="157"/>
      <c r="EY265" s="157"/>
      <c r="EZ265" s="157"/>
      <c r="FA265" s="157"/>
      <c r="FB265" s="157"/>
      <c r="FC265" s="157"/>
      <c r="FD265" s="157"/>
      <c r="FE265" s="157"/>
      <c r="FF265" s="157"/>
      <c r="FG265" s="157"/>
      <c r="FH265" s="157"/>
      <c r="FI265" s="157"/>
      <c r="FJ265" s="157"/>
      <c r="FK265" s="157"/>
      <c r="FL265" s="157"/>
      <c r="FM265" s="157"/>
      <c r="FN265" s="157"/>
      <c r="FO265" s="157"/>
      <c r="FP265" s="157"/>
      <c r="FQ265" s="157"/>
      <c r="FR265" s="157"/>
      <c r="FS265" s="157"/>
      <c r="FT265" s="157"/>
      <c r="FU265" s="157"/>
      <c r="FV265" s="157"/>
      <c r="FW265" s="157"/>
      <c r="FX265" s="157"/>
      <c r="FY265" s="157"/>
      <c r="FZ265" s="157"/>
      <c r="GA265" s="157"/>
      <c r="GB265" s="157"/>
      <c r="GC265" s="157"/>
      <c r="GD265" s="157"/>
      <c r="GE265" s="157"/>
      <c r="GF265" s="157"/>
      <c r="GG265" s="157"/>
      <c r="GH265" s="157"/>
      <c r="GI265" s="157"/>
      <c r="GJ265" s="157"/>
      <c r="GK265" s="157"/>
      <c r="GL265" s="157"/>
      <c r="GM265" s="157"/>
      <c r="GN265" s="157"/>
      <c r="GO265" s="157"/>
      <c r="GP265" s="157"/>
      <c r="GQ265" s="157"/>
      <c r="GR265" s="157"/>
      <c r="GS265" s="157"/>
      <c r="GT265" s="157"/>
      <c r="GU265" s="157"/>
      <c r="GV265" s="157"/>
      <c r="GW265" s="157"/>
      <c r="GX265" s="157"/>
      <c r="GY265" s="157"/>
      <c r="GZ265" s="157"/>
      <c r="HA265" s="157"/>
      <c r="HB265" s="157"/>
      <c r="HC265" s="157"/>
      <c r="HD265" s="157"/>
      <c r="HE265" s="157"/>
      <c r="HF265" s="157"/>
      <c r="HG265" s="157"/>
      <c r="HH265" s="157"/>
      <c r="HI265" s="157"/>
      <c r="HJ265" s="157"/>
      <c r="HK265" s="157"/>
      <c r="HL265" s="157"/>
      <c r="HM265" s="157"/>
      <c r="HN265" s="157"/>
      <c r="HO265" s="157"/>
      <c r="HP265" s="157"/>
      <c r="HQ265" s="157"/>
      <c r="HR265" s="157"/>
      <c r="HS265" s="157"/>
      <c r="HT265" s="157"/>
      <c r="HU265" s="157"/>
      <c r="HV265" s="157"/>
      <c r="HW265" s="157"/>
      <c r="HX265" s="157"/>
      <c r="HY265" s="157"/>
      <c r="HZ265" s="157"/>
      <c r="IA265" s="157"/>
    </row>
    <row r="266" spans="1:235" s="1746" customFormat="1" ht="15" x14ac:dyDescent="0.25">
      <c r="A266" s="255"/>
      <c r="C266" s="1747"/>
      <c r="E266" s="137"/>
      <c r="G266" s="1748"/>
      <c r="H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8"/>
      <c r="AL266" s="258"/>
      <c r="AM266" s="258"/>
      <c r="AN266" s="258"/>
      <c r="AO266" s="258"/>
      <c r="AP266" s="258"/>
      <c r="AQ266" s="258"/>
      <c r="AR266" s="258"/>
      <c r="AS266" s="258"/>
      <c r="AT266" s="258"/>
      <c r="AU266" s="258"/>
      <c r="AV266" s="258"/>
      <c r="AW266" s="258"/>
      <c r="AX266" s="258"/>
      <c r="AY266" s="258"/>
      <c r="AZ266" s="258"/>
      <c r="BA266" s="258"/>
      <c r="BB266" s="258"/>
      <c r="BC266" s="258"/>
      <c r="BD266" s="258"/>
      <c r="BE266" s="258"/>
      <c r="BF266" s="258"/>
      <c r="BG266" s="258"/>
      <c r="BH266" s="258"/>
      <c r="BI266" s="258"/>
      <c r="BJ266" s="258"/>
      <c r="BK266" s="258"/>
      <c r="BL266" s="258"/>
      <c r="BM266" s="258"/>
      <c r="BN266" s="258"/>
      <c r="BO266" s="258"/>
      <c r="BP266" s="258"/>
      <c r="BQ266" s="258"/>
      <c r="BR266" s="258"/>
      <c r="BS266" s="258"/>
      <c r="BT266" s="258"/>
      <c r="BU266" s="258"/>
      <c r="BV266" s="258"/>
      <c r="BW266" s="258"/>
      <c r="BX266" s="258"/>
      <c r="BY266" s="258"/>
      <c r="BZ266" s="258"/>
      <c r="CA266" s="258"/>
      <c r="CB266" s="258"/>
      <c r="CC266" s="258"/>
      <c r="CD266" s="258"/>
      <c r="CE266" s="157"/>
      <c r="CF266" s="157"/>
      <c r="CG266" s="157"/>
      <c r="CH266" s="157"/>
      <c r="CI266" s="157"/>
      <c r="CJ266" s="157"/>
      <c r="CK266" s="157"/>
      <c r="CL266" s="157"/>
      <c r="CM266" s="157"/>
      <c r="CN266" s="157"/>
      <c r="CO266" s="157"/>
      <c r="CP266" s="157"/>
      <c r="CQ266" s="157"/>
      <c r="CR266" s="157"/>
      <c r="CS266" s="157"/>
      <c r="CT266" s="157"/>
      <c r="CU266" s="157"/>
      <c r="CV266" s="157"/>
      <c r="CW266" s="157"/>
      <c r="CX266" s="157"/>
      <c r="CY266" s="157"/>
      <c r="CZ266" s="157"/>
      <c r="DA266" s="157"/>
      <c r="DB266" s="157"/>
      <c r="DC266" s="157"/>
      <c r="DD266" s="157"/>
      <c r="DE266" s="157"/>
      <c r="DF266" s="157"/>
      <c r="DG266" s="157"/>
      <c r="DH266" s="157"/>
      <c r="DI266" s="157"/>
      <c r="DJ266" s="157"/>
      <c r="DK266" s="157"/>
      <c r="DL266" s="157"/>
      <c r="DM266" s="157"/>
      <c r="DN266" s="157"/>
      <c r="DO266" s="157"/>
      <c r="DP266" s="157"/>
      <c r="DQ266" s="157"/>
      <c r="DR266" s="157"/>
      <c r="DS266" s="157"/>
      <c r="DT266" s="157"/>
      <c r="DU266" s="157"/>
      <c r="DV266" s="157"/>
      <c r="DW266" s="157"/>
      <c r="DX266" s="157"/>
      <c r="DY266" s="157"/>
      <c r="DZ266" s="157"/>
      <c r="EA266" s="157"/>
      <c r="EB266" s="157"/>
      <c r="EC266" s="157"/>
      <c r="ED266" s="157"/>
      <c r="EE266" s="157"/>
      <c r="EF266" s="157"/>
      <c r="EG266" s="157"/>
      <c r="EH266" s="157"/>
      <c r="EI266" s="157"/>
      <c r="EJ266" s="157"/>
      <c r="EK266" s="157"/>
      <c r="EL266" s="157"/>
      <c r="EM266" s="157"/>
      <c r="EN266" s="157"/>
      <c r="EO266" s="157"/>
      <c r="EP266" s="157"/>
      <c r="EQ266" s="157"/>
      <c r="ER266" s="157"/>
      <c r="ES266" s="157"/>
      <c r="ET266" s="157"/>
      <c r="EU266" s="157"/>
      <c r="EV266" s="157"/>
      <c r="EW266" s="157"/>
      <c r="EX266" s="157"/>
      <c r="EY266" s="157"/>
      <c r="EZ266" s="157"/>
      <c r="FA266" s="157"/>
      <c r="FB266" s="157"/>
      <c r="FC266" s="157"/>
      <c r="FD266" s="157"/>
      <c r="FE266" s="157"/>
      <c r="FF266" s="157"/>
      <c r="FG266" s="157"/>
      <c r="FH266" s="157"/>
      <c r="FI266" s="157"/>
      <c r="FJ266" s="157"/>
      <c r="FK266" s="157"/>
      <c r="FL266" s="157"/>
      <c r="FM266" s="157"/>
      <c r="FN266" s="157"/>
      <c r="FO266" s="157"/>
      <c r="FP266" s="157"/>
      <c r="FQ266" s="157"/>
      <c r="FR266" s="157"/>
      <c r="FS266" s="157"/>
      <c r="FT266" s="157"/>
      <c r="FU266" s="157"/>
      <c r="FV266" s="157"/>
      <c r="FW266" s="157"/>
      <c r="FX266" s="157"/>
      <c r="FY266" s="157"/>
      <c r="FZ266" s="157"/>
      <c r="GA266" s="157"/>
      <c r="GB266" s="157"/>
      <c r="GC266" s="157"/>
      <c r="GD266" s="157"/>
      <c r="GE266" s="157"/>
      <c r="GF266" s="157"/>
      <c r="GG266" s="157"/>
      <c r="GH266" s="157"/>
      <c r="GI266" s="157"/>
      <c r="GJ266" s="157"/>
      <c r="GK266" s="157"/>
      <c r="GL266" s="157"/>
      <c r="GM266" s="157"/>
      <c r="GN266" s="157"/>
      <c r="GO266" s="157"/>
      <c r="GP266" s="157"/>
      <c r="GQ266" s="157"/>
      <c r="GR266" s="157"/>
      <c r="GS266" s="157"/>
      <c r="GT266" s="157"/>
      <c r="GU266" s="157"/>
      <c r="GV266" s="157"/>
      <c r="GW266" s="157"/>
      <c r="GX266" s="157"/>
      <c r="GY266" s="157"/>
      <c r="GZ266" s="157"/>
      <c r="HA266" s="157"/>
      <c r="HB266" s="157"/>
      <c r="HC266" s="157"/>
      <c r="HD266" s="157"/>
      <c r="HE266" s="157"/>
      <c r="HF266" s="157"/>
      <c r="HG266" s="157"/>
      <c r="HH266" s="157"/>
      <c r="HI266" s="157"/>
      <c r="HJ266" s="157"/>
      <c r="HK266" s="157"/>
      <c r="HL266" s="157"/>
      <c r="HM266" s="157"/>
      <c r="HN266" s="157"/>
      <c r="HO266" s="157"/>
      <c r="HP266" s="157"/>
      <c r="HQ266" s="157"/>
      <c r="HR266" s="157"/>
      <c r="HS266" s="157"/>
      <c r="HT266" s="157"/>
      <c r="HU266" s="157"/>
      <c r="HV266" s="157"/>
      <c r="HW266" s="157"/>
      <c r="HX266" s="157"/>
      <c r="HY266" s="157"/>
      <c r="HZ266" s="157"/>
      <c r="IA266" s="157"/>
    </row>
    <row r="267" spans="1:235" s="1746" customFormat="1" ht="15" x14ac:dyDescent="0.25">
      <c r="A267" s="255"/>
      <c r="C267" s="1747"/>
      <c r="E267" s="137"/>
      <c r="G267" s="1748"/>
      <c r="H267" s="258"/>
      <c r="K267" s="258"/>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258"/>
      <c r="AM267" s="258"/>
      <c r="AN267" s="258"/>
      <c r="AO267" s="258"/>
      <c r="AP267" s="258"/>
      <c r="AQ267" s="258"/>
      <c r="AR267" s="258"/>
      <c r="AS267" s="258"/>
      <c r="AT267" s="258"/>
      <c r="AU267" s="258"/>
      <c r="AV267" s="258"/>
      <c r="AW267" s="258"/>
      <c r="AX267" s="258"/>
      <c r="AY267" s="258"/>
      <c r="AZ267" s="258"/>
      <c r="BA267" s="258"/>
      <c r="BB267" s="258"/>
      <c r="BC267" s="258"/>
      <c r="BD267" s="258"/>
      <c r="BE267" s="258"/>
      <c r="BF267" s="258"/>
      <c r="BG267" s="258"/>
      <c r="BH267" s="258"/>
      <c r="BI267" s="258"/>
      <c r="BJ267" s="258"/>
      <c r="BK267" s="258"/>
      <c r="BL267" s="258"/>
      <c r="BM267" s="258"/>
      <c r="BN267" s="258"/>
      <c r="BO267" s="258"/>
      <c r="BP267" s="258"/>
      <c r="BQ267" s="258"/>
      <c r="BR267" s="258"/>
      <c r="BS267" s="258"/>
      <c r="BT267" s="258"/>
      <c r="BU267" s="258"/>
      <c r="BV267" s="258"/>
      <c r="BW267" s="258"/>
      <c r="BX267" s="258"/>
      <c r="BY267" s="258"/>
      <c r="BZ267" s="258"/>
      <c r="CA267" s="258"/>
      <c r="CB267" s="258"/>
      <c r="CC267" s="258"/>
      <c r="CD267" s="258"/>
      <c r="CE267" s="157"/>
      <c r="CF267" s="157"/>
      <c r="CG267" s="157"/>
      <c r="CH267" s="157"/>
      <c r="CI267" s="157"/>
      <c r="CJ267" s="157"/>
      <c r="CK267" s="157"/>
      <c r="CL267" s="157"/>
      <c r="CM267" s="157"/>
      <c r="CN267" s="157"/>
      <c r="CO267" s="157"/>
      <c r="CP267" s="157"/>
      <c r="CQ267" s="157"/>
      <c r="CR267" s="157"/>
      <c r="CS267" s="157"/>
      <c r="CT267" s="157"/>
      <c r="CU267" s="157"/>
      <c r="CV267" s="157"/>
      <c r="CW267" s="157"/>
      <c r="CX267" s="157"/>
      <c r="CY267" s="157"/>
      <c r="CZ267" s="157"/>
      <c r="DA267" s="157"/>
      <c r="DB267" s="157"/>
      <c r="DC267" s="157"/>
      <c r="DD267" s="157"/>
      <c r="DE267" s="157"/>
      <c r="DF267" s="157"/>
      <c r="DG267" s="157"/>
      <c r="DH267" s="157"/>
      <c r="DI267" s="157"/>
      <c r="DJ267" s="157"/>
      <c r="DK267" s="157"/>
      <c r="DL267" s="157"/>
      <c r="DM267" s="157"/>
      <c r="DN267" s="157"/>
      <c r="DO267" s="157"/>
      <c r="DP267" s="157"/>
      <c r="DQ267" s="157"/>
      <c r="DR267" s="157"/>
      <c r="DS267" s="157"/>
      <c r="DT267" s="157"/>
      <c r="DU267" s="157"/>
      <c r="DV267" s="157"/>
      <c r="DW267" s="157"/>
      <c r="DX267" s="157"/>
      <c r="DY267" s="157"/>
      <c r="DZ267" s="157"/>
      <c r="EA267" s="157"/>
      <c r="EB267" s="157"/>
      <c r="EC267" s="157"/>
      <c r="ED267" s="157"/>
      <c r="EE267" s="157"/>
      <c r="EF267" s="157"/>
      <c r="EG267" s="157"/>
      <c r="EH267" s="157"/>
      <c r="EI267" s="157"/>
      <c r="EJ267" s="157"/>
      <c r="EK267" s="157"/>
      <c r="EL267" s="157"/>
      <c r="EM267" s="157"/>
      <c r="EN267" s="157"/>
      <c r="EO267" s="157"/>
      <c r="EP267" s="157"/>
      <c r="EQ267" s="157"/>
      <c r="ER267" s="157"/>
      <c r="ES267" s="157"/>
      <c r="ET267" s="157"/>
      <c r="EU267" s="157"/>
      <c r="EV267" s="157"/>
      <c r="EW267" s="157"/>
      <c r="EX267" s="157"/>
      <c r="EY267" s="157"/>
      <c r="EZ267" s="157"/>
      <c r="FA267" s="157"/>
      <c r="FB267" s="157"/>
      <c r="FC267" s="157"/>
      <c r="FD267" s="157"/>
      <c r="FE267" s="157"/>
      <c r="FF267" s="157"/>
      <c r="FG267" s="157"/>
      <c r="FH267" s="157"/>
      <c r="FI267" s="157"/>
      <c r="FJ267" s="157"/>
      <c r="FK267" s="157"/>
      <c r="FL267" s="157"/>
      <c r="FM267" s="157"/>
      <c r="FN267" s="157"/>
      <c r="FO267" s="157"/>
      <c r="FP267" s="157"/>
      <c r="FQ267" s="157"/>
      <c r="FR267" s="157"/>
      <c r="FS267" s="157"/>
      <c r="FT267" s="157"/>
      <c r="FU267" s="157"/>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57"/>
      <c r="GQ267" s="157"/>
      <c r="GR267" s="157"/>
      <c r="GS267" s="157"/>
      <c r="GT267" s="157"/>
      <c r="GU267" s="157"/>
      <c r="GV267" s="157"/>
      <c r="GW267" s="157"/>
      <c r="GX267" s="157"/>
      <c r="GY267" s="157"/>
      <c r="GZ267" s="157"/>
      <c r="HA267" s="157"/>
      <c r="HB267" s="157"/>
      <c r="HC267" s="157"/>
      <c r="HD267" s="157"/>
      <c r="HE267" s="157"/>
      <c r="HF267" s="157"/>
      <c r="HG267" s="157"/>
      <c r="HH267" s="157"/>
      <c r="HI267" s="157"/>
      <c r="HJ267" s="157"/>
      <c r="HK267" s="157"/>
      <c r="HL267" s="157"/>
      <c r="HM267" s="157"/>
      <c r="HN267" s="157"/>
      <c r="HO267" s="157"/>
      <c r="HP267" s="157"/>
      <c r="HQ267" s="157"/>
      <c r="HR267" s="157"/>
      <c r="HS267" s="157"/>
      <c r="HT267" s="157"/>
      <c r="HU267" s="157"/>
      <c r="HV267" s="157"/>
      <c r="HW267" s="157"/>
      <c r="HX267" s="157"/>
      <c r="HY267" s="157"/>
      <c r="HZ267" s="157"/>
      <c r="IA267" s="157"/>
    </row>
    <row r="268" spans="1:235" s="1746" customFormat="1" ht="15" x14ac:dyDescent="0.25">
      <c r="A268" s="255"/>
      <c r="C268" s="1747"/>
      <c r="E268" s="137"/>
      <c r="G268" s="1748"/>
      <c r="H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8"/>
      <c r="AQ268" s="258"/>
      <c r="AR268" s="258"/>
      <c r="AS268" s="258"/>
      <c r="AT268" s="258"/>
      <c r="AU268" s="258"/>
      <c r="AV268" s="258"/>
      <c r="AW268" s="258"/>
      <c r="AX268" s="258"/>
      <c r="AY268" s="258"/>
      <c r="AZ268" s="258"/>
      <c r="BA268" s="258"/>
      <c r="BB268" s="258"/>
      <c r="BC268" s="258"/>
      <c r="BD268" s="258"/>
      <c r="BE268" s="258"/>
      <c r="BF268" s="258"/>
      <c r="BG268" s="258"/>
      <c r="BH268" s="258"/>
      <c r="BI268" s="258"/>
      <c r="BJ268" s="258"/>
      <c r="BK268" s="258"/>
      <c r="BL268" s="258"/>
      <c r="BM268" s="258"/>
      <c r="BN268" s="258"/>
      <c r="BO268" s="258"/>
      <c r="BP268" s="258"/>
      <c r="BQ268" s="258"/>
      <c r="BR268" s="258"/>
      <c r="BS268" s="258"/>
      <c r="BT268" s="258"/>
      <c r="BU268" s="258"/>
      <c r="BV268" s="258"/>
      <c r="BW268" s="258"/>
      <c r="BX268" s="258"/>
      <c r="BY268" s="258"/>
      <c r="BZ268" s="258"/>
      <c r="CA268" s="258"/>
      <c r="CB268" s="258"/>
      <c r="CC268" s="258"/>
      <c r="CD268" s="258"/>
      <c r="CE268" s="157"/>
      <c r="CF268" s="157"/>
      <c r="CG268" s="157"/>
      <c r="CH268" s="157"/>
      <c r="CI268" s="157"/>
      <c r="CJ268" s="157"/>
      <c r="CK268" s="157"/>
      <c r="CL268" s="157"/>
      <c r="CM268" s="157"/>
      <c r="CN268" s="157"/>
      <c r="CO268" s="157"/>
      <c r="CP268" s="157"/>
      <c r="CQ268" s="157"/>
      <c r="CR268" s="157"/>
      <c r="CS268" s="157"/>
      <c r="CT268" s="157"/>
      <c r="CU268" s="157"/>
      <c r="CV268" s="157"/>
      <c r="CW268" s="157"/>
      <c r="CX268" s="157"/>
      <c r="CY268" s="157"/>
      <c r="CZ268" s="157"/>
      <c r="DA268" s="157"/>
      <c r="DB268" s="157"/>
      <c r="DC268" s="157"/>
      <c r="DD268" s="157"/>
      <c r="DE268" s="157"/>
      <c r="DF268" s="157"/>
      <c r="DG268" s="157"/>
      <c r="DH268" s="157"/>
      <c r="DI268" s="157"/>
      <c r="DJ268" s="157"/>
      <c r="DK268" s="157"/>
      <c r="DL268" s="157"/>
      <c r="DM268" s="157"/>
      <c r="DN268" s="157"/>
      <c r="DO268" s="157"/>
      <c r="DP268" s="157"/>
      <c r="DQ268" s="157"/>
      <c r="DR268" s="157"/>
      <c r="DS268" s="157"/>
      <c r="DT268" s="157"/>
      <c r="DU268" s="157"/>
      <c r="DV268" s="157"/>
      <c r="DW268" s="157"/>
      <c r="DX268" s="157"/>
      <c r="DY268" s="157"/>
      <c r="DZ268" s="157"/>
      <c r="EA268" s="157"/>
      <c r="EB268" s="157"/>
      <c r="EC268" s="157"/>
      <c r="ED268" s="157"/>
      <c r="EE268" s="157"/>
      <c r="EF268" s="157"/>
      <c r="EG268" s="157"/>
      <c r="EH268" s="157"/>
      <c r="EI268" s="157"/>
      <c r="EJ268" s="157"/>
      <c r="EK268" s="157"/>
      <c r="EL268" s="157"/>
      <c r="EM268" s="157"/>
      <c r="EN268" s="157"/>
      <c r="EO268" s="157"/>
      <c r="EP268" s="157"/>
      <c r="EQ268" s="157"/>
      <c r="ER268" s="157"/>
      <c r="ES268" s="157"/>
      <c r="ET268" s="157"/>
      <c r="EU268" s="157"/>
      <c r="EV268" s="157"/>
      <c r="EW268" s="157"/>
      <c r="EX268" s="157"/>
      <c r="EY268" s="157"/>
      <c r="EZ268" s="157"/>
      <c r="FA268" s="157"/>
      <c r="FB268" s="157"/>
      <c r="FC268" s="157"/>
      <c r="FD268" s="157"/>
      <c r="FE268" s="157"/>
      <c r="FF268" s="157"/>
      <c r="FG268" s="157"/>
      <c r="FH268" s="157"/>
      <c r="FI268" s="157"/>
      <c r="FJ268" s="157"/>
      <c r="FK268" s="157"/>
      <c r="FL268" s="157"/>
      <c r="FM268" s="157"/>
      <c r="FN268" s="157"/>
      <c r="FO268" s="157"/>
      <c r="FP268" s="157"/>
      <c r="FQ268" s="157"/>
      <c r="FR268" s="157"/>
      <c r="FS268" s="157"/>
      <c r="FT268" s="157"/>
      <c r="FU268" s="157"/>
      <c r="FV268" s="157"/>
      <c r="FW268" s="157"/>
      <c r="FX268" s="157"/>
      <c r="FY268" s="157"/>
      <c r="FZ268" s="157"/>
      <c r="GA268" s="157"/>
      <c r="GB268" s="157"/>
      <c r="GC268" s="157"/>
      <c r="GD268" s="157"/>
      <c r="GE268" s="157"/>
      <c r="GF268" s="157"/>
      <c r="GG268" s="157"/>
      <c r="GH268" s="157"/>
      <c r="GI268" s="157"/>
      <c r="GJ268" s="157"/>
      <c r="GK268" s="157"/>
      <c r="GL268" s="157"/>
      <c r="GM268" s="157"/>
      <c r="GN268" s="157"/>
      <c r="GO268" s="157"/>
      <c r="GP268" s="157"/>
      <c r="GQ268" s="157"/>
      <c r="GR268" s="157"/>
      <c r="GS268" s="157"/>
      <c r="GT268" s="157"/>
      <c r="GU268" s="157"/>
      <c r="GV268" s="157"/>
      <c r="GW268" s="157"/>
      <c r="GX268" s="157"/>
      <c r="GY268" s="157"/>
      <c r="GZ268" s="157"/>
      <c r="HA268" s="157"/>
      <c r="HB268" s="157"/>
      <c r="HC268" s="157"/>
      <c r="HD268" s="157"/>
      <c r="HE268" s="157"/>
      <c r="HF268" s="157"/>
      <c r="HG268" s="157"/>
      <c r="HH268" s="157"/>
      <c r="HI268" s="157"/>
      <c r="HJ268" s="157"/>
      <c r="HK268" s="157"/>
      <c r="HL268" s="157"/>
      <c r="HM268" s="157"/>
      <c r="HN268" s="157"/>
      <c r="HO268" s="157"/>
      <c r="HP268" s="157"/>
      <c r="HQ268" s="157"/>
      <c r="HR268" s="157"/>
      <c r="HS268" s="157"/>
      <c r="HT268" s="157"/>
      <c r="HU268" s="157"/>
      <c r="HV268" s="157"/>
      <c r="HW268" s="157"/>
      <c r="HX268" s="157"/>
      <c r="HY268" s="157"/>
      <c r="HZ268" s="157"/>
      <c r="IA268" s="157"/>
    </row>
    <row r="269" spans="1:235" s="1746" customFormat="1" ht="15" x14ac:dyDescent="0.25">
      <c r="A269" s="255"/>
      <c r="C269" s="1747"/>
      <c r="E269" s="137"/>
      <c r="G269" s="1748"/>
      <c r="H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258"/>
      <c r="AK269" s="258"/>
      <c r="AL269" s="258"/>
      <c r="AM269" s="258"/>
      <c r="AN269" s="258"/>
      <c r="AO269" s="258"/>
      <c r="AP269" s="258"/>
      <c r="AQ269" s="258"/>
      <c r="AR269" s="258"/>
      <c r="AS269" s="258"/>
      <c r="AT269" s="258"/>
      <c r="AU269" s="258"/>
      <c r="AV269" s="258"/>
      <c r="AW269" s="258"/>
      <c r="AX269" s="258"/>
      <c r="AY269" s="258"/>
      <c r="AZ269" s="258"/>
      <c r="BA269" s="258"/>
      <c r="BB269" s="258"/>
      <c r="BC269" s="258"/>
      <c r="BD269" s="258"/>
      <c r="BE269" s="258"/>
      <c r="BF269" s="258"/>
      <c r="BG269" s="258"/>
      <c r="BH269" s="258"/>
      <c r="BI269" s="258"/>
      <c r="BJ269" s="258"/>
      <c r="BK269" s="258"/>
      <c r="BL269" s="258"/>
      <c r="BM269" s="258"/>
      <c r="BN269" s="258"/>
      <c r="BO269" s="258"/>
      <c r="BP269" s="258"/>
      <c r="BQ269" s="258"/>
      <c r="BR269" s="258"/>
      <c r="BS269" s="258"/>
      <c r="BT269" s="258"/>
      <c r="BU269" s="258"/>
      <c r="BV269" s="258"/>
      <c r="BW269" s="258"/>
      <c r="BX269" s="258"/>
      <c r="BY269" s="258"/>
      <c r="BZ269" s="258"/>
      <c r="CA269" s="258"/>
      <c r="CB269" s="258"/>
      <c r="CC269" s="258"/>
      <c r="CD269" s="258"/>
      <c r="CE269" s="157"/>
      <c r="CF269" s="157"/>
      <c r="CG269" s="157"/>
      <c r="CH269" s="157"/>
      <c r="CI269" s="157"/>
      <c r="CJ269" s="157"/>
      <c r="CK269" s="157"/>
      <c r="CL269" s="157"/>
      <c r="CM269" s="157"/>
      <c r="CN269" s="157"/>
      <c r="CO269" s="157"/>
      <c r="CP269" s="157"/>
      <c r="CQ269" s="157"/>
      <c r="CR269" s="157"/>
      <c r="CS269" s="157"/>
      <c r="CT269" s="157"/>
      <c r="CU269" s="157"/>
      <c r="CV269" s="157"/>
      <c r="CW269" s="157"/>
      <c r="CX269" s="157"/>
      <c r="CY269" s="157"/>
      <c r="CZ269" s="157"/>
      <c r="DA269" s="157"/>
      <c r="DB269" s="157"/>
      <c r="DC269" s="157"/>
      <c r="DD269" s="157"/>
      <c r="DE269" s="157"/>
      <c r="DF269" s="157"/>
      <c r="DG269" s="157"/>
      <c r="DH269" s="157"/>
      <c r="DI269" s="157"/>
      <c r="DJ269" s="157"/>
      <c r="DK269" s="157"/>
      <c r="DL269" s="157"/>
      <c r="DM269" s="157"/>
      <c r="DN269" s="157"/>
      <c r="DO269" s="157"/>
      <c r="DP269" s="157"/>
      <c r="DQ269" s="157"/>
      <c r="DR269" s="157"/>
      <c r="DS269" s="157"/>
      <c r="DT269" s="157"/>
      <c r="DU269" s="157"/>
      <c r="DV269" s="157"/>
      <c r="DW269" s="157"/>
      <c r="DX269" s="157"/>
      <c r="DY269" s="157"/>
      <c r="DZ269" s="157"/>
      <c r="EA269" s="157"/>
      <c r="EB269" s="157"/>
      <c r="EC269" s="157"/>
      <c r="ED269" s="157"/>
      <c r="EE269" s="157"/>
      <c r="EF269" s="157"/>
      <c r="EG269" s="157"/>
      <c r="EH269" s="157"/>
      <c r="EI269" s="157"/>
      <c r="EJ269" s="157"/>
      <c r="EK269" s="157"/>
      <c r="EL269" s="157"/>
      <c r="EM269" s="157"/>
      <c r="EN269" s="157"/>
      <c r="EO269" s="157"/>
      <c r="EP269" s="157"/>
      <c r="EQ269" s="157"/>
      <c r="ER269" s="157"/>
      <c r="ES269" s="157"/>
      <c r="ET269" s="157"/>
      <c r="EU269" s="157"/>
      <c r="EV269" s="157"/>
      <c r="EW269" s="157"/>
      <c r="EX269" s="157"/>
      <c r="EY269" s="157"/>
      <c r="EZ269" s="157"/>
      <c r="FA269" s="157"/>
      <c r="FB269" s="157"/>
      <c r="FC269" s="157"/>
      <c r="FD269" s="157"/>
      <c r="FE269" s="157"/>
      <c r="FF269" s="157"/>
      <c r="FG269" s="157"/>
      <c r="FH269" s="157"/>
      <c r="FI269" s="157"/>
      <c r="FJ269" s="157"/>
      <c r="FK269" s="157"/>
      <c r="FL269" s="157"/>
      <c r="FM269" s="157"/>
      <c r="FN269" s="157"/>
      <c r="FO269" s="157"/>
      <c r="FP269" s="157"/>
      <c r="FQ269" s="157"/>
      <c r="FR269" s="157"/>
      <c r="FS269" s="157"/>
      <c r="FT269" s="157"/>
      <c r="FU269" s="157"/>
      <c r="FV269" s="157"/>
      <c r="FW269" s="157"/>
      <c r="FX269" s="157"/>
      <c r="FY269" s="157"/>
      <c r="FZ269" s="157"/>
      <c r="GA269" s="157"/>
      <c r="GB269" s="157"/>
      <c r="GC269" s="157"/>
      <c r="GD269" s="157"/>
      <c r="GE269" s="157"/>
      <c r="GF269" s="157"/>
      <c r="GG269" s="157"/>
      <c r="GH269" s="157"/>
      <c r="GI269" s="157"/>
      <c r="GJ269" s="157"/>
      <c r="GK269" s="157"/>
      <c r="GL269" s="157"/>
      <c r="GM269" s="157"/>
      <c r="GN269" s="157"/>
      <c r="GO269" s="157"/>
      <c r="GP269" s="157"/>
      <c r="GQ269" s="157"/>
      <c r="GR269" s="157"/>
      <c r="GS269" s="157"/>
      <c r="GT269" s="157"/>
      <c r="GU269" s="157"/>
      <c r="GV269" s="157"/>
      <c r="GW269" s="157"/>
      <c r="GX269" s="157"/>
      <c r="GY269" s="157"/>
      <c r="GZ269" s="157"/>
      <c r="HA269" s="157"/>
      <c r="HB269" s="157"/>
      <c r="HC269" s="157"/>
      <c r="HD269" s="157"/>
      <c r="HE269" s="157"/>
      <c r="HF269" s="157"/>
      <c r="HG269" s="157"/>
      <c r="HH269" s="157"/>
      <c r="HI269" s="157"/>
      <c r="HJ269" s="157"/>
      <c r="HK269" s="157"/>
      <c r="HL269" s="157"/>
      <c r="HM269" s="157"/>
      <c r="HN269" s="157"/>
      <c r="HO269" s="157"/>
      <c r="HP269" s="157"/>
      <c r="HQ269" s="157"/>
      <c r="HR269" s="157"/>
      <c r="HS269" s="157"/>
      <c r="HT269" s="157"/>
      <c r="HU269" s="157"/>
      <c r="HV269" s="157"/>
      <c r="HW269" s="157"/>
      <c r="HX269" s="157"/>
      <c r="HY269" s="157"/>
      <c r="HZ269" s="157"/>
      <c r="IA269" s="157"/>
    </row>
    <row r="270" spans="1:235" s="1746" customFormat="1" ht="15" x14ac:dyDescent="0.25">
      <c r="A270" s="255"/>
      <c r="C270" s="1747"/>
      <c r="E270" s="137"/>
      <c r="G270" s="1748"/>
      <c r="H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F270" s="258"/>
      <c r="AG270" s="258"/>
      <c r="AH270" s="258"/>
      <c r="AI270" s="258"/>
      <c r="AJ270" s="258"/>
      <c r="AK270" s="258"/>
      <c r="AL270" s="258"/>
      <c r="AM270" s="258"/>
      <c r="AN270" s="258"/>
      <c r="AO270" s="258"/>
      <c r="AP270" s="258"/>
      <c r="AQ270" s="258"/>
      <c r="AR270" s="258"/>
      <c r="AS270" s="258"/>
      <c r="AT270" s="258"/>
      <c r="AU270" s="258"/>
      <c r="AV270" s="258"/>
      <c r="AW270" s="258"/>
      <c r="AX270" s="258"/>
      <c r="AY270" s="258"/>
      <c r="AZ270" s="258"/>
      <c r="BA270" s="258"/>
      <c r="BB270" s="258"/>
      <c r="BC270" s="258"/>
      <c r="BD270" s="258"/>
      <c r="BE270" s="258"/>
      <c r="BF270" s="258"/>
      <c r="BG270" s="258"/>
      <c r="BH270" s="258"/>
      <c r="BI270" s="258"/>
      <c r="BJ270" s="258"/>
      <c r="BK270" s="258"/>
      <c r="BL270" s="258"/>
      <c r="BM270" s="258"/>
      <c r="BN270" s="258"/>
      <c r="BO270" s="258"/>
      <c r="BP270" s="258"/>
      <c r="BQ270" s="258"/>
      <c r="BR270" s="258"/>
      <c r="BS270" s="258"/>
      <c r="BT270" s="258"/>
      <c r="BU270" s="258"/>
      <c r="BV270" s="258"/>
      <c r="BW270" s="258"/>
      <c r="BX270" s="258"/>
      <c r="BY270" s="258"/>
      <c r="BZ270" s="258"/>
      <c r="CA270" s="258"/>
      <c r="CB270" s="258"/>
      <c r="CC270" s="258"/>
      <c r="CD270" s="258"/>
      <c r="CE270" s="157"/>
      <c r="CF270" s="157"/>
      <c r="CG270" s="157"/>
      <c r="CH270" s="157"/>
      <c r="CI270" s="157"/>
      <c r="CJ270" s="157"/>
      <c r="CK270" s="157"/>
      <c r="CL270" s="157"/>
      <c r="CM270" s="157"/>
      <c r="CN270" s="157"/>
      <c r="CO270" s="157"/>
      <c r="CP270" s="157"/>
      <c r="CQ270" s="157"/>
      <c r="CR270" s="157"/>
      <c r="CS270" s="157"/>
      <c r="CT270" s="157"/>
      <c r="CU270" s="157"/>
      <c r="CV270" s="157"/>
      <c r="CW270" s="157"/>
      <c r="CX270" s="157"/>
      <c r="CY270" s="157"/>
      <c r="CZ270" s="157"/>
      <c r="DA270" s="157"/>
      <c r="DB270" s="157"/>
      <c r="DC270" s="157"/>
      <c r="DD270" s="157"/>
      <c r="DE270" s="157"/>
      <c r="DF270" s="157"/>
      <c r="DG270" s="157"/>
      <c r="DH270" s="157"/>
      <c r="DI270" s="157"/>
      <c r="DJ270" s="157"/>
      <c r="DK270" s="157"/>
      <c r="DL270" s="157"/>
      <c r="DM270" s="157"/>
      <c r="DN270" s="157"/>
      <c r="DO270" s="157"/>
      <c r="DP270" s="157"/>
      <c r="DQ270" s="157"/>
      <c r="DR270" s="157"/>
      <c r="DS270" s="157"/>
      <c r="DT270" s="157"/>
      <c r="DU270" s="157"/>
      <c r="DV270" s="157"/>
      <c r="DW270" s="157"/>
      <c r="DX270" s="157"/>
      <c r="DY270" s="157"/>
      <c r="DZ270" s="157"/>
      <c r="EA270" s="157"/>
      <c r="EB270" s="157"/>
      <c r="EC270" s="157"/>
      <c r="ED270" s="157"/>
      <c r="EE270" s="157"/>
      <c r="EF270" s="157"/>
      <c r="EG270" s="157"/>
      <c r="EH270" s="157"/>
      <c r="EI270" s="157"/>
      <c r="EJ270" s="157"/>
      <c r="EK270" s="157"/>
      <c r="EL270" s="157"/>
      <c r="EM270" s="157"/>
      <c r="EN270" s="157"/>
      <c r="EO270" s="157"/>
      <c r="EP270" s="157"/>
      <c r="EQ270" s="157"/>
      <c r="ER270" s="157"/>
      <c r="ES270" s="157"/>
      <c r="ET270" s="157"/>
      <c r="EU270" s="157"/>
      <c r="EV270" s="157"/>
      <c r="EW270" s="157"/>
      <c r="EX270" s="157"/>
      <c r="EY270" s="157"/>
      <c r="EZ270" s="157"/>
      <c r="FA270" s="157"/>
      <c r="FB270" s="157"/>
      <c r="FC270" s="157"/>
      <c r="FD270" s="157"/>
      <c r="FE270" s="157"/>
      <c r="FF270" s="157"/>
      <c r="FG270" s="157"/>
      <c r="FH270" s="157"/>
      <c r="FI270" s="157"/>
      <c r="FJ270" s="157"/>
      <c r="FK270" s="157"/>
      <c r="FL270" s="157"/>
      <c r="FM270" s="157"/>
      <c r="FN270" s="157"/>
      <c r="FO270" s="157"/>
      <c r="FP270" s="157"/>
      <c r="FQ270" s="157"/>
      <c r="FR270" s="157"/>
      <c r="FS270" s="157"/>
      <c r="FT270" s="157"/>
      <c r="FU270" s="157"/>
      <c r="FV270" s="157"/>
      <c r="FW270" s="157"/>
      <c r="FX270" s="157"/>
      <c r="FY270" s="157"/>
      <c r="FZ270" s="157"/>
      <c r="GA270" s="157"/>
      <c r="GB270" s="157"/>
      <c r="GC270" s="157"/>
      <c r="GD270" s="157"/>
      <c r="GE270" s="157"/>
      <c r="GF270" s="157"/>
      <c r="GG270" s="157"/>
      <c r="GH270" s="157"/>
      <c r="GI270" s="157"/>
      <c r="GJ270" s="157"/>
      <c r="GK270" s="157"/>
      <c r="GL270" s="157"/>
      <c r="GM270" s="157"/>
      <c r="GN270" s="157"/>
      <c r="GO270" s="157"/>
      <c r="GP270" s="157"/>
      <c r="GQ270" s="157"/>
      <c r="GR270" s="157"/>
      <c r="GS270" s="157"/>
      <c r="GT270" s="157"/>
      <c r="GU270" s="157"/>
      <c r="GV270" s="157"/>
      <c r="GW270" s="157"/>
      <c r="GX270" s="157"/>
      <c r="GY270" s="157"/>
      <c r="GZ270" s="157"/>
      <c r="HA270" s="157"/>
      <c r="HB270" s="157"/>
      <c r="HC270" s="157"/>
      <c r="HD270" s="157"/>
      <c r="HE270" s="157"/>
      <c r="HF270" s="157"/>
      <c r="HG270" s="157"/>
      <c r="HH270" s="157"/>
      <c r="HI270" s="157"/>
      <c r="HJ270" s="157"/>
      <c r="HK270" s="157"/>
      <c r="HL270" s="157"/>
      <c r="HM270" s="157"/>
      <c r="HN270" s="157"/>
      <c r="HO270" s="157"/>
      <c r="HP270" s="157"/>
      <c r="HQ270" s="157"/>
      <c r="HR270" s="157"/>
      <c r="HS270" s="157"/>
      <c r="HT270" s="157"/>
      <c r="HU270" s="157"/>
      <c r="HV270" s="157"/>
      <c r="HW270" s="157"/>
      <c r="HX270" s="157"/>
      <c r="HY270" s="157"/>
      <c r="HZ270" s="157"/>
      <c r="IA270" s="157"/>
    </row>
    <row r="271" spans="1:235" s="1746" customFormat="1" ht="15" x14ac:dyDescent="0.25">
      <c r="A271" s="255"/>
      <c r="C271" s="1747"/>
      <c r="E271" s="137"/>
      <c r="G271" s="1748"/>
      <c r="H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8"/>
      <c r="AL271" s="258"/>
      <c r="AM271" s="258"/>
      <c r="AN271" s="258"/>
      <c r="AO271" s="258"/>
      <c r="AP271" s="258"/>
      <c r="AQ271" s="258"/>
      <c r="AR271" s="258"/>
      <c r="AS271" s="258"/>
      <c r="AT271" s="258"/>
      <c r="AU271" s="258"/>
      <c r="AV271" s="258"/>
      <c r="AW271" s="258"/>
      <c r="AX271" s="258"/>
      <c r="AY271" s="258"/>
      <c r="AZ271" s="258"/>
      <c r="BA271" s="258"/>
      <c r="BB271" s="258"/>
      <c r="BC271" s="258"/>
      <c r="BD271" s="258"/>
      <c r="BE271" s="258"/>
      <c r="BF271" s="258"/>
      <c r="BG271" s="258"/>
      <c r="BH271" s="258"/>
      <c r="BI271" s="258"/>
      <c r="BJ271" s="258"/>
      <c r="BK271" s="258"/>
      <c r="BL271" s="258"/>
      <c r="BM271" s="258"/>
      <c r="BN271" s="258"/>
      <c r="BO271" s="258"/>
      <c r="BP271" s="258"/>
      <c r="BQ271" s="258"/>
      <c r="BR271" s="258"/>
      <c r="BS271" s="258"/>
      <c r="BT271" s="258"/>
      <c r="BU271" s="258"/>
      <c r="BV271" s="258"/>
      <c r="BW271" s="258"/>
      <c r="BX271" s="258"/>
      <c r="BY271" s="258"/>
      <c r="BZ271" s="258"/>
      <c r="CA271" s="258"/>
      <c r="CB271" s="258"/>
      <c r="CC271" s="258"/>
      <c r="CD271" s="258"/>
      <c r="CE271" s="157"/>
      <c r="CF271" s="157"/>
      <c r="CG271" s="157"/>
      <c r="CH271" s="157"/>
      <c r="CI271" s="157"/>
      <c r="CJ271" s="157"/>
      <c r="CK271" s="157"/>
      <c r="CL271" s="157"/>
      <c r="CM271" s="157"/>
      <c r="CN271" s="157"/>
      <c r="CO271" s="157"/>
      <c r="CP271" s="157"/>
      <c r="CQ271" s="157"/>
      <c r="CR271" s="157"/>
      <c r="CS271" s="157"/>
      <c r="CT271" s="157"/>
      <c r="CU271" s="157"/>
      <c r="CV271" s="157"/>
      <c r="CW271" s="157"/>
      <c r="CX271" s="157"/>
      <c r="CY271" s="157"/>
      <c r="CZ271" s="157"/>
      <c r="DA271" s="157"/>
      <c r="DB271" s="157"/>
      <c r="DC271" s="157"/>
      <c r="DD271" s="157"/>
      <c r="DE271" s="157"/>
      <c r="DF271" s="157"/>
      <c r="DG271" s="157"/>
      <c r="DH271" s="157"/>
      <c r="DI271" s="157"/>
      <c r="DJ271" s="157"/>
      <c r="DK271" s="157"/>
      <c r="DL271" s="157"/>
      <c r="DM271" s="157"/>
      <c r="DN271" s="157"/>
      <c r="DO271" s="157"/>
      <c r="DP271" s="157"/>
      <c r="DQ271" s="157"/>
      <c r="DR271" s="157"/>
      <c r="DS271" s="157"/>
      <c r="DT271" s="157"/>
      <c r="DU271" s="157"/>
      <c r="DV271" s="157"/>
      <c r="DW271" s="157"/>
      <c r="DX271" s="157"/>
      <c r="DY271" s="157"/>
      <c r="DZ271" s="157"/>
      <c r="EA271" s="157"/>
      <c r="EB271" s="157"/>
      <c r="EC271" s="157"/>
      <c r="ED271" s="157"/>
      <c r="EE271" s="157"/>
      <c r="EF271" s="157"/>
      <c r="EG271" s="157"/>
      <c r="EH271" s="157"/>
      <c r="EI271" s="157"/>
      <c r="EJ271" s="157"/>
      <c r="EK271" s="157"/>
      <c r="EL271" s="157"/>
      <c r="EM271" s="157"/>
      <c r="EN271" s="157"/>
      <c r="EO271" s="157"/>
      <c r="EP271" s="157"/>
      <c r="EQ271" s="157"/>
      <c r="ER271" s="157"/>
      <c r="ES271" s="157"/>
      <c r="ET271" s="157"/>
      <c r="EU271" s="157"/>
      <c r="EV271" s="157"/>
      <c r="EW271" s="157"/>
      <c r="EX271" s="157"/>
      <c r="EY271" s="157"/>
      <c r="EZ271" s="157"/>
      <c r="FA271" s="157"/>
      <c r="FB271" s="157"/>
      <c r="FC271" s="157"/>
      <c r="FD271" s="157"/>
      <c r="FE271" s="157"/>
      <c r="FF271" s="157"/>
      <c r="FG271" s="157"/>
      <c r="FH271" s="157"/>
      <c r="FI271" s="157"/>
      <c r="FJ271" s="157"/>
      <c r="FK271" s="157"/>
      <c r="FL271" s="157"/>
      <c r="FM271" s="157"/>
      <c r="FN271" s="157"/>
      <c r="FO271" s="157"/>
      <c r="FP271" s="157"/>
      <c r="FQ271" s="157"/>
      <c r="FR271" s="157"/>
      <c r="FS271" s="157"/>
      <c r="FT271" s="157"/>
      <c r="FU271" s="157"/>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57"/>
      <c r="GQ271" s="157"/>
      <c r="GR271" s="157"/>
      <c r="GS271" s="157"/>
      <c r="GT271" s="157"/>
      <c r="GU271" s="157"/>
      <c r="GV271" s="157"/>
      <c r="GW271" s="157"/>
      <c r="GX271" s="157"/>
      <c r="GY271" s="157"/>
      <c r="GZ271" s="157"/>
      <c r="HA271" s="157"/>
      <c r="HB271" s="157"/>
      <c r="HC271" s="157"/>
      <c r="HD271" s="157"/>
      <c r="HE271" s="157"/>
      <c r="HF271" s="157"/>
      <c r="HG271" s="157"/>
      <c r="HH271" s="157"/>
      <c r="HI271" s="157"/>
      <c r="HJ271" s="157"/>
      <c r="HK271" s="157"/>
      <c r="HL271" s="157"/>
      <c r="HM271" s="157"/>
      <c r="HN271" s="157"/>
      <c r="HO271" s="157"/>
      <c r="HP271" s="157"/>
      <c r="HQ271" s="157"/>
      <c r="HR271" s="157"/>
      <c r="HS271" s="157"/>
      <c r="HT271" s="157"/>
      <c r="HU271" s="157"/>
      <c r="HV271" s="157"/>
      <c r="HW271" s="157"/>
      <c r="HX271" s="157"/>
      <c r="HY271" s="157"/>
      <c r="HZ271" s="157"/>
      <c r="IA271" s="157"/>
    </row>
    <row r="272" spans="1:235" s="1746" customFormat="1" ht="15" x14ac:dyDescent="0.25">
      <c r="A272" s="255"/>
      <c r="C272" s="1747"/>
      <c r="E272" s="137"/>
      <c r="G272" s="1748"/>
      <c r="H272" s="258"/>
      <c r="K272" s="258"/>
      <c r="L272" s="258"/>
      <c r="M272" s="258"/>
      <c r="N272" s="258"/>
      <c r="O272" s="258"/>
      <c r="P272" s="258"/>
      <c r="Q272" s="258"/>
      <c r="R272" s="258"/>
      <c r="S272" s="258"/>
      <c r="T272" s="258"/>
      <c r="U272" s="258"/>
      <c r="V272" s="258"/>
      <c r="W272" s="258"/>
      <c r="X272" s="258"/>
      <c r="Y272" s="258"/>
      <c r="Z272" s="258"/>
      <c r="AA272" s="258"/>
      <c r="AB272" s="258"/>
      <c r="AC272" s="258"/>
      <c r="AD272" s="258"/>
      <c r="AE272" s="258"/>
      <c r="AF272" s="258"/>
      <c r="AG272" s="258"/>
      <c r="AH272" s="258"/>
      <c r="AI272" s="258"/>
      <c r="AJ272" s="258"/>
      <c r="AK272" s="258"/>
      <c r="AL272" s="258"/>
      <c r="AM272" s="258"/>
      <c r="AN272" s="258"/>
      <c r="AO272" s="258"/>
      <c r="AP272" s="258"/>
      <c r="AQ272" s="258"/>
      <c r="AR272" s="258"/>
      <c r="AS272" s="258"/>
      <c r="AT272" s="258"/>
      <c r="AU272" s="258"/>
      <c r="AV272" s="258"/>
      <c r="AW272" s="258"/>
      <c r="AX272" s="258"/>
      <c r="AY272" s="258"/>
      <c r="AZ272" s="258"/>
      <c r="BA272" s="258"/>
      <c r="BB272" s="258"/>
      <c r="BC272" s="258"/>
      <c r="BD272" s="258"/>
      <c r="BE272" s="258"/>
      <c r="BF272" s="258"/>
      <c r="BG272" s="258"/>
      <c r="BH272" s="258"/>
      <c r="BI272" s="258"/>
      <c r="BJ272" s="258"/>
      <c r="BK272" s="258"/>
      <c r="BL272" s="258"/>
      <c r="BM272" s="258"/>
      <c r="BN272" s="258"/>
      <c r="BO272" s="258"/>
      <c r="BP272" s="258"/>
      <c r="BQ272" s="258"/>
      <c r="BR272" s="258"/>
      <c r="BS272" s="258"/>
      <c r="BT272" s="258"/>
      <c r="BU272" s="258"/>
      <c r="BV272" s="258"/>
      <c r="BW272" s="258"/>
      <c r="BX272" s="258"/>
      <c r="BY272" s="258"/>
      <c r="BZ272" s="258"/>
      <c r="CA272" s="258"/>
      <c r="CB272" s="258"/>
      <c r="CC272" s="258"/>
      <c r="CD272" s="258"/>
      <c r="CE272" s="157"/>
      <c r="CF272" s="157"/>
      <c r="CG272" s="157"/>
      <c r="CH272" s="157"/>
      <c r="CI272" s="157"/>
      <c r="CJ272" s="157"/>
      <c r="CK272" s="157"/>
      <c r="CL272" s="157"/>
      <c r="CM272" s="157"/>
      <c r="CN272" s="157"/>
      <c r="CO272" s="157"/>
      <c r="CP272" s="157"/>
      <c r="CQ272" s="157"/>
      <c r="CR272" s="157"/>
      <c r="CS272" s="157"/>
      <c r="CT272" s="157"/>
      <c r="CU272" s="157"/>
      <c r="CV272" s="157"/>
      <c r="CW272" s="157"/>
      <c r="CX272" s="157"/>
      <c r="CY272" s="157"/>
      <c r="CZ272" s="157"/>
      <c r="DA272" s="157"/>
      <c r="DB272" s="157"/>
      <c r="DC272" s="157"/>
      <c r="DD272" s="157"/>
      <c r="DE272" s="157"/>
      <c r="DF272" s="157"/>
      <c r="DG272" s="157"/>
      <c r="DH272" s="157"/>
      <c r="DI272" s="157"/>
      <c r="DJ272" s="157"/>
      <c r="DK272" s="157"/>
      <c r="DL272" s="157"/>
      <c r="DM272" s="157"/>
      <c r="DN272" s="157"/>
      <c r="DO272" s="157"/>
      <c r="DP272" s="157"/>
      <c r="DQ272" s="157"/>
      <c r="DR272" s="157"/>
      <c r="DS272" s="157"/>
      <c r="DT272" s="157"/>
      <c r="DU272" s="157"/>
      <c r="DV272" s="157"/>
      <c r="DW272" s="157"/>
      <c r="DX272" s="157"/>
      <c r="DY272" s="157"/>
      <c r="DZ272" s="157"/>
      <c r="EA272" s="157"/>
      <c r="EB272" s="157"/>
      <c r="EC272" s="157"/>
      <c r="ED272" s="157"/>
      <c r="EE272" s="157"/>
      <c r="EF272" s="157"/>
      <c r="EG272" s="157"/>
      <c r="EH272" s="157"/>
      <c r="EI272" s="157"/>
      <c r="EJ272" s="157"/>
      <c r="EK272" s="157"/>
      <c r="EL272" s="157"/>
      <c r="EM272" s="157"/>
      <c r="EN272" s="157"/>
      <c r="EO272" s="157"/>
      <c r="EP272" s="157"/>
      <c r="EQ272" s="157"/>
      <c r="ER272" s="157"/>
      <c r="ES272" s="157"/>
      <c r="ET272" s="157"/>
      <c r="EU272" s="157"/>
      <c r="EV272" s="157"/>
      <c r="EW272" s="157"/>
      <c r="EX272" s="157"/>
      <c r="EY272" s="157"/>
      <c r="EZ272" s="157"/>
      <c r="FA272" s="157"/>
      <c r="FB272" s="157"/>
      <c r="FC272" s="157"/>
      <c r="FD272" s="157"/>
      <c r="FE272" s="157"/>
      <c r="FF272" s="157"/>
      <c r="FG272" s="157"/>
      <c r="FH272" s="157"/>
      <c r="FI272" s="157"/>
      <c r="FJ272" s="157"/>
      <c r="FK272" s="157"/>
      <c r="FL272" s="157"/>
      <c r="FM272" s="157"/>
      <c r="FN272" s="157"/>
      <c r="FO272" s="157"/>
      <c r="FP272" s="157"/>
      <c r="FQ272" s="157"/>
      <c r="FR272" s="157"/>
      <c r="FS272" s="157"/>
      <c r="FT272" s="157"/>
      <c r="FU272" s="157"/>
      <c r="FV272" s="157"/>
      <c r="FW272" s="157"/>
      <c r="FX272" s="157"/>
      <c r="FY272" s="157"/>
      <c r="FZ272" s="157"/>
      <c r="GA272" s="157"/>
      <c r="GB272" s="157"/>
      <c r="GC272" s="157"/>
      <c r="GD272" s="157"/>
      <c r="GE272" s="157"/>
      <c r="GF272" s="157"/>
      <c r="GG272" s="157"/>
      <c r="GH272" s="157"/>
      <c r="GI272" s="157"/>
      <c r="GJ272" s="157"/>
      <c r="GK272" s="157"/>
      <c r="GL272" s="157"/>
      <c r="GM272" s="157"/>
      <c r="GN272" s="157"/>
      <c r="GO272" s="157"/>
      <c r="GP272" s="157"/>
      <c r="GQ272" s="157"/>
      <c r="GR272" s="157"/>
      <c r="GS272" s="157"/>
      <c r="GT272" s="157"/>
      <c r="GU272" s="157"/>
      <c r="GV272" s="157"/>
      <c r="GW272" s="157"/>
      <c r="GX272" s="157"/>
      <c r="GY272" s="157"/>
      <c r="GZ272" s="157"/>
      <c r="HA272" s="157"/>
      <c r="HB272" s="157"/>
      <c r="HC272" s="157"/>
      <c r="HD272" s="157"/>
      <c r="HE272" s="157"/>
      <c r="HF272" s="157"/>
      <c r="HG272" s="157"/>
      <c r="HH272" s="157"/>
      <c r="HI272" s="157"/>
      <c r="HJ272" s="157"/>
      <c r="HK272" s="157"/>
      <c r="HL272" s="157"/>
      <c r="HM272" s="157"/>
      <c r="HN272" s="157"/>
      <c r="HO272" s="157"/>
      <c r="HP272" s="157"/>
      <c r="HQ272" s="157"/>
      <c r="HR272" s="157"/>
      <c r="HS272" s="157"/>
      <c r="HT272" s="157"/>
      <c r="HU272" s="157"/>
      <c r="HV272" s="157"/>
      <c r="HW272" s="157"/>
      <c r="HX272" s="157"/>
      <c r="HY272" s="157"/>
      <c r="HZ272" s="157"/>
      <c r="IA272" s="157"/>
    </row>
    <row r="273" spans="1:235" s="1746" customFormat="1" ht="15" x14ac:dyDescent="0.25">
      <c r="A273" s="255"/>
      <c r="C273" s="1747"/>
      <c r="E273" s="137"/>
      <c r="G273" s="1748"/>
      <c r="H273" s="258"/>
      <c r="K273" s="258"/>
      <c r="L273" s="258"/>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8"/>
      <c r="AL273" s="258"/>
      <c r="AM273" s="258"/>
      <c r="AN273" s="258"/>
      <c r="AO273" s="258"/>
      <c r="AP273" s="258"/>
      <c r="AQ273" s="258"/>
      <c r="AR273" s="258"/>
      <c r="AS273" s="258"/>
      <c r="AT273" s="258"/>
      <c r="AU273" s="258"/>
      <c r="AV273" s="258"/>
      <c r="AW273" s="258"/>
      <c r="AX273" s="258"/>
      <c r="AY273" s="258"/>
      <c r="AZ273" s="258"/>
      <c r="BA273" s="258"/>
      <c r="BB273" s="258"/>
      <c r="BC273" s="258"/>
      <c r="BD273" s="258"/>
      <c r="BE273" s="258"/>
      <c r="BF273" s="258"/>
      <c r="BG273" s="258"/>
      <c r="BH273" s="258"/>
      <c r="BI273" s="258"/>
      <c r="BJ273" s="258"/>
      <c r="BK273" s="258"/>
      <c r="BL273" s="258"/>
      <c r="BM273" s="258"/>
      <c r="BN273" s="258"/>
      <c r="BO273" s="258"/>
      <c r="BP273" s="258"/>
      <c r="BQ273" s="258"/>
      <c r="BR273" s="258"/>
      <c r="BS273" s="258"/>
      <c r="BT273" s="258"/>
      <c r="BU273" s="258"/>
      <c r="BV273" s="258"/>
      <c r="BW273" s="258"/>
      <c r="BX273" s="258"/>
      <c r="BY273" s="258"/>
      <c r="BZ273" s="258"/>
      <c r="CA273" s="258"/>
      <c r="CB273" s="258"/>
      <c r="CC273" s="258"/>
      <c r="CD273" s="258"/>
      <c r="CE273" s="157"/>
      <c r="CF273" s="157"/>
      <c r="CG273" s="157"/>
      <c r="CH273" s="157"/>
      <c r="CI273" s="157"/>
      <c r="CJ273" s="157"/>
      <c r="CK273" s="157"/>
      <c r="CL273" s="157"/>
      <c r="CM273" s="157"/>
      <c r="CN273" s="157"/>
      <c r="CO273" s="157"/>
      <c r="CP273" s="157"/>
      <c r="CQ273" s="157"/>
      <c r="CR273" s="157"/>
      <c r="CS273" s="157"/>
      <c r="CT273" s="157"/>
      <c r="CU273" s="157"/>
      <c r="CV273" s="157"/>
      <c r="CW273" s="157"/>
      <c r="CX273" s="157"/>
      <c r="CY273" s="157"/>
      <c r="CZ273" s="157"/>
      <c r="DA273" s="157"/>
      <c r="DB273" s="157"/>
      <c r="DC273" s="157"/>
      <c r="DD273" s="157"/>
      <c r="DE273" s="157"/>
      <c r="DF273" s="157"/>
      <c r="DG273" s="157"/>
      <c r="DH273" s="157"/>
      <c r="DI273" s="157"/>
      <c r="DJ273" s="157"/>
      <c r="DK273" s="157"/>
      <c r="DL273" s="157"/>
      <c r="DM273" s="157"/>
      <c r="DN273" s="157"/>
      <c r="DO273" s="157"/>
      <c r="DP273" s="157"/>
      <c r="DQ273" s="157"/>
      <c r="DR273" s="157"/>
      <c r="DS273" s="157"/>
      <c r="DT273" s="157"/>
      <c r="DU273" s="157"/>
      <c r="DV273" s="157"/>
      <c r="DW273" s="157"/>
      <c r="DX273" s="157"/>
      <c r="DY273" s="157"/>
      <c r="DZ273" s="157"/>
      <c r="EA273" s="157"/>
      <c r="EB273" s="157"/>
      <c r="EC273" s="157"/>
      <c r="ED273" s="157"/>
      <c r="EE273" s="157"/>
      <c r="EF273" s="157"/>
      <c r="EG273" s="157"/>
      <c r="EH273" s="157"/>
      <c r="EI273" s="157"/>
      <c r="EJ273" s="157"/>
      <c r="EK273" s="157"/>
      <c r="EL273" s="157"/>
      <c r="EM273" s="157"/>
      <c r="EN273" s="157"/>
      <c r="EO273" s="157"/>
      <c r="EP273" s="157"/>
      <c r="EQ273" s="157"/>
      <c r="ER273" s="157"/>
      <c r="ES273" s="157"/>
      <c r="ET273" s="157"/>
      <c r="EU273" s="157"/>
      <c r="EV273" s="157"/>
      <c r="EW273" s="157"/>
      <c r="EX273" s="157"/>
      <c r="EY273" s="157"/>
      <c r="EZ273" s="157"/>
      <c r="FA273" s="157"/>
      <c r="FB273" s="157"/>
      <c r="FC273" s="157"/>
      <c r="FD273" s="157"/>
      <c r="FE273" s="157"/>
      <c r="FF273" s="157"/>
      <c r="FG273" s="157"/>
      <c r="FH273" s="157"/>
      <c r="FI273" s="157"/>
      <c r="FJ273" s="157"/>
      <c r="FK273" s="157"/>
      <c r="FL273" s="157"/>
      <c r="FM273" s="157"/>
      <c r="FN273" s="157"/>
      <c r="FO273" s="157"/>
      <c r="FP273" s="157"/>
      <c r="FQ273" s="157"/>
      <c r="FR273" s="157"/>
      <c r="FS273" s="157"/>
      <c r="FT273" s="157"/>
      <c r="FU273" s="157"/>
      <c r="FV273" s="157"/>
      <c r="FW273" s="157"/>
      <c r="FX273" s="157"/>
      <c r="FY273" s="157"/>
      <c r="FZ273" s="157"/>
      <c r="GA273" s="157"/>
      <c r="GB273" s="157"/>
      <c r="GC273" s="157"/>
      <c r="GD273" s="157"/>
      <c r="GE273" s="157"/>
      <c r="GF273" s="157"/>
      <c r="GG273" s="157"/>
      <c r="GH273" s="157"/>
      <c r="GI273" s="157"/>
      <c r="GJ273" s="157"/>
      <c r="GK273" s="157"/>
      <c r="GL273" s="157"/>
      <c r="GM273" s="157"/>
      <c r="GN273" s="157"/>
      <c r="GO273" s="157"/>
      <c r="GP273" s="157"/>
      <c r="GQ273" s="157"/>
      <c r="GR273" s="157"/>
      <c r="GS273" s="157"/>
      <c r="GT273" s="157"/>
      <c r="GU273" s="157"/>
      <c r="GV273" s="157"/>
      <c r="GW273" s="157"/>
      <c r="GX273" s="157"/>
      <c r="GY273" s="157"/>
      <c r="GZ273" s="157"/>
      <c r="HA273" s="157"/>
      <c r="HB273" s="157"/>
      <c r="HC273" s="157"/>
      <c r="HD273" s="157"/>
      <c r="HE273" s="157"/>
      <c r="HF273" s="157"/>
      <c r="HG273" s="157"/>
      <c r="HH273" s="157"/>
      <c r="HI273" s="157"/>
      <c r="HJ273" s="157"/>
      <c r="HK273" s="157"/>
      <c r="HL273" s="157"/>
      <c r="HM273" s="157"/>
      <c r="HN273" s="157"/>
      <c r="HO273" s="157"/>
      <c r="HP273" s="157"/>
      <c r="HQ273" s="157"/>
      <c r="HR273" s="157"/>
      <c r="HS273" s="157"/>
      <c r="HT273" s="157"/>
      <c r="HU273" s="157"/>
      <c r="HV273" s="157"/>
      <c r="HW273" s="157"/>
      <c r="HX273" s="157"/>
      <c r="HY273" s="157"/>
      <c r="HZ273" s="157"/>
      <c r="IA273" s="157"/>
    </row>
    <row r="274" spans="1:235" s="1746" customFormat="1" ht="15" x14ac:dyDescent="0.25">
      <c r="A274" s="255"/>
      <c r="C274" s="1747"/>
      <c r="E274" s="137"/>
      <c r="G274" s="1748"/>
      <c r="H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258"/>
      <c r="AM274" s="258"/>
      <c r="AN274" s="258"/>
      <c r="AO274" s="258"/>
      <c r="AP274" s="258"/>
      <c r="AQ274" s="258"/>
      <c r="AR274" s="258"/>
      <c r="AS274" s="258"/>
      <c r="AT274" s="258"/>
      <c r="AU274" s="258"/>
      <c r="AV274" s="258"/>
      <c r="AW274" s="258"/>
      <c r="AX274" s="258"/>
      <c r="AY274" s="258"/>
      <c r="AZ274" s="258"/>
      <c r="BA274" s="258"/>
      <c r="BB274" s="258"/>
      <c r="BC274" s="258"/>
      <c r="BD274" s="258"/>
      <c r="BE274" s="258"/>
      <c r="BF274" s="258"/>
      <c r="BG274" s="258"/>
      <c r="BH274" s="258"/>
      <c r="BI274" s="258"/>
      <c r="BJ274" s="258"/>
      <c r="BK274" s="258"/>
      <c r="BL274" s="258"/>
      <c r="BM274" s="258"/>
      <c r="BN274" s="258"/>
      <c r="BO274" s="258"/>
      <c r="BP274" s="258"/>
      <c r="BQ274" s="258"/>
      <c r="BR274" s="258"/>
      <c r="BS274" s="258"/>
      <c r="BT274" s="258"/>
      <c r="BU274" s="258"/>
      <c r="BV274" s="258"/>
      <c r="BW274" s="258"/>
      <c r="BX274" s="258"/>
      <c r="BY274" s="258"/>
      <c r="BZ274" s="258"/>
      <c r="CA274" s="258"/>
      <c r="CB274" s="258"/>
      <c r="CC274" s="258"/>
      <c r="CD274" s="258"/>
      <c r="CE274" s="157"/>
      <c r="CF274" s="157"/>
      <c r="CG274" s="157"/>
      <c r="CH274" s="157"/>
      <c r="CI274" s="157"/>
      <c r="CJ274" s="157"/>
      <c r="CK274" s="157"/>
      <c r="CL274" s="157"/>
      <c r="CM274" s="157"/>
      <c r="CN274" s="157"/>
      <c r="CO274" s="157"/>
      <c r="CP274" s="157"/>
      <c r="CQ274" s="157"/>
      <c r="CR274" s="157"/>
      <c r="CS274" s="157"/>
      <c r="CT274" s="157"/>
      <c r="CU274" s="157"/>
      <c r="CV274" s="157"/>
      <c r="CW274" s="157"/>
      <c r="CX274" s="157"/>
      <c r="CY274" s="157"/>
      <c r="CZ274" s="157"/>
      <c r="DA274" s="157"/>
      <c r="DB274" s="157"/>
      <c r="DC274" s="157"/>
      <c r="DD274" s="157"/>
      <c r="DE274" s="157"/>
      <c r="DF274" s="157"/>
      <c r="DG274" s="157"/>
      <c r="DH274" s="157"/>
      <c r="DI274" s="157"/>
      <c r="DJ274" s="157"/>
      <c r="DK274" s="157"/>
      <c r="DL274" s="157"/>
      <c r="DM274" s="157"/>
      <c r="DN274" s="157"/>
      <c r="DO274" s="157"/>
      <c r="DP274" s="157"/>
      <c r="DQ274" s="157"/>
      <c r="DR274" s="157"/>
      <c r="DS274" s="157"/>
      <c r="DT274" s="157"/>
      <c r="DU274" s="157"/>
      <c r="DV274" s="157"/>
      <c r="DW274" s="157"/>
      <c r="DX274" s="157"/>
      <c r="DY274" s="157"/>
      <c r="DZ274" s="157"/>
      <c r="EA274" s="157"/>
      <c r="EB274" s="157"/>
      <c r="EC274" s="157"/>
      <c r="ED274" s="157"/>
      <c r="EE274" s="157"/>
      <c r="EF274" s="157"/>
      <c r="EG274" s="157"/>
      <c r="EH274" s="157"/>
      <c r="EI274" s="157"/>
      <c r="EJ274" s="157"/>
      <c r="EK274" s="157"/>
      <c r="EL274" s="157"/>
      <c r="EM274" s="157"/>
      <c r="EN274" s="157"/>
      <c r="EO274" s="157"/>
      <c r="EP274" s="157"/>
      <c r="EQ274" s="157"/>
      <c r="ER274" s="157"/>
      <c r="ES274" s="157"/>
      <c r="ET274" s="157"/>
      <c r="EU274" s="157"/>
      <c r="EV274" s="157"/>
      <c r="EW274" s="157"/>
      <c r="EX274" s="157"/>
      <c r="EY274" s="157"/>
      <c r="EZ274" s="157"/>
      <c r="FA274" s="157"/>
      <c r="FB274" s="157"/>
      <c r="FC274" s="157"/>
      <c r="FD274" s="157"/>
      <c r="FE274" s="157"/>
      <c r="FF274" s="157"/>
      <c r="FG274" s="157"/>
      <c r="FH274" s="157"/>
      <c r="FI274" s="157"/>
      <c r="FJ274" s="157"/>
      <c r="FK274" s="157"/>
      <c r="FL274" s="157"/>
      <c r="FM274" s="157"/>
      <c r="FN274" s="157"/>
      <c r="FO274" s="157"/>
      <c r="FP274" s="157"/>
      <c r="FQ274" s="157"/>
      <c r="FR274" s="157"/>
      <c r="FS274" s="157"/>
      <c r="FT274" s="157"/>
      <c r="FU274" s="157"/>
      <c r="FV274" s="157"/>
      <c r="FW274" s="157"/>
      <c r="FX274" s="157"/>
      <c r="FY274" s="157"/>
      <c r="FZ274" s="157"/>
      <c r="GA274" s="157"/>
      <c r="GB274" s="157"/>
      <c r="GC274" s="157"/>
      <c r="GD274" s="157"/>
      <c r="GE274" s="157"/>
      <c r="GF274" s="157"/>
      <c r="GG274" s="157"/>
      <c r="GH274" s="157"/>
      <c r="GI274" s="157"/>
      <c r="GJ274" s="157"/>
      <c r="GK274" s="157"/>
      <c r="GL274" s="157"/>
      <c r="GM274" s="157"/>
      <c r="GN274" s="157"/>
      <c r="GO274" s="157"/>
      <c r="GP274" s="157"/>
      <c r="GQ274" s="157"/>
      <c r="GR274" s="157"/>
      <c r="GS274" s="157"/>
      <c r="GT274" s="157"/>
      <c r="GU274" s="157"/>
      <c r="GV274" s="157"/>
      <c r="GW274" s="157"/>
      <c r="GX274" s="157"/>
      <c r="GY274" s="157"/>
      <c r="GZ274" s="157"/>
      <c r="HA274" s="157"/>
      <c r="HB274" s="157"/>
      <c r="HC274" s="157"/>
      <c r="HD274" s="157"/>
      <c r="HE274" s="157"/>
      <c r="HF274" s="157"/>
      <c r="HG274" s="157"/>
      <c r="HH274" s="157"/>
      <c r="HI274" s="157"/>
      <c r="HJ274" s="157"/>
      <c r="HK274" s="157"/>
      <c r="HL274" s="157"/>
      <c r="HM274" s="157"/>
      <c r="HN274" s="157"/>
      <c r="HO274" s="157"/>
      <c r="HP274" s="157"/>
      <c r="HQ274" s="157"/>
      <c r="HR274" s="157"/>
      <c r="HS274" s="157"/>
      <c r="HT274" s="157"/>
      <c r="HU274" s="157"/>
      <c r="HV274" s="157"/>
      <c r="HW274" s="157"/>
      <c r="HX274" s="157"/>
      <c r="HY274" s="157"/>
      <c r="HZ274" s="157"/>
      <c r="IA274" s="157"/>
    </row>
    <row r="275" spans="1:235" s="1746" customFormat="1" ht="15" x14ac:dyDescent="0.25">
      <c r="A275" s="255"/>
      <c r="C275" s="1747"/>
      <c r="E275" s="137"/>
      <c r="G275" s="1748"/>
      <c r="H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58"/>
      <c r="BE275" s="258"/>
      <c r="BF275" s="258"/>
      <c r="BG275" s="258"/>
      <c r="BH275" s="258"/>
      <c r="BI275" s="258"/>
      <c r="BJ275" s="258"/>
      <c r="BK275" s="258"/>
      <c r="BL275" s="258"/>
      <c r="BM275" s="258"/>
      <c r="BN275" s="258"/>
      <c r="BO275" s="258"/>
      <c r="BP275" s="258"/>
      <c r="BQ275" s="258"/>
      <c r="BR275" s="258"/>
      <c r="BS275" s="258"/>
      <c r="BT275" s="258"/>
      <c r="BU275" s="258"/>
      <c r="BV275" s="258"/>
      <c r="BW275" s="258"/>
      <c r="BX275" s="258"/>
      <c r="BY275" s="258"/>
      <c r="BZ275" s="258"/>
      <c r="CA275" s="258"/>
      <c r="CB275" s="258"/>
      <c r="CC275" s="258"/>
      <c r="CD275" s="258"/>
      <c r="CE275" s="157"/>
      <c r="CF275" s="157"/>
      <c r="CG275" s="157"/>
      <c r="CH275" s="157"/>
      <c r="CI275" s="157"/>
      <c r="CJ275" s="157"/>
      <c r="CK275" s="157"/>
      <c r="CL275" s="157"/>
      <c r="CM275" s="157"/>
      <c r="CN275" s="157"/>
      <c r="CO275" s="157"/>
      <c r="CP275" s="157"/>
      <c r="CQ275" s="157"/>
      <c r="CR275" s="157"/>
      <c r="CS275" s="157"/>
      <c r="CT275" s="157"/>
      <c r="CU275" s="157"/>
      <c r="CV275" s="157"/>
      <c r="CW275" s="157"/>
      <c r="CX275" s="157"/>
      <c r="CY275" s="157"/>
      <c r="CZ275" s="157"/>
      <c r="DA275" s="157"/>
      <c r="DB275" s="157"/>
      <c r="DC275" s="157"/>
      <c r="DD275" s="157"/>
      <c r="DE275" s="157"/>
      <c r="DF275" s="157"/>
      <c r="DG275" s="157"/>
      <c r="DH275" s="157"/>
      <c r="DI275" s="157"/>
      <c r="DJ275" s="157"/>
      <c r="DK275" s="157"/>
      <c r="DL275" s="157"/>
      <c r="DM275" s="157"/>
      <c r="DN275" s="157"/>
      <c r="DO275" s="157"/>
      <c r="DP275" s="157"/>
      <c r="DQ275" s="157"/>
      <c r="DR275" s="157"/>
      <c r="DS275" s="157"/>
      <c r="DT275" s="157"/>
      <c r="DU275" s="157"/>
      <c r="DV275" s="157"/>
      <c r="DW275" s="157"/>
      <c r="DX275" s="157"/>
      <c r="DY275" s="157"/>
      <c r="DZ275" s="157"/>
      <c r="EA275" s="157"/>
      <c r="EB275" s="157"/>
      <c r="EC275" s="157"/>
      <c r="ED275" s="157"/>
      <c r="EE275" s="157"/>
      <c r="EF275" s="157"/>
      <c r="EG275" s="157"/>
      <c r="EH275" s="157"/>
      <c r="EI275" s="157"/>
      <c r="EJ275" s="157"/>
      <c r="EK275" s="157"/>
      <c r="EL275" s="157"/>
      <c r="EM275" s="157"/>
      <c r="EN275" s="157"/>
      <c r="EO275" s="157"/>
      <c r="EP275" s="157"/>
      <c r="EQ275" s="157"/>
      <c r="ER275" s="157"/>
      <c r="ES275" s="157"/>
      <c r="ET275" s="157"/>
      <c r="EU275" s="157"/>
      <c r="EV275" s="157"/>
      <c r="EW275" s="157"/>
      <c r="EX275" s="157"/>
      <c r="EY275" s="157"/>
      <c r="EZ275" s="157"/>
      <c r="FA275" s="157"/>
      <c r="FB275" s="157"/>
      <c r="FC275" s="157"/>
      <c r="FD275" s="157"/>
      <c r="FE275" s="157"/>
      <c r="FF275" s="157"/>
      <c r="FG275" s="157"/>
      <c r="FH275" s="157"/>
      <c r="FI275" s="157"/>
      <c r="FJ275" s="157"/>
      <c r="FK275" s="157"/>
      <c r="FL275" s="157"/>
      <c r="FM275" s="157"/>
      <c r="FN275" s="157"/>
      <c r="FO275" s="157"/>
      <c r="FP275" s="157"/>
      <c r="FQ275" s="157"/>
      <c r="FR275" s="157"/>
      <c r="FS275" s="157"/>
      <c r="FT275" s="157"/>
      <c r="FU275" s="157"/>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57"/>
      <c r="GQ275" s="157"/>
      <c r="GR275" s="157"/>
      <c r="GS275" s="157"/>
      <c r="GT275" s="157"/>
      <c r="GU275" s="157"/>
      <c r="GV275" s="157"/>
      <c r="GW275" s="157"/>
      <c r="GX275" s="157"/>
      <c r="GY275" s="157"/>
      <c r="GZ275" s="157"/>
      <c r="HA275" s="157"/>
      <c r="HB275" s="157"/>
      <c r="HC275" s="157"/>
      <c r="HD275" s="157"/>
      <c r="HE275" s="157"/>
      <c r="HF275" s="157"/>
      <c r="HG275" s="157"/>
      <c r="HH275" s="157"/>
      <c r="HI275" s="157"/>
      <c r="HJ275" s="157"/>
      <c r="HK275" s="157"/>
      <c r="HL275" s="157"/>
      <c r="HM275" s="157"/>
      <c r="HN275" s="157"/>
      <c r="HO275" s="157"/>
      <c r="HP275" s="157"/>
      <c r="HQ275" s="157"/>
      <c r="HR275" s="157"/>
      <c r="HS275" s="157"/>
      <c r="HT275" s="157"/>
      <c r="HU275" s="157"/>
      <c r="HV275" s="157"/>
      <c r="HW275" s="157"/>
      <c r="HX275" s="157"/>
      <c r="HY275" s="157"/>
      <c r="HZ275" s="157"/>
      <c r="IA275" s="157"/>
    </row>
    <row r="276" spans="1:235" s="1746" customFormat="1" ht="15" x14ac:dyDescent="0.25">
      <c r="A276" s="255"/>
      <c r="C276" s="1747"/>
      <c r="E276" s="137"/>
      <c r="G276" s="1748"/>
      <c r="H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258"/>
      <c r="AM276" s="258"/>
      <c r="AN276" s="258"/>
      <c r="AO276" s="258"/>
      <c r="AP276" s="258"/>
      <c r="AQ276" s="258"/>
      <c r="AR276" s="258"/>
      <c r="AS276" s="258"/>
      <c r="AT276" s="258"/>
      <c r="AU276" s="258"/>
      <c r="AV276" s="258"/>
      <c r="AW276" s="258"/>
      <c r="AX276" s="258"/>
      <c r="AY276" s="258"/>
      <c r="AZ276" s="258"/>
      <c r="BA276" s="258"/>
      <c r="BB276" s="258"/>
      <c r="BC276" s="258"/>
      <c r="BD276" s="258"/>
      <c r="BE276" s="258"/>
      <c r="BF276" s="258"/>
      <c r="BG276" s="258"/>
      <c r="BH276" s="258"/>
      <c r="BI276" s="258"/>
      <c r="BJ276" s="258"/>
      <c r="BK276" s="258"/>
      <c r="BL276" s="258"/>
      <c r="BM276" s="258"/>
      <c r="BN276" s="258"/>
      <c r="BO276" s="258"/>
      <c r="BP276" s="258"/>
      <c r="BQ276" s="258"/>
      <c r="BR276" s="258"/>
      <c r="BS276" s="258"/>
      <c r="BT276" s="258"/>
      <c r="BU276" s="258"/>
      <c r="BV276" s="258"/>
      <c r="BW276" s="258"/>
      <c r="BX276" s="258"/>
      <c r="BY276" s="258"/>
      <c r="BZ276" s="258"/>
      <c r="CA276" s="258"/>
      <c r="CB276" s="258"/>
      <c r="CC276" s="258"/>
      <c r="CD276" s="258"/>
      <c r="CE276" s="157"/>
      <c r="CF276" s="157"/>
      <c r="CG276" s="157"/>
      <c r="CH276" s="157"/>
      <c r="CI276" s="157"/>
      <c r="CJ276" s="157"/>
      <c r="CK276" s="157"/>
      <c r="CL276" s="157"/>
      <c r="CM276" s="157"/>
      <c r="CN276" s="157"/>
      <c r="CO276" s="157"/>
      <c r="CP276" s="157"/>
      <c r="CQ276" s="157"/>
      <c r="CR276" s="157"/>
      <c r="CS276" s="157"/>
      <c r="CT276" s="157"/>
      <c r="CU276" s="157"/>
      <c r="CV276" s="157"/>
      <c r="CW276" s="157"/>
      <c r="CX276" s="157"/>
      <c r="CY276" s="157"/>
      <c r="CZ276" s="157"/>
      <c r="DA276" s="157"/>
      <c r="DB276" s="157"/>
      <c r="DC276" s="157"/>
      <c r="DD276" s="157"/>
      <c r="DE276" s="157"/>
      <c r="DF276" s="157"/>
      <c r="DG276" s="157"/>
      <c r="DH276" s="157"/>
      <c r="DI276" s="157"/>
      <c r="DJ276" s="157"/>
      <c r="DK276" s="157"/>
      <c r="DL276" s="157"/>
      <c r="DM276" s="157"/>
      <c r="DN276" s="157"/>
      <c r="DO276" s="157"/>
      <c r="DP276" s="157"/>
      <c r="DQ276" s="157"/>
      <c r="DR276" s="157"/>
      <c r="DS276" s="157"/>
      <c r="DT276" s="157"/>
      <c r="DU276" s="157"/>
      <c r="DV276" s="157"/>
      <c r="DW276" s="157"/>
      <c r="DX276" s="157"/>
      <c r="DY276" s="157"/>
      <c r="DZ276" s="157"/>
      <c r="EA276" s="157"/>
      <c r="EB276" s="157"/>
      <c r="EC276" s="157"/>
      <c r="ED276" s="157"/>
      <c r="EE276" s="157"/>
      <c r="EF276" s="157"/>
      <c r="EG276" s="157"/>
      <c r="EH276" s="157"/>
      <c r="EI276" s="157"/>
      <c r="EJ276" s="157"/>
      <c r="EK276" s="157"/>
      <c r="EL276" s="157"/>
      <c r="EM276" s="157"/>
      <c r="EN276" s="157"/>
      <c r="EO276" s="157"/>
      <c r="EP276" s="157"/>
      <c r="EQ276" s="157"/>
      <c r="ER276" s="157"/>
      <c r="ES276" s="157"/>
      <c r="ET276" s="157"/>
      <c r="EU276" s="157"/>
      <c r="EV276" s="157"/>
      <c r="EW276" s="157"/>
      <c r="EX276" s="157"/>
      <c r="EY276" s="157"/>
      <c r="EZ276" s="157"/>
      <c r="FA276" s="157"/>
      <c r="FB276" s="157"/>
      <c r="FC276" s="157"/>
      <c r="FD276" s="157"/>
      <c r="FE276" s="157"/>
      <c r="FF276" s="157"/>
      <c r="FG276" s="157"/>
      <c r="FH276" s="157"/>
      <c r="FI276" s="157"/>
      <c r="FJ276" s="157"/>
      <c r="FK276" s="157"/>
      <c r="FL276" s="157"/>
      <c r="FM276" s="157"/>
      <c r="FN276" s="157"/>
      <c r="FO276" s="157"/>
      <c r="FP276" s="157"/>
      <c r="FQ276" s="157"/>
      <c r="FR276" s="157"/>
      <c r="FS276" s="157"/>
      <c r="FT276" s="157"/>
      <c r="FU276" s="157"/>
      <c r="FV276" s="157"/>
      <c r="FW276" s="157"/>
      <c r="FX276" s="157"/>
      <c r="FY276" s="157"/>
      <c r="FZ276" s="157"/>
      <c r="GA276" s="157"/>
      <c r="GB276" s="157"/>
      <c r="GC276" s="157"/>
      <c r="GD276" s="157"/>
      <c r="GE276" s="157"/>
      <c r="GF276" s="157"/>
      <c r="GG276" s="157"/>
      <c r="GH276" s="157"/>
      <c r="GI276" s="157"/>
      <c r="GJ276" s="157"/>
      <c r="GK276" s="157"/>
      <c r="GL276" s="157"/>
      <c r="GM276" s="157"/>
      <c r="GN276" s="157"/>
      <c r="GO276" s="157"/>
      <c r="GP276" s="157"/>
      <c r="GQ276" s="157"/>
      <c r="GR276" s="157"/>
      <c r="GS276" s="157"/>
      <c r="GT276" s="157"/>
      <c r="GU276" s="157"/>
      <c r="GV276" s="157"/>
      <c r="GW276" s="157"/>
      <c r="GX276" s="157"/>
      <c r="GY276" s="157"/>
      <c r="GZ276" s="157"/>
      <c r="HA276" s="157"/>
      <c r="HB276" s="157"/>
      <c r="HC276" s="157"/>
      <c r="HD276" s="157"/>
      <c r="HE276" s="157"/>
      <c r="HF276" s="157"/>
      <c r="HG276" s="157"/>
      <c r="HH276" s="157"/>
      <c r="HI276" s="157"/>
      <c r="HJ276" s="157"/>
      <c r="HK276" s="157"/>
      <c r="HL276" s="157"/>
      <c r="HM276" s="157"/>
      <c r="HN276" s="157"/>
      <c r="HO276" s="157"/>
      <c r="HP276" s="157"/>
      <c r="HQ276" s="157"/>
      <c r="HR276" s="157"/>
      <c r="HS276" s="157"/>
      <c r="HT276" s="157"/>
      <c r="HU276" s="157"/>
      <c r="HV276" s="157"/>
      <c r="HW276" s="157"/>
      <c r="HX276" s="157"/>
      <c r="HY276" s="157"/>
      <c r="HZ276" s="157"/>
      <c r="IA276" s="157"/>
    </row>
    <row r="277" spans="1:235" s="1746" customFormat="1" ht="15" x14ac:dyDescent="0.25">
      <c r="A277" s="255"/>
      <c r="C277" s="1747"/>
      <c r="E277" s="137"/>
      <c r="G277" s="1748"/>
      <c r="H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258"/>
      <c r="AF277" s="258"/>
      <c r="AG277" s="258"/>
      <c r="AH277" s="258"/>
      <c r="AI277" s="258"/>
      <c r="AJ277" s="258"/>
      <c r="AK277" s="258"/>
      <c r="AL277" s="258"/>
      <c r="AM277" s="258"/>
      <c r="AN277" s="258"/>
      <c r="AO277" s="258"/>
      <c r="AP277" s="258"/>
      <c r="AQ277" s="258"/>
      <c r="AR277" s="258"/>
      <c r="AS277" s="258"/>
      <c r="AT277" s="258"/>
      <c r="AU277" s="258"/>
      <c r="AV277" s="258"/>
      <c r="AW277" s="258"/>
      <c r="AX277" s="258"/>
      <c r="AY277" s="258"/>
      <c r="AZ277" s="258"/>
      <c r="BA277" s="258"/>
      <c r="BB277" s="258"/>
      <c r="BC277" s="258"/>
      <c r="BD277" s="258"/>
      <c r="BE277" s="258"/>
      <c r="BF277" s="258"/>
      <c r="BG277" s="258"/>
      <c r="BH277" s="258"/>
      <c r="BI277" s="258"/>
      <c r="BJ277" s="258"/>
      <c r="BK277" s="258"/>
      <c r="BL277" s="258"/>
      <c r="BM277" s="258"/>
      <c r="BN277" s="258"/>
      <c r="BO277" s="258"/>
      <c r="BP277" s="258"/>
      <c r="BQ277" s="258"/>
      <c r="BR277" s="258"/>
      <c r="BS277" s="258"/>
      <c r="BT277" s="258"/>
      <c r="BU277" s="258"/>
      <c r="BV277" s="258"/>
      <c r="BW277" s="258"/>
      <c r="BX277" s="258"/>
      <c r="BY277" s="258"/>
      <c r="BZ277" s="258"/>
      <c r="CA277" s="258"/>
      <c r="CB277" s="258"/>
      <c r="CC277" s="258"/>
      <c r="CD277" s="258"/>
      <c r="CE277" s="157"/>
      <c r="CF277" s="157"/>
      <c r="CG277" s="157"/>
      <c r="CH277" s="157"/>
      <c r="CI277" s="157"/>
      <c r="CJ277" s="157"/>
      <c r="CK277" s="157"/>
      <c r="CL277" s="157"/>
      <c r="CM277" s="157"/>
      <c r="CN277" s="157"/>
      <c r="CO277" s="157"/>
      <c r="CP277" s="157"/>
      <c r="CQ277" s="157"/>
      <c r="CR277" s="157"/>
      <c r="CS277" s="157"/>
      <c r="CT277" s="157"/>
      <c r="CU277" s="157"/>
      <c r="CV277" s="157"/>
      <c r="CW277" s="157"/>
      <c r="CX277" s="157"/>
      <c r="CY277" s="157"/>
      <c r="CZ277" s="157"/>
      <c r="DA277" s="157"/>
      <c r="DB277" s="157"/>
      <c r="DC277" s="157"/>
      <c r="DD277" s="157"/>
      <c r="DE277" s="157"/>
      <c r="DF277" s="157"/>
      <c r="DG277" s="157"/>
      <c r="DH277" s="157"/>
      <c r="DI277" s="157"/>
      <c r="DJ277" s="157"/>
      <c r="DK277" s="157"/>
      <c r="DL277" s="157"/>
      <c r="DM277" s="157"/>
      <c r="DN277" s="157"/>
      <c r="DO277" s="157"/>
      <c r="DP277" s="157"/>
      <c r="DQ277" s="157"/>
      <c r="DR277" s="157"/>
      <c r="DS277" s="157"/>
      <c r="DT277" s="157"/>
      <c r="DU277" s="157"/>
      <c r="DV277" s="157"/>
      <c r="DW277" s="157"/>
      <c r="DX277" s="157"/>
      <c r="DY277" s="157"/>
      <c r="DZ277" s="157"/>
      <c r="EA277" s="157"/>
      <c r="EB277" s="157"/>
      <c r="EC277" s="157"/>
      <c r="ED277" s="157"/>
      <c r="EE277" s="157"/>
      <c r="EF277" s="157"/>
      <c r="EG277" s="157"/>
      <c r="EH277" s="157"/>
      <c r="EI277" s="157"/>
      <c r="EJ277" s="157"/>
      <c r="EK277" s="157"/>
      <c r="EL277" s="157"/>
      <c r="EM277" s="157"/>
      <c r="EN277" s="157"/>
      <c r="EO277" s="157"/>
      <c r="EP277" s="157"/>
      <c r="EQ277" s="157"/>
      <c r="ER277" s="157"/>
      <c r="ES277" s="157"/>
      <c r="ET277" s="157"/>
      <c r="EU277" s="157"/>
      <c r="EV277" s="157"/>
      <c r="EW277" s="157"/>
      <c r="EX277" s="157"/>
      <c r="EY277" s="157"/>
      <c r="EZ277" s="157"/>
      <c r="FA277" s="157"/>
      <c r="FB277" s="157"/>
      <c r="FC277" s="157"/>
      <c r="FD277" s="157"/>
      <c r="FE277" s="157"/>
      <c r="FF277" s="157"/>
      <c r="FG277" s="157"/>
      <c r="FH277" s="157"/>
      <c r="FI277" s="157"/>
      <c r="FJ277" s="157"/>
      <c r="FK277" s="157"/>
      <c r="FL277" s="157"/>
      <c r="FM277" s="157"/>
      <c r="FN277" s="157"/>
      <c r="FO277" s="157"/>
      <c r="FP277" s="157"/>
      <c r="FQ277" s="157"/>
      <c r="FR277" s="157"/>
      <c r="FS277" s="157"/>
      <c r="FT277" s="157"/>
      <c r="FU277" s="157"/>
      <c r="FV277" s="157"/>
      <c r="FW277" s="157"/>
      <c r="FX277" s="157"/>
      <c r="FY277" s="157"/>
      <c r="FZ277" s="157"/>
      <c r="GA277" s="157"/>
      <c r="GB277" s="157"/>
      <c r="GC277" s="157"/>
      <c r="GD277" s="157"/>
      <c r="GE277" s="157"/>
      <c r="GF277" s="157"/>
      <c r="GG277" s="157"/>
      <c r="GH277" s="157"/>
      <c r="GI277" s="157"/>
      <c r="GJ277" s="157"/>
      <c r="GK277" s="157"/>
      <c r="GL277" s="157"/>
      <c r="GM277" s="157"/>
      <c r="GN277" s="157"/>
      <c r="GO277" s="157"/>
      <c r="GP277" s="157"/>
      <c r="GQ277" s="157"/>
      <c r="GR277" s="157"/>
      <c r="GS277" s="157"/>
      <c r="GT277" s="157"/>
      <c r="GU277" s="157"/>
      <c r="GV277" s="157"/>
      <c r="GW277" s="157"/>
      <c r="GX277" s="157"/>
      <c r="GY277" s="157"/>
      <c r="GZ277" s="157"/>
      <c r="HA277" s="157"/>
      <c r="HB277" s="157"/>
      <c r="HC277" s="157"/>
      <c r="HD277" s="157"/>
      <c r="HE277" s="157"/>
      <c r="HF277" s="157"/>
      <c r="HG277" s="157"/>
      <c r="HH277" s="157"/>
      <c r="HI277" s="157"/>
      <c r="HJ277" s="157"/>
      <c r="HK277" s="157"/>
      <c r="HL277" s="157"/>
      <c r="HM277" s="157"/>
      <c r="HN277" s="157"/>
      <c r="HO277" s="157"/>
      <c r="HP277" s="157"/>
      <c r="HQ277" s="157"/>
      <c r="HR277" s="157"/>
      <c r="HS277" s="157"/>
      <c r="HT277" s="157"/>
      <c r="HU277" s="157"/>
      <c r="HV277" s="157"/>
      <c r="HW277" s="157"/>
      <c r="HX277" s="157"/>
      <c r="HY277" s="157"/>
      <c r="HZ277" s="157"/>
      <c r="IA277" s="157"/>
    </row>
    <row r="278" spans="1:235" s="1746" customFormat="1" ht="15" x14ac:dyDescent="0.25">
      <c r="A278" s="255"/>
      <c r="C278" s="1747"/>
      <c r="E278" s="137"/>
      <c r="G278" s="1748"/>
      <c r="H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8"/>
      <c r="AQ278" s="258"/>
      <c r="AR278" s="258"/>
      <c r="AS278" s="258"/>
      <c r="AT278" s="258"/>
      <c r="AU278" s="258"/>
      <c r="AV278" s="258"/>
      <c r="AW278" s="258"/>
      <c r="AX278" s="258"/>
      <c r="AY278" s="258"/>
      <c r="AZ278" s="258"/>
      <c r="BA278" s="258"/>
      <c r="BB278" s="258"/>
      <c r="BC278" s="258"/>
      <c r="BD278" s="258"/>
      <c r="BE278" s="258"/>
      <c r="BF278" s="258"/>
      <c r="BG278" s="258"/>
      <c r="BH278" s="258"/>
      <c r="BI278" s="258"/>
      <c r="BJ278" s="258"/>
      <c r="BK278" s="258"/>
      <c r="BL278" s="258"/>
      <c r="BM278" s="258"/>
      <c r="BN278" s="258"/>
      <c r="BO278" s="258"/>
      <c r="BP278" s="258"/>
      <c r="BQ278" s="258"/>
      <c r="BR278" s="258"/>
      <c r="BS278" s="258"/>
      <c r="BT278" s="258"/>
      <c r="BU278" s="258"/>
      <c r="BV278" s="258"/>
      <c r="BW278" s="258"/>
      <c r="BX278" s="258"/>
      <c r="BY278" s="258"/>
      <c r="BZ278" s="258"/>
      <c r="CA278" s="258"/>
      <c r="CB278" s="258"/>
      <c r="CC278" s="258"/>
      <c r="CD278" s="258"/>
      <c r="CE278" s="157"/>
      <c r="CF278" s="157"/>
      <c r="CG278" s="157"/>
      <c r="CH278" s="157"/>
      <c r="CI278" s="157"/>
      <c r="CJ278" s="157"/>
      <c r="CK278" s="157"/>
      <c r="CL278" s="157"/>
      <c r="CM278" s="157"/>
      <c r="CN278" s="157"/>
      <c r="CO278" s="157"/>
      <c r="CP278" s="157"/>
      <c r="CQ278" s="157"/>
      <c r="CR278" s="157"/>
      <c r="CS278" s="157"/>
      <c r="CT278" s="157"/>
      <c r="CU278" s="157"/>
      <c r="CV278" s="157"/>
      <c r="CW278" s="157"/>
      <c r="CX278" s="157"/>
      <c r="CY278" s="157"/>
      <c r="CZ278" s="157"/>
      <c r="DA278" s="157"/>
      <c r="DB278" s="157"/>
      <c r="DC278" s="157"/>
      <c r="DD278" s="157"/>
      <c r="DE278" s="157"/>
      <c r="DF278" s="157"/>
      <c r="DG278" s="157"/>
      <c r="DH278" s="157"/>
      <c r="DI278" s="157"/>
      <c r="DJ278" s="157"/>
      <c r="DK278" s="157"/>
      <c r="DL278" s="157"/>
      <c r="DM278" s="157"/>
      <c r="DN278" s="157"/>
      <c r="DO278" s="157"/>
      <c r="DP278" s="157"/>
      <c r="DQ278" s="157"/>
      <c r="DR278" s="157"/>
      <c r="DS278" s="157"/>
      <c r="DT278" s="157"/>
      <c r="DU278" s="157"/>
      <c r="DV278" s="157"/>
      <c r="DW278" s="157"/>
      <c r="DX278" s="157"/>
      <c r="DY278" s="157"/>
      <c r="DZ278" s="157"/>
      <c r="EA278" s="157"/>
      <c r="EB278" s="157"/>
      <c r="EC278" s="157"/>
      <c r="ED278" s="157"/>
      <c r="EE278" s="157"/>
      <c r="EF278" s="157"/>
      <c r="EG278" s="157"/>
      <c r="EH278" s="157"/>
      <c r="EI278" s="157"/>
      <c r="EJ278" s="157"/>
      <c r="EK278" s="157"/>
      <c r="EL278" s="157"/>
      <c r="EM278" s="157"/>
      <c r="EN278" s="157"/>
      <c r="EO278" s="157"/>
      <c r="EP278" s="157"/>
      <c r="EQ278" s="157"/>
      <c r="ER278" s="157"/>
      <c r="ES278" s="157"/>
      <c r="ET278" s="157"/>
      <c r="EU278" s="157"/>
      <c r="EV278" s="157"/>
      <c r="EW278" s="157"/>
      <c r="EX278" s="157"/>
      <c r="EY278" s="157"/>
      <c r="EZ278" s="157"/>
      <c r="FA278" s="157"/>
      <c r="FB278" s="157"/>
      <c r="FC278" s="157"/>
      <c r="FD278" s="157"/>
      <c r="FE278" s="157"/>
      <c r="FF278" s="157"/>
      <c r="FG278" s="157"/>
      <c r="FH278" s="157"/>
      <c r="FI278" s="157"/>
      <c r="FJ278" s="157"/>
      <c r="FK278" s="157"/>
      <c r="FL278" s="157"/>
      <c r="FM278" s="157"/>
      <c r="FN278" s="157"/>
      <c r="FO278" s="157"/>
      <c r="FP278" s="157"/>
      <c r="FQ278" s="157"/>
      <c r="FR278" s="157"/>
      <c r="FS278" s="157"/>
      <c r="FT278" s="157"/>
      <c r="FU278" s="157"/>
      <c r="FV278" s="157"/>
      <c r="FW278" s="157"/>
      <c r="FX278" s="157"/>
      <c r="FY278" s="157"/>
      <c r="FZ278" s="157"/>
      <c r="GA278" s="157"/>
      <c r="GB278" s="157"/>
      <c r="GC278" s="157"/>
      <c r="GD278" s="157"/>
      <c r="GE278" s="157"/>
      <c r="GF278" s="157"/>
      <c r="GG278" s="157"/>
      <c r="GH278" s="157"/>
      <c r="GI278" s="157"/>
      <c r="GJ278" s="157"/>
      <c r="GK278" s="157"/>
      <c r="GL278" s="157"/>
      <c r="GM278" s="157"/>
      <c r="GN278" s="157"/>
      <c r="GO278" s="157"/>
      <c r="GP278" s="157"/>
      <c r="GQ278" s="157"/>
      <c r="GR278" s="157"/>
      <c r="GS278" s="157"/>
      <c r="GT278" s="157"/>
      <c r="GU278" s="157"/>
      <c r="GV278" s="157"/>
      <c r="GW278" s="157"/>
      <c r="GX278" s="157"/>
      <c r="GY278" s="157"/>
      <c r="GZ278" s="157"/>
      <c r="HA278" s="157"/>
      <c r="HB278" s="157"/>
      <c r="HC278" s="157"/>
      <c r="HD278" s="157"/>
      <c r="HE278" s="157"/>
      <c r="HF278" s="157"/>
      <c r="HG278" s="157"/>
      <c r="HH278" s="157"/>
      <c r="HI278" s="157"/>
      <c r="HJ278" s="157"/>
      <c r="HK278" s="157"/>
      <c r="HL278" s="157"/>
      <c r="HM278" s="157"/>
      <c r="HN278" s="157"/>
      <c r="HO278" s="157"/>
      <c r="HP278" s="157"/>
      <c r="HQ278" s="157"/>
      <c r="HR278" s="157"/>
      <c r="HS278" s="157"/>
      <c r="HT278" s="157"/>
      <c r="HU278" s="157"/>
      <c r="HV278" s="157"/>
      <c r="HW278" s="157"/>
      <c r="HX278" s="157"/>
      <c r="HY278" s="157"/>
      <c r="HZ278" s="157"/>
      <c r="IA278" s="157"/>
    </row>
    <row r="279" spans="1:235" s="1746" customFormat="1" ht="15" x14ac:dyDescent="0.25">
      <c r="A279" s="255"/>
      <c r="C279" s="1747"/>
      <c r="E279" s="137"/>
      <c r="G279" s="1748"/>
      <c r="H279" s="258"/>
      <c r="K279" s="258"/>
      <c r="L279" s="258"/>
      <c r="M279" s="258"/>
      <c r="N279" s="258"/>
      <c r="O279" s="258"/>
      <c r="P279" s="258"/>
      <c r="Q279" s="258"/>
      <c r="R279" s="258"/>
      <c r="S279" s="258"/>
      <c r="T279" s="258"/>
      <c r="U279" s="258"/>
      <c r="V279" s="258"/>
      <c r="W279" s="258"/>
      <c r="X279" s="258"/>
      <c r="Y279" s="258"/>
      <c r="Z279" s="258"/>
      <c r="AA279" s="258"/>
      <c r="AB279" s="258"/>
      <c r="AC279" s="258"/>
      <c r="AD279" s="258"/>
      <c r="AE279" s="258"/>
      <c r="AF279" s="258"/>
      <c r="AG279" s="258"/>
      <c r="AH279" s="258"/>
      <c r="AI279" s="258"/>
      <c r="AJ279" s="258"/>
      <c r="AK279" s="258"/>
      <c r="AL279" s="258"/>
      <c r="AM279" s="258"/>
      <c r="AN279" s="258"/>
      <c r="AO279" s="258"/>
      <c r="AP279" s="258"/>
      <c r="AQ279" s="258"/>
      <c r="AR279" s="258"/>
      <c r="AS279" s="258"/>
      <c r="AT279" s="258"/>
      <c r="AU279" s="258"/>
      <c r="AV279" s="258"/>
      <c r="AW279" s="258"/>
      <c r="AX279" s="258"/>
      <c r="AY279" s="258"/>
      <c r="AZ279" s="258"/>
      <c r="BA279" s="258"/>
      <c r="BB279" s="258"/>
      <c r="BC279" s="258"/>
      <c r="BD279" s="258"/>
      <c r="BE279" s="258"/>
      <c r="BF279" s="258"/>
      <c r="BG279" s="258"/>
      <c r="BH279" s="258"/>
      <c r="BI279" s="258"/>
      <c r="BJ279" s="258"/>
      <c r="BK279" s="258"/>
      <c r="BL279" s="258"/>
      <c r="BM279" s="258"/>
      <c r="BN279" s="258"/>
      <c r="BO279" s="258"/>
      <c r="BP279" s="258"/>
      <c r="BQ279" s="258"/>
      <c r="BR279" s="258"/>
      <c r="BS279" s="258"/>
      <c r="BT279" s="258"/>
      <c r="BU279" s="258"/>
      <c r="BV279" s="258"/>
      <c r="BW279" s="258"/>
      <c r="BX279" s="258"/>
      <c r="BY279" s="258"/>
      <c r="BZ279" s="258"/>
      <c r="CA279" s="258"/>
      <c r="CB279" s="258"/>
      <c r="CC279" s="258"/>
      <c r="CD279" s="258"/>
      <c r="CE279" s="157"/>
      <c r="CF279" s="157"/>
      <c r="CG279" s="157"/>
      <c r="CH279" s="157"/>
      <c r="CI279" s="157"/>
      <c r="CJ279" s="157"/>
      <c r="CK279" s="157"/>
      <c r="CL279" s="157"/>
      <c r="CM279" s="157"/>
      <c r="CN279" s="157"/>
      <c r="CO279" s="157"/>
      <c r="CP279" s="157"/>
      <c r="CQ279" s="157"/>
      <c r="CR279" s="157"/>
      <c r="CS279" s="157"/>
      <c r="CT279" s="157"/>
      <c r="CU279" s="157"/>
      <c r="CV279" s="157"/>
      <c r="CW279" s="157"/>
      <c r="CX279" s="157"/>
      <c r="CY279" s="157"/>
      <c r="CZ279" s="157"/>
      <c r="DA279" s="157"/>
      <c r="DB279" s="157"/>
      <c r="DC279" s="157"/>
      <c r="DD279" s="157"/>
      <c r="DE279" s="157"/>
      <c r="DF279" s="157"/>
      <c r="DG279" s="157"/>
      <c r="DH279" s="157"/>
      <c r="DI279" s="157"/>
      <c r="DJ279" s="157"/>
      <c r="DK279" s="157"/>
      <c r="DL279" s="157"/>
      <c r="DM279" s="157"/>
      <c r="DN279" s="157"/>
      <c r="DO279" s="157"/>
      <c r="DP279" s="157"/>
      <c r="DQ279" s="157"/>
      <c r="DR279" s="157"/>
      <c r="DS279" s="157"/>
      <c r="DT279" s="157"/>
      <c r="DU279" s="157"/>
      <c r="DV279" s="157"/>
      <c r="DW279" s="157"/>
      <c r="DX279" s="157"/>
      <c r="DY279" s="157"/>
      <c r="DZ279" s="157"/>
      <c r="EA279" s="157"/>
      <c r="EB279" s="157"/>
      <c r="EC279" s="157"/>
      <c r="ED279" s="157"/>
      <c r="EE279" s="157"/>
      <c r="EF279" s="157"/>
      <c r="EG279" s="157"/>
      <c r="EH279" s="157"/>
      <c r="EI279" s="157"/>
      <c r="EJ279" s="157"/>
      <c r="EK279" s="157"/>
      <c r="EL279" s="157"/>
      <c r="EM279" s="157"/>
      <c r="EN279" s="157"/>
      <c r="EO279" s="157"/>
      <c r="EP279" s="157"/>
      <c r="EQ279" s="157"/>
      <c r="ER279" s="157"/>
      <c r="ES279" s="157"/>
      <c r="ET279" s="157"/>
      <c r="EU279" s="157"/>
      <c r="EV279" s="157"/>
      <c r="EW279" s="157"/>
      <c r="EX279" s="157"/>
      <c r="EY279" s="157"/>
      <c r="EZ279" s="157"/>
      <c r="FA279" s="157"/>
      <c r="FB279" s="157"/>
      <c r="FC279" s="157"/>
      <c r="FD279" s="157"/>
      <c r="FE279" s="157"/>
      <c r="FF279" s="157"/>
      <c r="FG279" s="157"/>
      <c r="FH279" s="157"/>
      <c r="FI279" s="157"/>
      <c r="FJ279" s="157"/>
      <c r="FK279" s="157"/>
      <c r="FL279" s="157"/>
      <c r="FM279" s="157"/>
      <c r="FN279" s="157"/>
      <c r="FO279" s="157"/>
      <c r="FP279" s="157"/>
      <c r="FQ279" s="157"/>
      <c r="FR279" s="157"/>
      <c r="FS279" s="157"/>
      <c r="FT279" s="157"/>
      <c r="FU279" s="157"/>
      <c r="FV279" s="157"/>
      <c r="FW279" s="157"/>
      <c r="FX279" s="157"/>
      <c r="FY279" s="157"/>
      <c r="FZ279" s="157"/>
      <c r="GA279" s="157"/>
      <c r="GB279" s="157"/>
      <c r="GC279" s="157"/>
      <c r="GD279" s="157"/>
      <c r="GE279" s="157"/>
      <c r="GF279" s="157"/>
      <c r="GG279" s="157"/>
      <c r="GH279" s="157"/>
      <c r="GI279" s="157"/>
      <c r="GJ279" s="157"/>
      <c r="GK279" s="157"/>
      <c r="GL279" s="157"/>
      <c r="GM279" s="157"/>
      <c r="GN279" s="157"/>
      <c r="GO279" s="157"/>
      <c r="GP279" s="157"/>
      <c r="GQ279" s="157"/>
      <c r="GR279" s="157"/>
      <c r="GS279" s="157"/>
      <c r="GT279" s="157"/>
      <c r="GU279" s="157"/>
      <c r="GV279" s="157"/>
      <c r="GW279" s="157"/>
      <c r="GX279" s="157"/>
      <c r="GY279" s="157"/>
      <c r="GZ279" s="157"/>
      <c r="HA279" s="157"/>
      <c r="HB279" s="157"/>
      <c r="HC279" s="157"/>
      <c r="HD279" s="157"/>
      <c r="HE279" s="157"/>
      <c r="HF279" s="157"/>
      <c r="HG279" s="157"/>
      <c r="HH279" s="157"/>
      <c r="HI279" s="157"/>
      <c r="HJ279" s="157"/>
      <c r="HK279" s="157"/>
      <c r="HL279" s="157"/>
      <c r="HM279" s="157"/>
      <c r="HN279" s="157"/>
      <c r="HO279" s="157"/>
      <c r="HP279" s="157"/>
      <c r="HQ279" s="157"/>
      <c r="HR279" s="157"/>
      <c r="HS279" s="157"/>
      <c r="HT279" s="157"/>
      <c r="HU279" s="157"/>
      <c r="HV279" s="157"/>
      <c r="HW279" s="157"/>
      <c r="HX279" s="157"/>
      <c r="HY279" s="157"/>
      <c r="HZ279" s="157"/>
      <c r="IA279" s="157"/>
    </row>
    <row r="280" spans="1:235" s="1746" customFormat="1" ht="15" x14ac:dyDescent="0.25">
      <c r="A280" s="255"/>
      <c r="C280" s="1747"/>
      <c r="E280" s="137"/>
      <c r="G280" s="1748"/>
      <c r="H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8"/>
      <c r="AL280" s="258"/>
      <c r="AM280" s="258"/>
      <c r="AN280" s="258"/>
      <c r="AO280" s="258"/>
      <c r="AP280" s="258"/>
      <c r="AQ280" s="258"/>
      <c r="AR280" s="258"/>
      <c r="AS280" s="258"/>
      <c r="AT280" s="258"/>
      <c r="AU280" s="258"/>
      <c r="AV280" s="258"/>
      <c r="AW280" s="258"/>
      <c r="AX280" s="258"/>
      <c r="AY280" s="258"/>
      <c r="AZ280" s="258"/>
      <c r="BA280" s="258"/>
      <c r="BB280" s="258"/>
      <c r="BC280" s="258"/>
      <c r="BD280" s="258"/>
      <c r="BE280" s="258"/>
      <c r="BF280" s="258"/>
      <c r="BG280" s="258"/>
      <c r="BH280" s="258"/>
      <c r="BI280" s="258"/>
      <c r="BJ280" s="258"/>
      <c r="BK280" s="258"/>
      <c r="BL280" s="258"/>
      <c r="BM280" s="258"/>
      <c r="BN280" s="258"/>
      <c r="BO280" s="258"/>
      <c r="BP280" s="258"/>
      <c r="BQ280" s="258"/>
      <c r="BR280" s="258"/>
      <c r="BS280" s="258"/>
      <c r="BT280" s="258"/>
      <c r="BU280" s="258"/>
      <c r="BV280" s="258"/>
      <c r="BW280" s="258"/>
      <c r="BX280" s="258"/>
      <c r="BY280" s="258"/>
      <c r="BZ280" s="258"/>
      <c r="CA280" s="258"/>
      <c r="CB280" s="258"/>
      <c r="CC280" s="258"/>
      <c r="CD280" s="258"/>
      <c r="CE280" s="157"/>
      <c r="CF280" s="157"/>
      <c r="CG280" s="157"/>
      <c r="CH280" s="157"/>
      <c r="CI280" s="157"/>
      <c r="CJ280" s="157"/>
      <c r="CK280" s="157"/>
      <c r="CL280" s="157"/>
      <c r="CM280" s="157"/>
      <c r="CN280" s="157"/>
      <c r="CO280" s="157"/>
      <c r="CP280" s="157"/>
      <c r="CQ280" s="157"/>
      <c r="CR280" s="157"/>
      <c r="CS280" s="157"/>
      <c r="CT280" s="157"/>
      <c r="CU280" s="157"/>
      <c r="CV280" s="157"/>
      <c r="CW280" s="157"/>
      <c r="CX280" s="157"/>
      <c r="CY280" s="157"/>
      <c r="CZ280" s="157"/>
      <c r="DA280" s="157"/>
      <c r="DB280" s="157"/>
      <c r="DC280" s="157"/>
      <c r="DD280" s="157"/>
      <c r="DE280" s="157"/>
      <c r="DF280" s="157"/>
      <c r="DG280" s="157"/>
      <c r="DH280" s="157"/>
      <c r="DI280" s="157"/>
      <c r="DJ280" s="157"/>
      <c r="DK280" s="157"/>
      <c r="DL280" s="157"/>
      <c r="DM280" s="157"/>
      <c r="DN280" s="157"/>
      <c r="DO280" s="157"/>
      <c r="DP280" s="157"/>
      <c r="DQ280" s="157"/>
      <c r="DR280" s="157"/>
      <c r="DS280" s="157"/>
      <c r="DT280" s="157"/>
      <c r="DU280" s="157"/>
      <c r="DV280" s="157"/>
      <c r="DW280" s="157"/>
      <c r="DX280" s="157"/>
      <c r="DY280" s="157"/>
      <c r="DZ280" s="157"/>
      <c r="EA280" s="157"/>
      <c r="EB280" s="157"/>
      <c r="EC280" s="157"/>
      <c r="ED280" s="157"/>
      <c r="EE280" s="157"/>
      <c r="EF280" s="157"/>
      <c r="EG280" s="157"/>
      <c r="EH280" s="157"/>
      <c r="EI280" s="157"/>
      <c r="EJ280" s="157"/>
      <c r="EK280" s="157"/>
      <c r="EL280" s="157"/>
      <c r="EM280" s="157"/>
      <c r="EN280" s="157"/>
      <c r="EO280" s="157"/>
      <c r="EP280" s="157"/>
      <c r="EQ280" s="157"/>
      <c r="ER280" s="157"/>
      <c r="ES280" s="157"/>
      <c r="ET280" s="157"/>
      <c r="EU280" s="157"/>
      <c r="EV280" s="157"/>
      <c r="EW280" s="157"/>
      <c r="EX280" s="157"/>
      <c r="EY280" s="157"/>
      <c r="EZ280" s="157"/>
      <c r="FA280" s="157"/>
      <c r="FB280" s="157"/>
      <c r="FC280" s="157"/>
      <c r="FD280" s="157"/>
      <c r="FE280" s="157"/>
      <c r="FF280" s="157"/>
      <c r="FG280" s="157"/>
      <c r="FH280" s="157"/>
      <c r="FI280" s="157"/>
      <c r="FJ280" s="157"/>
      <c r="FK280" s="157"/>
      <c r="FL280" s="157"/>
      <c r="FM280" s="157"/>
      <c r="FN280" s="157"/>
      <c r="FO280" s="157"/>
      <c r="FP280" s="157"/>
      <c r="FQ280" s="157"/>
      <c r="FR280" s="157"/>
      <c r="FS280" s="157"/>
      <c r="FT280" s="157"/>
      <c r="FU280" s="157"/>
      <c r="FV280" s="157"/>
      <c r="FW280" s="157"/>
      <c r="FX280" s="157"/>
      <c r="FY280" s="157"/>
      <c r="FZ280" s="157"/>
      <c r="GA280" s="157"/>
      <c r="GB280" s="157"/>
      <c r="GC280" s="157"/>
      <c r="GD280" s="157"/>
      <c r="GE280" s="157"/>
      <c r="GF280" s="157"/>
      <c r="GG280" s="157"/>
      <c r="GH280" s="157"/>
      <c r="GI280" s="157"/>
      <c r="GJ280" s="157"/>
      <c r="GK280" s="157"/>
      <c r="GL280" s="157"/>
      <c r="GM280" s="157"/>
      <c r="GN280" s="157"/>
      <c r="GO280" s="157"/>
      <c r="GP280" s="157"/>
      <c r="GQ280" s="157"/>
      <c r="GR280" s="157"/>
      <c r="GS280" s="157"/>
      <c r="GT280" s="157"/>
      <c r="GU280" s="157"/>
      <c r="GV280" s="157"/>
      <c r="GW280" s="157"/>
      <c r="GX280" s="157"/>
      <c r="GY280" s="157"/>
      <c r="GZ280" s="157"/>
      <c r="HA280" s="157"/>
      <c r="HB280" s="157"/>
      <c r="HC280" s="157"/>
      <c r="HD280" s="157"/>
      <c r="HE280" s="157"/>
      <c r="HF280" s="157"/>
      <c r="HG280" s="157"/>
      <c r="HH280" s="157"/>
      <c r="HI280" s="157"/>
      <c r="HJ280" s="157"/>
      <c r="HK280" s="157"/>
      <c r="HL280" s="157"/>
      <c r="HM280" s="157"/>
      <c r="HN280" s="157"/>
      <c r="HO280" s="157"/>
      <c r="HP280" s="157"/>
      <c r="HQ280" s="157"/>
      <c r="HR280" s="157"/>
      <c r="HS280" s="157"/>
      <c r="HT280" s="157"/>
      <c r="HU280" s="157"/>
      <c r="HV280" s="157"/>
      <c r="HW280" s="157"/>
      <c r="HX280" s="157"/>
      <c r="HY280" s="157"/>
      <c r="HZ280" s="157"/>
      <c r="IA280" s="157"/>
    </row>
    <row r="281" spans="1:235" s="1746" customFormat="1" ht="15" x14ac:dyDescent="0.25">
      <c r="A281" s="255"/>
      <c r="C281" s="1747"/>
      <c r="E281" s="137"/>
      <c r="G281" s="1748"/>
      <c r="H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58"/>
      <c r="BK281" s="258"/>
      <c r="BL281" s="258"/>
      <c r="BM281" s="258"/>
      <c r="BN281" s="258"/>
      <c r="BO281" s="258"/>
      <c r="BP281" s="258"/>
      <c r="BQ281" s="258"/>
      <c r="BR281" s="258"/>
      <c r="BS281" s="258"/>
      <c r="BT281" s="258"/>
      <c r="BU281" s="258"/>
      <c r="BV281" s="258"/>
      <c r="BW281" s="258"/>
      <c r="BX281" s="258"/>
      <c r="BY281" s="258"/>
      <c r="BZ281" s="258"/>
      <c r="CA281" s="258"/>
      <c r="CB281" s="258"/>
      <c r="CC281" s="258"/>
      <c r="CD281" s="258"/>
      <c r="CE281" s="157"/>
      <c r="CF281" s="157"/>
      <c r="CG281" s="157"/>
      <c r="CH281" s="157"/>
      <c r="CI281" s="157"/>
      <c r="CJ281" s="157"/>
      <c r="CK281" s="157"/>
      <c r="CL281" s="157"/>
      <c r="CM281" s="157"/>
      <c r="CN281" s="157"/>
      <c r="CO281" s="157"/>
      <c r="CP281" s="157"/>
      <c r="CQ281" s="157"/>
      <c r="CR281" s="157"/>
      <c r="CS281" s="157"/>
      <c r="CT281" s="157"/>
      <c r="CU281" s="157"/>
      <c r="CV281" s="157"/>
      <c r="CW281" s="157"/>
      <c r="CX281" s="157"/>
      <c r="CY281" s="157"/>
      <c r="CZ281" s="157"/>
      <c r="DA281" s="157"/>
      <c r="DB281" s="157"/>
      <c r="DC281" s="157"/>
      <c r="DD281" s="157"/>
      <c r="DE281" s="157"/>
      <c r="DF281" s="157"/>
      <c r="DG281" s="157"/>
      <c r="DH281" s="157"/>
      <c r="DI281" s="157"/>
      <c r="DJ281" s="157"/>
      <c r="DK281" s="157"/>
      <c r="DL281" s="157"/>
      <c r="DM281" s="157"/>
      <c r="DN281" s="157"/>
      <c r="DO281" s="157"/>
      <c r="DP281" s="157"/>
      <c r="DQ281" s="157"/>
      <c r="DR281" s="157"/>
      <c r="DS281" s="157"/>
      <c r="DT281" s="157"/>
      <c r="DU281" s="157"/>
      <c r="DV281" s="157"/>
      <c r="DW281" s="157"/>
      <c r="DX281" s="157"/>
      <c r="DY281" s="157"/>
      <c r="DZ281" s="157"/>
      <c r="EA281" s="157"/>
      <c r="EB281" s="157"/>
      <c r="EC281" s="157"/>
      <c r="ED281" s="157"/>
      <c r="EE281" s="157"/>
      <c r="EF281" s="157"/>
      <c r="EG281" s="157"/>
      <c r="EH281" s="157"/>
      <c r="EI281" s="157"/>
      <c r="EJ281" s="157"/>
      <c r="EK281" s="157"/>
      <c r="EL281" s="157"/>
      <c r="EM281" s="157"/>
      <c r="EN281" s="157"/>
      <c r="EO281" s="157"/>
      <c r="EP281" s="157"/>
      <c r="EQ281" s="157"/>
      <c r="ER281" s="157"/>
      <c r="ES281" s="157"/>
      <c r="ET281" s="157"/>
      <c r="EU281" s="157"/>
      <c r="EV281" s="157"/>
      <c r="EW281" s="157"/>
      <c r="EX281" s="157"/>
      <c r="EY281" s="157"/>
      <c r="EZ281" s="157"/>
      <c r="FA281" s="157"/>
      <c r="FB281" s="157"/>
      <c r="FC281" s="157"/>
      <c r="FD281" s="157"/>
      <c r="FE281" s="157"/>
      <c r="FF281" s="157"/>
      <c r="FG281" s="157"/>
      <c r="FH281" s="157"/>
      <c r="FI281" s="157"/>
      <c r="FJ281" s="157"/>
      <c r="FK281" s="157"/>
      <c r="FL281" s="157"/>
      <c r="FM281" s="157"/>
      <c r="FN281" s="157"/>
      <c r="FO281" s="157"/>
      <c r="FP281" s="157"/>
      <c r="FQ281" s="157"/>
      <c r="FR281" s="157"/>
      <c r="FS281" s="157"/>
      <c r="FT281" s="157"/>
      <c r="FU281" s="157"/>
      <c r="FV281" s="157"/>
      <c r="FW281" s="157"/>
      <c r="FX281" s="157"/>
      <c r="FY281" s="157"/>
      <c r="FZ281" s="157"/>
      <c r="GA281" s="157"/>
      <c r="GB281" s="157"/>
      <c r="GC281" s="157"/>
      <c r="GD281" s="157"/>
      <c r="GE281" s="157"/>
      <c r="GF281" s="157"/>
      <c r="GG281" s="157"/>
      <c r="GH281" s="157"/>
      <c r="GI281" s="157"/>
      <c r="GJ281" s="157"/>
      <c r="GK281" s="157"/>
      <c r="GL281" s="157"/>
      <c r="GM281" s="157"/>
      <c r="GN281" s="157"/>
      <c r="GO281" s="157"/>
      <c r="GP281" s="157"/>
      <c r="GQ281" s="157"/>
      <c r="GR281" s="157"/>
      <c r="GS281" s="157"/>
      <c r="GT281" s="157"/>
      <c r="GU281" s="157"/>
      <c r="GV281" s="157"/>
      <c r="GW281" s="157"/>
      <c r="GX281" s="157"/>
      <c r="GY281" s="157"/>
      <c r="GZ281" s="157"/>
      <c r="HA281" s="157"/>
      <c r="HB281" s="157"/>
      <c r="HC281" s="157"/>
      <c r="HD281" s="157"/>
      <c r="HE281" s="157"/>
      <c r="HF281" s="157"/>
      <c r="HG281" s="157"/>
      <c r="HH281" s="157"/>
      <c r="HI281" s="157"/>
      <c r="HJ281" s="157"/>
      <c r="HK281" s="157"/>
      <c r="HL281" s="157"/>
      <c r="HM281" s="157"/>
      <c r="HN281" s="157"/>
      <c r="HO281" s="157"/>
      <c r="HP281" s="157"/>
      <c r="HQ281" s="157"/>
      <c r="HR281" s="157"/>
      <c r="HS281" s="157"/>
      <c r="HT281" s="157"/>
      <c r="HU281" s="157"/>
      <c r="HV281" s="157"/>
      <c r="HW281" s="157"/>
      <c r="HX281" s="157"/>
      <c r="HY281" s="157"/>
      <c r="HZ281" s="157"/>
      <c r="IA281" s="157"/>
    </row>
    <row r="282" spans="1:235" s="1746" customFormat="1" ht="15" x14ac:dyDescent="0.25">
      <c r="A282" s="255"/>
      <c r="C282" s="1747"/>
      <c r="E282" s="137"/>
      <c r="G282" s="1748"/>
      <c r="H282" s="258"/>
      <c r="K282" s="258"/>
      <c r="L282" s="258"/>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258"/>
      <c r="AL282" s="258"/>
      <c r="AM282" s="258"/>
      <c r="AN282" s="258"/>
      <c r="AO282" s="258"/>
      <c r="AP282" s="258"/>
      <c r="AQ282" s="258"/>
      <c r="AR282" s="258"/>
      <c r="AS282" s="258"/>
      <c r="AT282" s="258"/>
      <c r="AU282" s="258"/>
      <c r="AV282" s="258"/>
      <c r="AW282" s="258"/>
      <c r="AX282" s="258"/>
      <c r="AY282" s="258"/>
      <c r="AZ282" s="258"/>
      <c r="BA282" s="258"/>
      <c r="BB282" s="258"/>
      <c r="BC282" s="258"/>
      <c r="BD282" s="258"/>
      <c r="BE282" s="258"/>
      <c r="BF282" s="258"/>
      <c r="BG282" s="258"/>
      <c r="BH282" s="258"/>
      <c r="BI282" s="258"/>
      <c r="BJ282" s="258"/>
      <c r="BK282" s="258"/>
      <c r="BL282" s="258"/>
      <c r="BM282" s="258"/>
      <c r="BN282" s="258"/>
      <c r="BO282" s="258"/>
      <c r="BP282" s="258"/>
      <c r="BQ282" s="258"/>
      <c r="BR282" s="258"/>
      <c r="BS282" s="258"/>
      <c r="BT282" s="258"/>
      <c r="BU282" s="258"/>
      <c r="BV282" s="258"/>
      <c r="BW282" s="258"/>
      <c r="BX282" s="258"/>
      <c r="BY282" s="258"/>
      <c r="BZ282" s="258"/>
      <c r="CA282" s="258"/>
      <c r="CB282" s="258"/>
      <c r="CC282" s="258"/>
      <c r="CD282" s="258"/>
      <c r="CE282" s="157"/>
      <c r="CF282" s="157"/>
      <c r="CG282" s="157"/>
      <c r="CH282" s="157"/>
      <c r="CI282" s="157"/>
      <c r="CJ282" s="157"/>
      <c r="CK282" s="157"/>
      <c r="CL282" s="157"/>
      <c r="CM282" s="157"/>
      <c r="CN282" s="157"/>
      <c r="CO282" s="157"/>
      <c r="CP282" s="157"/>
      <c r="CQ282" s="157"/>
      <c r="CR282" s="157"/>
      <c r="CS282" s="157"/>
      <c r="CT282" s="157"/>
      <c r="CU282" s="157"/>
      <c r="CV282" s="157"/>
      <c r="CW282" s="157"/>
      <c r="CX282" s="157"/>
      <c r="CY282" s="157"/>
      <c r="CZ282" s="157"/>
      <c r="DA282" s="157"/>
      <c r="DB282" s="157"/>
      <c r="DC282" s="157"/>
      <c r="DD282" s="157"/>
      <c r="DE282" s="157"/>
      <c r="DF282" s="157"/>
      <c r="DG282" s="157"/>
      <c r="DH282" s="157"/>
      <c r="DI282" s="157"/>
      <c r="DJ282" s="157"/>
      <c r="DK282" s="157"/>
      <c r="DL282" s="157"/>
      <c r="DM282" s="157"/>
      <c r="DN282" s="157"/>
      <c r="DO282" s="157"/>
      <c r="DP282" s="157"/>
      <c r="DQ282" s="157"/>
      <c r="DR282" s="157"/>
      <c r="DS282" s="157"/>
      <c r="DT282" s="157"/>
      <c r="DU282" s="157"/>
      <c r="DV282" s="157"/>
      <c r="DW282" s="157"/>
      <c r="DX282" s="157"/>
      <c r="DY282" s="157"/>
      <c r="DZ282" s="157"/>
      <c r="EA282" s="157"/>
      <c r="EB282" s="157"/>
      <c r="EC282" s="157"/>
      <c r="ED282" s="157"/>
      <c r="EE282" s="157"/>
      <c r="EF282" s="157"/>
      <c r="EG282" s="157"/>
      <c r="EH282" s="157"/>
      <c r="EI282" s="157"/>
      <c r="EJ282" s="157"/>
      <c r="EK282" s="157"/>
      <c r="EL282" s="157"/>
      <c r="EM282" s="157"/>
      <c r="EN282" s="157"/>
      <c r="EO282" s="157"/>
      <c r="EP282" s="157"/>
      <c r="EQ282" s="157"/>
      <c r="ER282" s="157"/>
      <c r="ES282" s="157"/>
      <c r="ET282" s="157"/>
      <c r="EU282" s="157"/>
      <c r="EV282" s="157"/>
      <c r="EW282" s="157"/>
      <c r="EX282" s="157"/>
      <c r="EY282" s="157"/>
      <c r="EZ282" s="157"/>
      <c r="FA282" s="157"/>
      <c r="FB282" s="157"/>
      <c r="FC282" s="157"/>
      <c r="FD282" s="157"/>
      <c r="FE282" s="157"/>
      <c r="FF282" s="157"/>
      <c r="FG282" s="157"/>
      <c r="FH282" s="157"/>
      <c r="FI282" s="157"/>
      <c r="FJ282" s="157"/>
      <c r="FK282" s="157"/>
      <c r="FL282" s="157"/>
      <c r="FM282" s="157"/>
      <c r="FN282" s="157"/>
      <c r="FO282" s="157"/>
      <c r="FP282" s="157"/>
      <c r="FQ282" s="157"/>
      <c r="FR282" s="157"/>
      <c r="FS282" s="157"/>
      <c r="FT282" s="157"/>
      <c r="FU282" s="157"/>
      <c r="FV282" s="157"/>
      <c r="FW282" s="157"/>
      <c r="FX282" s="157"/>
      <c r="FY282" s="157"/>
      <c r="FZ282" s="157"/>
      <c r="GA282" s="157"/>
      <c r="GB282" s="157"/>
      <c r="GC282" s="157"/>
      <c r="GD282" s="157"/>
      <c r="GE282" s="157"/>
      <c r="GF282" s="157"/>
      <c r="GG282" s="157"/>
      <c r="GH282" s="157"/>
      <c r="GI282" s="157"/>
      <c r="GJ282" s="157"/>
      <c r="GK282" s="157"/>
      <c r="GL282" s="157"/>
      <c r="GM282" s="157"/>
      <c r="GN282" s="157"/>
      <c r="GO282" s="157"/>
      <c r="GP282" s="157"/>
      <c r="GQ282" s="157"/>
      <c r="GR282" s="157"/>
      <c r="GS282" s="157"/>
      <c r="GT282" s="157"/>
      <c r="GU282" s="157"/>
      <c r="GV282" s="157"/>
      <c r="GW282" s="157"/>
      <c r="GX282" s="157"/>
      <c r="GY282" s="157"/>
      <c r="GZ282" s="157"/>
      <c r="HA282" s="157"/>
      <c r="HB282" s="157"/>
      <c r="HC282" s="157"/>
      <c r="HD282" s="157"/>
      <c r="HE282" s="157"/>
      <c r="HF282" s="157"/>
      <c r="HG282" s="157"/>
      <c r="HH282" s="157"/>
      <c r="HI282" s="157"/>
      <c r="HJ282" s="157"/>
      <c r="HK282" s="157"/>
      <c r="HL282" s="157"/>
      <c r="HM282" s="157"/>
      <c r="HN282" s="157"/>
      <c r="HO282" s="157"/>
      <c r="HP282" s="157"/>
      <c r="HQ282" s="157"/>
      <c r="HR282" s="157"/>
      <c r="HS282" s="157"/>
      <c r="HT282" s="157"/>
      <c r="HU282" s="157"/>
      <c r="HV282" s="157"/>
      <c r="HW282" s="157"/>
      <c r="HX282" s="157"/>
      <c r="HY282" s="157"/>
      <c r="HZ282" s="157"/>
      <c r="IA282" s="157"/>
    </row>
    <row r="283" spans="1:235" s="1746" customFormat="1" ht="15" x14ac:dyDescent="0.25">
      <c r="A283" s="255"/>
      <c r="C283" s="1747"/>
      <c r="E283" s="137"/>
      <c r="G283" s="1748"/>
      <c r="H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258"/>
      <c r="AV283" s="258"/>
      <c r="AW283" s="258"/>
      <c r="AX283" s="258"/>
      <c r="AY283" s="258"/>
      <c r="AZ283" s="258"/>
      <c r="BA283" s="258"/>
      <c r="BB283" s="258"/>
      <c r="BC283" s="258"/>
      <c r="BD283" s="258"/>
      <c r="BE283" s="258"/>
      <c r="BF283" s="258"/>
      <c r="BG283" s="258"/>
      <c r="BH283" s="258"/>
      <c r="BI283" s="258"/>
      <c r="BJ283" s="258"/>
      <c r="BK283" s="258"/>
      <c r="BL283" s="258"/>
      <c r="BM283" s="258"/>
      <c r="BN283" s="258"/>
      <c r="BO283" s="258"/>
      <c r="BP283" s="258"/>
      <c r="BQ283" s="258"/>
      <c r="BR283" s="258"/>
      <c r="BS283" s="258"/>
      <c r="BT283" s="258"/>
      <c r="BU283" s="258"/>
      <c r="BV283" s="258"/>
      <c r="BW283" s="258"/>
      <c r="BX283" s="258"/>
      <c r="BY283" s="258"/>
      <c r="BZ283" s="258"/>
      <c r="CA283" s="258"/>
      <c r="CB283" s="258"/>
      <c r="CC283" s="258"/>
      <c r="CD283" s="258"/>
      <c r="CE283" s="157"/>
      <c r="CF283" s="157"/>
      <c r="CG283" s="157"/>
      <c r="CH283" s="157"/>
      <c r="CI283" s="157"/>
      <c r="CJ283" s="157"/>
      <c r="CK283" s="157"/>
      <c r="CL283" s="157"/>
      <c r="CM283" s="157"/>
      <c r="CN283" s="157"/>
      <c r="CO283" s="157"/>
      <c r="CP283" s="157"/>
      <c r="CQ283" s="157"/>
      <c r="CR283" s="157"/>
      <c r="CS283" s="157"/>
      <c r="CT283" s="157"/>
      <c r="CU283" s="157"/>
      <c r="CV283" s="157"/>
      <c r="CW283" s="157"/>
      <c r="CX283" s="157"/>
      <c r="CY283" s="157"/>
      <c r="CZ283" s="157"/>
      <c r="DA283" s="157"/>
      <c r="DB283" s="157"/>
      <c r="DC283" s="157"/>
      <c r="DD283" s="157"/>
      <c r="DE283" s="157"/>
      <c r="DF283" s="157"/>
      <c r="DG283" s="157"/>
      <c r="DH283" s="157"/>
      <c r="DI283" s="157"/>
      <c r="DJ283" s="157"/>
      <c r="DK283" s="157"/>
      <c r="DL283" s="157"/>
      <c r="DM283" s="157"/>
      <c r="DN283" s="157"/>
      <c r="DO283" s="157"/>
      <c r="DP283" s="157"/>
      <c r="DQ283" s="157"/>
      <c r="DR283" s="157"/>
      <c r="DS283" s="157"/>
      <c r="DT283" s="157"/>
      <c r="DU283" s="157"/>
      <c r="DV283" s="157"/>
      <c r="DW283" s="157"/>
      <c r="DX283" s="157"/>
      <c r="DY283" s="157"/>
      <c r="DZ283" s="157"/>
      <c r="EA283" s="157"/>
      <c r="EB283" s="157"/>
      <c r="EC283" s="157"/>
      <c r="ED283" s="157"/>
      <c r="EE283" s="157"/>
      <c r="EF283" s="157"/>
      <c r="EG283" s="157"/>
      <c r="EH283" s="157"/>
      <c r="EI283" s="157"/>
      <c r="EJ283" s="157"/>
      <c r="EK283" s="157"/>
      <c r="EL283" s="157"/>
      <c r="EM283" s="157"/>
      <c r="EN283" s="157"/>
      <c r="EO283" s="157"/>
      <c r="EP283" s="157"/>
      <c r="EQ283" s="157"/>
      <c r="ER283" s="157"/>
      <c r="ES283" s="157"/>
      <c r="ET283" s="157"/>
      <c r="EU283" s="157"/>
      <c r="EV283" s="157"/>
      <c r="EW283" s="157"/>
      <c r="EX283" s="157"/>
      <c r="EY283" s="157"/>
      <c r="EZ283" s="157"/>
      <c r="FA283" s="157"/>
      <c r="FB283" s="157"/>
      <c r="FC283" s="157"/>
      <c r="FD283" s="157"/>
      <c r="FE283" s="157"/>
      <c r="FF283" s="157"/>
      <c r="FG283" s="157"/>
      <c r="FH283" s="157"/>
      <c r="FI283" s="157"/>
      <c r="FJ283" s="157"/>
      <c r="FK283" s="157"/>
      <c r="FL283" s="157"/>
      <c r="FM283" s="157"/>
      <c r="FN283" s="157"/>
      <c r="FO283" s="157"/>
      <c r="FP283" s="157"/>
      <c r="FQ283" s="157"/>
      <c r="FR283" s="157"/>
      <c r="FS283" s="157"/>
      <c r="FT283" s="157"/>
      <c r="FU283" s="157"/>
      <c r="FV283" s="157"/>
      <c r="FW283" s="157"/>
      <c r="FX283" s="157"/>
      <c r="FY283" s="157"/>
      <c r="FZ283" s="157"/>
      <c r="GA283" s="157"/>
      <c r="GB283" s="157"/>
      <c r="GC283" s="157"/>
      <c r="GD283" s="157"/>
      <c r="GE283" s="157"/>
      <c r="GF283" s="157"/>
      <c r="GG283" s="157"/>
      <c r="GH283" s="157"/>
      <c r="GI283" s="157"/>
      <c r="GJ283" s="157"/>
      <c r="GK283" s="157"/>
      <c r="GL283" s="157"/>
      <c r="GM283" s="157"/>
      <c r="GN283" s="157"/>
      <c r="GO283" s="157"/>
      <c r="GP283" s="157"/>
      <c r="GQ283" s="157"/>
      <c r="GR283" s="157"/>
      <c r="GS283" s="157"/>
      <c r="GT283" s="157"/>
      <c r="GU283" s="157"/>
      <c r="GV283" s="157"/>
      <c r="GW283" s="157"/>
      <c r="GX283" s="157"/>
      <c r="GY283" s="157"/>
      <c r="GZ283" s="157"/>
      <c r="HA283" s="157"/>
      <c r="HB283" s="157"/>
      <c r="HC283" s="157"/>
      <c r="HD283" s="157"/>
      <c r="HE283" s="157"/>
      <c r="HF283" s="157"/>
      <c r="HG283" s="157"/>
      <c r="HH283" s="157"/>
      <c r="HI283" s="157"/>
      <c r="HJ283" s="157"/>
      <c r="HK283" s="157"/>
      <c r="HL283" s="157"/>
      <c r="HM283" s="157"/>
      <c r="HN283" s="157"/>
      <c r="HO283" s="157"/>
      <c r="HP283" s="157"/>
      <c r="HQ283" s="157"/>
      <c r="HR283" s="157"/>
      <c r="HS283" s="157"/>
      <c r="HT283" s="157"/>
      <c r="HU283" s="157"/>
      <c r="HV283" s="157"/>
      <c r="HW283" s="157"/>
      <c r="HX283" s="157"/>
      <c r="HY283" s="157"/>
      <c r="HZ283" s="157"/>
      <c r="IA283" s="157"/>
    </row>
    <row r="284" spans="1:235" s="1746" customFormat="1" ht="15" x14ac:dyDescent="0.25">
      <c r="A284" s="255"/>
      <c r="C284" s="1747"/>
      <c r="E284" s="137"/>
      <c r="G284" s="1748"/>
      <c r="H284" s="258"/>
      <c r="K284" s="258"/>
      <c r="L284" s="258"/>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258"/>
      <c r="AL284" s="258"/>
      <c r="AM284" s="258"/>
      <c r="AN284" s="258"/>
      <c r="AO284" s="258"/>
      <c r="AP284" s="258"/>
      <c r="AQ284" s="258"/>
      <c r="AR284" s="258"/>
      <c r="AS284" s="258"/>
      <c r="AT284" s="258"/>
      <c r="AU284" s="258"/>
      <c r="AV284" s="258"/>
      <c r="AW284" s="258"/>
      <c r="AX284" s="258"/>
      <c r="AY284" s="258"/>
      <c r="AZ284" s="258"/>
      <c r="BA284" s="258"/>
      <c r="BB284" s="258"/>
      <c r="BC284" s="258"/>
      <c r="BD284" s="258"/>
      <c r="BE284" s="258"/>
      <c r="BF284" s="258"/>
      <c r="BG284" s="258"/>
      <c r="BH284" s="258"/>
      <c r="BI284" s="258"/>
      <c r="BJ284" s="258"/>
      <c r="BK284" s="258"/>
      <c r="BL284" s="258"/>
      <c r="BM284" s="258"/>
      <c r="BN284" s="258"/>
      <c r="BO284" s="258"/>
      <c r="BP284" s="258"/>
      <c r="BQ284" s="258"/>
      <c r="BR284" s="258"/>
      <c r="BS284" s="258"/>
      <c r="BT284" s="258"/>
      <c r="BU284" s="258"/>
      <c r="BV284" s="258"/>
      <c r="BW284" s="258"/>
      <c r="BX284" s="258"/>
      <c r="BY284" s="258"/>
      <c r="BZ284" s="258"/>
      <c r="CA284" s="258"/>
      <c r="CB284" s="258"/>
      <c r="CC284" s="258"/>
      <c r="CD284" s="258"/>
      <c r="CE284" s="157"/>
      <c r="CF284" s="157"/>
      <c r="CG284" s="157"/>
      <c r="CH284" s="157"/>
      <c r="CI284" s="157"/>
      <c r="CJ284" s="157"/>
      <c r="CK284" s="157"/>
      <c r="CL284" s="157"/>
      <c r="CM284" s="157"/>
      <c r="CN284" s="157"/>
      <c r="CO284" s="157"/>
      <c r="CP284" s="157"/>
      <c r="CQ284" s="157"/>
      <c r="CR284" s="157"/>
      <c r="CS284" s="157"/>
      <c r="CT284" s="157"/>
      <c r="CU284" s="157"/>
      <c r="CV284" s="157"/>
      <c r="CW284" s="157"/>
      <c r="CX284" s="157"/>
      <c r="CY284" s="157"/>
      <c r="CZ284" s="157"/>
      <c r="DA284" s="157"/>
      <c r="DB284" s="157"/>
      <c r="DC284" s="157"/>
      <c r="DD284" s="157"/>
      <c r="DE284" s="157"/>
      <c r="DF284" s="157"/>
      <c r="DG284" s="157"/>
      <c r="DH284" s="157"/>
      <c r="DI284" s="157"/>
      <c r="DJ284" s="157"/>
      <c r="DK284" s="157"/>
      <c r="DL284" s="157"/>
      <c r="DM284" s="157"/>
      <c r="DN284" s="157"/>
      <c r="DO284" s="157"/>
      <c r="DP284" s="157"/>
      <c r="DQ284" s="157"/>
      <c r="DR284" s="157"/>
      <c r="DS284" s="157"/>
      <c r="DT284" s="157"/>
      <c r="DU284" s="157"/>
      <c r="DV284" s="157"/>
      <c r="DW284" s="157"/>
      <c r="DX284" s="157"/>
      <c r="DY284" s="157"/>
      <c r="DZ284" s="157"/>
      <c r="EA284" s="157"/>
      <c r="EB284" s="157"/>
      <c r="EC284" s="157"/>
      <c r="ED284" s="157"/>
      <c r="EE284" s="157"/>
      <c r="EF284" s="157"/>
      <c r="EG284" s="157"/>
      <c r="EH284" s="157"/>
      <c r="EI284" s="157"/>
      <c r="EJ284" s="157"/>
      <c r="EK284" s="157"/>
      <c r="EL284" s="157"/>
      <c r="EM284" s="157"/>
      <c r="EN284" s="157"/>
      <c r="EO284" s="157"/>
      <c r="EP284" s="157"/>
      <c r="EQ284" s="157"/>
      <c r="ER284" s="157"/>
      <c r="ES284" s="157"/>
      <c r="ET284" s="157"/>
      <c r="EU284" s="157"/>
      <c r="EV284" s="157"/>
      <c r="EW284" s="157"/>
      <c r="EX284" s="157"/>
      <c r="EY284" s="157"/>
      <c r="EZ284" s="157"/>
      <c r="FA284" s="157"/>
      <c r="FB284" s="157"/>
      <c r="FC284" s="157"/>
      <c r="FD284" s="157"/>
      <c r="FE284" s="157"/>
      <c r="FF284" s="157"/>
      <c r="FG284" s="157"/>
      <c r="FH284" s="157"/>
      <c r="FI284" s="157"/>
      <c r="FJ284" s="157"/>
      <c r="FK284" s="157"/>
      <c r="FL284" s="157"/>
      <c r="FM284" s="157"/>
      <c r="FN284" s="157"/>
      <c r="FO284" s="157"/>
      <c r="FP284" s="157"/>
      <c r="FQ284" s="157"/>
      <c r="FR284" s="157"/>
      <c r="FS284" s="157"/>
      <c r="FT284" s="157"/>
      <c r="FU284" s="157"/>
      <c r="FV284" s="157"/>
      <c r="FW284" s="157"/>
      <c r="FX284" s="157"/>
      <c r="FY284" s="157"/>
      <c r="FZ284" s="157"/>
      <c r="GA284" s="157"/>
      <c r="GB284" s="157"/>
      <c r="GC284" s="157"/>
      <c r="GD284" s="157"/>
      <c r="GE284" s="157"/>
      <c r="GF284" s="157"/>
      <c r="GG284" s="157"/>
      <c r="GH284" s="157"/>
      <c r="GI284" s="157"/>
      <c r="GJ284" s="157"/>
      <c r="GK284" s="157"/>
      <c r="GL284" s="157"/>
      <c r="GM284" s="157"/>
      <c r="GN284" s="157"/>
      <c r="GO284" s="157"/>
      <c r="GP284" s="157"/>
      <c r="GQ284" s="157"/>
      <c r="GR284" s="157"/>
      <c r="GS284" s="157"/>
      <c r="GT284" s="157"/>
      <c r="GU284" s="157"/>
      <c r="GV284" s="157"/>
      <c r="GW284" s="157"/>
      <c r="GX284" s="157"/>
      <c r="GY284" s="157"/>
      <c r="GZ284" s="157"/>
      <c r="HA284" s="157"/>
      <c r="HB284" s="157"/>
      <c r="HC284" s="157"/>
      <c r="HD284" s="157"/>
      <c r="HE284" s="157"/>
      <c r="HF284" s="157"/>
      <c r="HG284" s="157"/>
      <c r="HH284" s="157"/>
      <c r="HI284" s="157"/>
      <c r="HJ284" s="157"/>
      <c r="HK284" s="157"/>
      <c r="HL284" s="157"/>
      <c r="HM284" s="157"/>
      <c r="HN284" s="157"/>
      <c r="HO284" s="157"/>
      <c r="HP284" s="157"/>
      <c r="HQ284" s="157"/>
      <c r="HR284" s="157"/>
      <c r="HS284" s="157"/>
      <c r="HT284" s="157"/>
      <c r="HU284" s="157"/>
      <c r="HV284" s="157"/>
      <c r="HW284" s="157"/>
      <c r="HX284" s="157"/>
      <c r="HY284" s="157"/>
      <c r="HZ284" s="157"/>
      <c r="IA284" s="157"/>
    </row>
    <row r="285" spans="1:235" s="1746" customFormat="1" ht="15" x14ac:dyDescent="0.25">
      <c r="A285" s="255"/>
      <c r="C285" s="1747"/>
      <c r="E285" s="137"/>
      <c r="G285" s="1748"/>
      <c r="H285" s="258"/>
      <c r="K285" s="258"/>
      <c r="L285" s="258"/>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258"/>
      <c r="AL285" s="258"/>
      <c r="AM285" s="258"/>
      <c r="AN285" s="258"/>
      <c r="AO285" s="258"/>
      <c r="AP285" s="258"/>
      <c r="AQ285" s="258"/>
      <c r="AR285" s="258"/>
      <c r="AS285" s="258"/>
      <c r="AT285" s="258"/>
      <c r="AU285" s="258"/>
      <c r="AV285" s="258"/>
      <c r="AW285" s="258"/>
      <c r="AX285" s="258"/>
      <c r="AY285" s="258"/>
      <c r="AZ285" s="258"/>
      <c r="BA285" s="258"/>
      <c r="BB285" s="258"/>
      <c r="BC285" s="258"/>
      <c r="BD285" s="258"/>
      <c r="BE285" s="258"/>
      <c r="BF285" s="258"/>
      <c r="BG285" s="258"/>
      <c r="BH285" s="258"/>
      <c r="BI285" s="258"/>
      <c r="BJ285" s="258"/>
      <c r="BK285" s="258"/>
      <c r="BL285" s="258"/>
      <c r="BM285" s="258"/>
      <c r="BN285" s="258"/>
      <c r="BO285" s="258"/>
      <c r="BP285" s="258"/>
      <c r="BQ285" s="258"/>
      <c r="BR285" s="258"/>
      <c r="BS285" s="258"/>
      <c r="BT285" s="258"/>
      <c r="BU285" s="258"/>
      <c r="BV285" s="258"/>
      <c r="BW285" s="258"/>
      <c r="BX285" s="258"/>
      <c r="BY285" s="258"/>
      <c r="BZ285" s="258"/>
      <c r="CA285" s="258"/>
      <c r="CB285" s="258"/>
      <c r="CC285" s="258"/>
      <c r="CD285" s="258"/>
      <c r="CE285" s="157"/>
      <c r="CF285" s="157"/>
      <c r="CG285" s="157"/>
      <c r="CH285" s="157"/>
      <c r="CI285" s="157"/>
      <c r="CJ285" s="157"/>
      <c r="CK285" s="157"/>
      <c r="CL285" s="157"/>
      <c r="CM285" s="157"/>
      <c r="CN285" s="157"/>
      <c r="CO285" s="157"/>
      <c r="CP285" s="157"/>
      <c r="CQ285" s="157"/>
      <c r="CR285" s="157"/>
      <c r="CS285" s="157"/>
      <c r="CT285" s="157"/>
      <c r="CU285" s="157"/>
      <c r="CV285" s="157"/>
      <c r="CW285" s="157"/>
      <c r="CX285" s="157"/>
      <c r="CY285" s="157"/>
      <c r="CZ285" s="157"/>
      <c r="DA285" s="157"/>
      <c r="DB285" s="157"/>
      <c r="DC285" s="157"/>
      <c r="DD285" s="157"/>
      <c r="DE285" s="157"/>
      <c r="DF285" s="157"/>
      <c r="DG285" s="157"/>
      <c r="DH285" s="157"/>
      <c r="DI285" s="157"/>
      <c r="DJ285" s="157"/>
      <c r="DK285" s="157"/>
      <c r="DL285" s="157"/>
      <c r="DM285" s="157"/>
      <c r="DN285" s="157"/>
      <c r="DO285" s="157"/>
      <c r="DP285" s="157"/>
      <c r="DQ285" s="157"/>
      <c r="DR285" s="157"/>
      <c r="DS285" s="157"/>
      <c r="DT285" s="157"/>
      <c r="DU285" s="157"/>
      <c r="DV285" s="157"/>
      <c r="DW285" s="157"/>
      <c r="DX285" s="157"/>
      <c r="DY285" s="157"/>
      <c r="DZ285" s="157"/>
      <c r="EA285" s="157"/>
      <c r="EB285" s="157"/>
      <c r="EC285" s="157"/>
      <c r="ED285" s="157"/>
      <c r="EE285" s="157"/>
      <c r="EF285" s="157"/>
      <c r="EG285" s="157"/>
      <c r="EH285" s="157"/>
      <c r="EI285" s="157"/>
      <c r="EJ285" s="157"/>
      <c r="EK285" s="157"/>
      <c r="EL285" s="157"/>
      <c r="EM285" s="157"/>
      <c r="EN285" s="157"/>
      <c r="EO285" s="157"/>
      <c r="EP285" s="157"/>
      <c r="EQ285" s="157"/>
      <c r="ER285" s="157"/>
      <c r="ES285" s="157"/>
      <c r="ET285" s="157"/>
      <c r="EU285" s="157"/>
      <c r="EV285" s="157"/>
      <c r="EW285" s="157"/>
      <c r="EX285" s="157"/>
      <c r="EY285" s="157"/>
      <c r="EZ285" s="157"/>
      <c r="FA285" s="157"/>
      <c r="FB285" s="157"/>
      <c r="FC285" s="157"/>
      <c r="FD285" s="157"/>
      <c r="FE285" s="157"/>
      <c r="FF285" s="157"/>
      <c r="FG285" s="157"/>
      <c r="FH285" s="157"/>
      <c r="FI285" s="157"/>
      <c r="FJ285" s="157"/>
      <c r="FK285" s="157"/>
      <c r="FL285" s="157"/>
      <c r="FM285" s="157"/>
      <c r="FN285" s="157"/>
      <c r="FO285" s="157"/>
      <c r="FP285" s="157"/>
      <c r="FQ285" s="157"/>
      <c r="FR285" s="157"/>
      <c r="FS285" s="157"/>
      <c r="FT285" s="157"/>
      <c r="FU285" s="157"/>
      <c r="FV285" s="157"/>
      <c r="FW285" s="157"/>
      <c r="FX285" s="157"/>
      <c r="FY285" s="157"/>
      <c r="FZ285" s="157"/>
      <c r="GA285" s="157"/>
      <c r="GB285" s="157"/>
      <c r="GC285" s="157"/>
      <c r="GD285" s="157"/>
      <c r="GE285" s="157"/>
      <c r="GF285" s="157"/>
      <c r="GG285" s="157"/>
      <c r="GH285" s="157"/>
      <c r="GI285" s="157"/>
      <c r="GJ285" s="157"/>
      <c r="GK285" s="157"/>
      <c r="GL285" s="157"/>
      <c r="GM285" s="157"/>
      <c r="GN285" s="157"/>
      <c r="GO285" s="157"/>
      <c r="GP285" s="157"/>
      <c r="GQ285" s="157"/>
      <c r="GR285" s="157"/>
      <c r="GS285" s="157"/>
      <c r="GT285" s="157"/>
      <c r="GU285" s="157"/>
      <c r="GV285" s="157"/>
      <c r="GW285" s="157"/>
      <c r="GX285" s="157"/>
      <c r="GY285" s="157"/>
      <c r="GZ285" s="157"/>
      <c r="HA285" s="157"/>
      <c r="HB285" s="157"/>
      <c r="HC285" s="157"/>
      <c r="HD285" s="157"/>
      <c r="HE285" s="157"/>
      <c r="HF285" s="157"/>
      <c r="HG285" s="157"/>
      <c r="HH285" s="157"/>
      <c r="HI285" s="157"/>
      <c r="HJ285" s="157"/>
      <c r="HK285" s="157"/>
      <c r="HL285" s="157"/>
      <c r="HM285" s="157"/>
      <c r="HN285" s="157"/>
      <c r="HO285" s="157"/>
      <c r="HP285" s="157"/>
      <c r="HQ285" s="157"/>
      <c r="HR285" s="157"/>
      <c r="HS285" s="157"/>
      <c r="HT285" s="157"/>
      <c r="HU285" s="157"/>
      <c r="HV285" s="157"/>
      <c r="HW285" s="157"/>
      <c r="HX285" s="157"/>
      <c r="HY285" s="157"/>
      <c r="HZ285" s="157"/>
      <c r="IA285" s="157"/>
    </row>
    <row r="286" spans="1:235" s="1746" customFormat="1" ht="15" x14ac:dyDescent="0.25">
      <c r="A286" s="255"/>
      <c r="C286" s="1747"/>
      <c r="E286" s="137"/>
      <c r="G286" s="1748"/>
      <c r="H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258"/>
      <c r="AM286" s="258"/>
      <c r="AN286" s="258"/>
      <c r="AO286" s="258"/>
      <c r="AP286" s="258"/>
      <c r="AQ286" s="258"/>
      <c r="AR286" s="258"/>
      <c r="AS286" s="258"/>
      <c r="AT286" s="258"/>
      <c r="AU286" s="258"/>
      <c r="AV286" s="258"/>
      <c r="AW286" s="258"/>
      <c r="AX286" s="258"/>
      <c r="AY286" s="258"/>
      <c r="AZ286" s="258"/>
      <c r="BA286" s="258"/>
      <c r="BB286" s="258"/>
      <c r="BC286" s="258"/>
      <c r="BD286" s="258"/>
      <c r="BE286" s="258"/>
      <c r="BF286" s="258"/>
      <c r="BG286" s="258"/>
      <c r="BH286" s="258"/>
      <c r="BI286" s="258"/>
      <c r="BJ286" s="258"/>
      <c r="BK286" s="258"/>
      <c r="BL286" s="258"/>
      <c r="BM286" s="258"/>
      <c r="BN286" s="258"/>
      <c r="BO286" s="258"/>
      <c r="BP286" s="258"/>
      <c r="BQ286" s="258"/>
      <c r="BR286" s="258"/>
      <c r="BS286" s="258"/>
      <c r="BT286" s="258"/>
      <c r="BU286" s="258"/>
      <c r="BV286" s="258"/>
      <c r="BW286" s="258"/>
      <c r="BX286" s="258"/>
      <c r="BY286" s="258"/>
      <c r="BZ286" s="258"/>
      <c r="CA286" s="258"/>
      <c r="CB286" s="258"/>
      <c r="CC286" s="258"/>
      <c r="CD286" s="258"/>
      <c r="CE286" s="157"/>
      <c r="CF286" s="157"/>
      <c r="CG286" s="157"/>
      <c r="CH286" s="157"/>
      <c r="CI286" s="157"/>
      <c r="CJ286" s="157"/>
      <c r="CK286" s="157"/>
      <c r="CL286" s="157"/>
      <c r="CM286" s="157"/>
      <c r="CN286" s="157"/>
      <c r="CO286" s="157"/>
      <c r="CP286" s="157"/>
      <c r="CQ286" s="157"/>
      <c r="CR286" s="157"/>
      <c r="CS286" s="157"/>
      <c r="CT286" s="157"/>
      <c r="CU286" s="157"/>
      <c r="CV286" s="157"/>
      <c r="CW286" s="157"/>
      <c r="CX286" s="157"/>
      <c r="CY286" s="157"/>
      <c r="CZ286" s="157"/>
      <c r="DA286" s="157"/>
      <c r="DB286" s="157"/>
      <c r="DC286" s="157"/>
      <c r="DD286" s="157"/>
      <c r="DE286" s="157"/>
      <c r="DF286" s="157"/>
      <c r="DG286" s="157"/>
      <c r="DH286" s="157"/>
      <c r="DI286" s="157"/>
      <c r="DJ286" s="157"/>
      <c r="DK286" s="157"/>
      <c r="DL286" s="157"/>
      <c r="DM286" s="157"/>
      <c r="DN286" s="157"/>
      <c r="DO286" s="157"/>
      <c r="DP286" s="157"/>
      <c r="DQ286" s="157"/>
      <c r="DR286" s="157"/>
      <c r="DS286" s="157"/>
      <c r="DT286" s="157"/>
      <c r="DU286" s="157"/>
      <c r="DV286" s="157"/>
      <c r="DW286" s="157"/>
      <c r="DX286" s="157"/>
      <c r="DY286" s="157"/>
      <c r="DZ286" s="157"/>
      <c r="EA286" s="157"/>
      <c r="EB286" s="157"/>
      <c r="EC286" s="157"/>
      <c r="ED286" s="157"/>
      <c r="EE286" s="157"/>
      <c r="EF286" s="157"/>
      <c r="EG286" s="157"/>
      <c r="EH286" s="157"/>
      <c r="EI286" s="157"/>
      <c r="EJ286" s="157"/>
      <c r="EK286" s="157"/>
      <c r="EL286" s="157"/>
      <c r="EM286" s="157"/>
      <c r="EN286" s="157"/>
      <c r="EO286" s="157"/>
      <c r="EP286" s="157"/>
      <c r="EQ286" s="157"/>
      <c r="ER286" s="157"/>
      <c r="ES286" s="157"/>
      <c r="ET286" s="157"/>
      <c r="EU286" s="157"/>
      <c r="EV286" s="157"/>
      <c r="EW286" s="157"/>
      <c r="EX286" s="157"/>
      <c r="EY286" s="157"/>
      <c r="EZ286" s="157"/>
      <c r="FA286" s="157"/>
      <c r="FB286" s="157"/>
      <c r="FC286" s="157"/>
      <c r="FD286" s="157"/>
      <c r="FE286" s="157"/>
      <c r="FF286" s="157"/>
      <c r="FG286" s="157"/>
      <c r="FH286" s="157"/>
      <c r="FI286" s="157"/>
      <c r="FJ286" s="157"/>
      <c r="FK286" s="157"/>
      <c r="FL286" s="157"/>
      <c r="FM286" s="157"/>
      <c r="FN286" s="157"/>
      <c r="FO286" s="157"/>
      <c r="FP286" s="157"/>
      <c r="FQ286" s="157"/>
      <c r="FR286" s="157"/>
      <c r="FS286" s="157"/>
      <c r="FT286" s="157"/>
      <c r="FU286" s="157"/>
      <c r="FV286" s="157"/>
      <c r="FW286" s="157"/>
      <c r="FX286" s="157"/>
      <c r="FY286" s="157"/>
      <c r="FZ286" s="157"/>
      <c r="GA286" s="157"/>
      <c r="GB286" s="157"/>
      <c r="GC286" s="157"/>
      <c r="GD286" s="157"/>
      <c r="GE286" s="157"/>
      <c r="GF286" s="157"/>
      <c r="GG286" s="157"/>
      <c r="GH286" s="157"/>
      <c r="GI286" s="157"/>
      <c r="GJ286" s="157"/>
      <c r="GK286" s="157"/>
      <c r="GL286" s="157"/>
      <c r="GM286" s="157"/>
      <c r="GN286" s="157"/>
      <c r="GO286" s="157"/>
      <c r="GP286" s="157"/>
      <c r="GQ286" s="157"/>
      <c r="GR286" s="157"/>
      <c r="GS286" s="157"/>
      <c r="GT286" s="157"/>
      <c r="GU286" s="157"/>
      <c r="GV286" s="157"/>
      <c r="GW286" s="157"/>
      <c r="GX286" s="157"/>
      <c r="GY286" s="157"/>
      <c r="GZ286" s="157"/>
      <c r="HA286" s="157"/>
      <c r="HB286" s="157"/>
      <c r="HC286" s="157"/>
      <c r="HD286" s="157"/>
      <c r="HE286" s="157"/>
      <c r="HF286" s="157"/>
      <c r="HG286" s="157"/>
      <c r="HH286" s="157"/>
      <c r="HI286" s="157"/>
      <c r="HJ286" s="157"/>
      <c r="HK286" s="157"/>
      <c r="HL286" s="157"/>
      <c r="HM286" s="157"/>
      <c r="HN286" s="157"/>
      <c r="HO286" s="157"/>
      <c r="HP286" s="157"/>
      <c r="HQ286" s="157"/>
      <c r="HR286" s="157"/>
      <c r="HS286" s="157"/>
      <c r="HT286" s="157"/>
      <c r="HU286" s="157"/>
      <c r="HV286" s="157"/>
      <c r="HW286" s="157"/>
      <c r="HX286" s="157"/>
      <c r="HY286" s="157"/>
      <c r="HZ286" s="157"/>
      <c r="IA286" s="157"/>
    </row>
    <row r="287" spans="1:235" s="1746" customFormat="1" ht="15" x14ac:dyDescent="0.25">
      <c r="A287" s="255"/>
      <c r="C287" s="1747"/>
      <c r="E287" s="137"/>
      <c r="G287" s="1748"/>
      <c r="H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258"/>
      <c r="AM287" s="258"/>
      <c r="AN287" s="258"/>
      <c r="AO287" s="258"/>
      <c r="AP287" s="258"/>
      <c r="AQ287" s="258"/>
      <c r="AR287" s="258"/>
      <c r="AS287" s="258"/>
      <c r="AT287" s="258"/>
      <c r="AU287" s="258"/>
      <c r="AV287" s="258"/>
      <c r="AW287" s="258"/>
      <c r="AX287" s="258"/>
      <c r="AY287" s="258"/>
      <c r="AZ287" s="258"/>
      <c r="BA287" s="258"/>
      <c r="BB287" s="258"/>
      <c r="BC287" s="258"/>
      <c r="BD287" s="258"/>
      <c r="BE287" s="258"/>
      <c r="BF287" s="258"/>
      <c r="BG287" s="258"/>
      <c r="BH287" s="258"/>
      <c r="BI287" s="258"/>
      <c r="BJ287" s="258"/>
      <c r="BK287" s="258"/>
      <c r="BL287" s="258"/>
      <c r="BM287" s="258"/>
      <c r="BN287" s="258"/>
      <c r="BO287" s="258"/>
      <c r="BP287" s="258"/>
      <c r="BQ287" s="258"/>
      <c r="BR287" s="258"/>
      <c r="BS287" s="258"/>
      <c r="BT287" s="258"/>
      <c r="BU287" s="258"/>
      <c r="BV287" s="258"/>
      <c r="BW287" s="258"/>
      <c r="BX287" s="258"/>
      <c r="BY287" s="258"/>
      <c r="BZ287" s="258"/>
      <c r="CA287" s="258"/>
      <c r="CB287" s="258"/>
      <c r="CC287" s="258"/>
      <c r="CD287" s="258"/>
      <c r="CE287" s="157"/>
      <c r="CF287" s="157"/>
      <c r="CG287" s="157"/>
      <c r="CH287" s="157"/>
      <c r="CI287" s="157"/>
      <c r="CJ287" s="157"/>
      <c r="CK287" s="157"/>
      <c r="CL287" s="157"/>
      <c r="CM287" s="157"/>
      <c r="CN287" s="157"/>
      <c r="CO287" s="157"/>
      <c r="CP287" s="157"/>
      <c r="CQ287" s="157"/>
      <c r="CR287" s="157"/>
      <c r="CS287" s="157"/>
      <c r="CT287" s="157"/>
      <c r="CU287" s="157"/>
      <c r="CV287" s="157"/>
      <c r="CW287" s="157"/>
      <c r="CX287" s="157"/>
      <c r="CY287" s="157"/>
      <c r="CZ287" s="157"/>
      <c r="DA287" s="157"/>
      <c r="DB287" s="157"/>
      <c r="DC287" s="157"/>
      <c r="DD287" s="157"/>
      <c r="DE287" s="157"/>
      <c r="DF287" s="157"/>
      <c r="DG287" s="157"/>
      <c r="DH287" s="157"/>
      <c r="DI287" s="157"/>
      <c r="DJ287" s="157"/>
      <c r="DK287" s="157"/>
      <c r="DL287" s="157"/>
      <c r="DM287" s="157"/>
      <c r="DN287" s="157"/>
      <c r="DO287" s="157"/>
      <c r="DP287" s="157"/>
      <c r="DQ287" s="157"/>
      <c r="DR287" s="157"/>
      <c r="DS287" s="157"/>
      <c r="DT287" s="157"/>
      <c r="DU287" s="157"/>
      <c r="DV287" s="157"/>
      <c r="DW287" s="157"/>
      <c r="DX287" s="157"/>
      <c r="DY287" s="157"/>
      <c r="DZ287" s="157"/>
      <c r="EA287" s="157"/>
      <c r="EB287" s="157"/>
      <c r="EC287" s="157"/>
      <c r="ED287" s="157"/>
      <c r="EE287" s="157"/>
      <c r="EF287" s="157"/>
      <c r="EG287" s="157"/>
      <c r="EH287" s="157"/>
      <c r="EI287" s="157"/>
      <c r="EJ287" s="157"/>
      <c r="EK287" s="157"/>
      <c r="EL287" s="157"/>
      <c r="EM287" s="157"/>
      <c r="EN287" s="157"/>
      <c r="EO287" s="157"/>
      <c r="EP287" s="157"/>
      <c r="EQ287" s="157"/>
      <c r="ER287" s="157"/>
      <c r="ES287" s="157"/>
      <c r="ET287" s="157"/>
      <c r="EU287" s="157"/>
      <c r="EV287" s="157"/>
      <c r="EW287" s="157"/>
      <c r="EX287" s="157"/>
      <c r="EY287" s="157"/>
      <c r="EZ287" s="157"/>
      <c r="FA287" s="157"/>
      <c r="FB287" s="157"/>
      <c r="FC287" s="157"/>
      <c r="FD287" s="157"/>
      <c r="FE287" s="157"/>
      <c r="FF287" s="157"/>
      <c r="FG287" s="157"/>
      <c r="FH287" s="157"/>
      <c r="FI287" s="157"/>
      <c r="FJ287" s="157"/>
      <c r="FK287" s="157"/>
      <c r="FL287" s="157"/>
      <c r="FM287" s="157"/>
      <c r="FN287" s="157"/>
      <c r="FO287" s="157"/>
      <c r="FP287" s="157"/>
      <c r="FQ287" s="157"/>
      <c r="FR287" s="157"/>
      <c r="FS287" s="157"/>
      <c r="FT287" s="157"/>
      <c r="FU287" s="157"/>
      <c r="FV287" s="157"/>
      <c r="FW287" s="157"/>
      <c r="FX287" s="157"/>
      <c r="FY287" s="157"/>
      <c r="FZ287" s="157"/>
      <c r="GA287" s="157"/>
      <c r="GB287" s="157"/>
      <c r="GC287" s="157"/>
      <c r="GD287" s="157"/>
      <c r="GE287" s="157"/>
      <c r="GF287" s="157"/>
      <c r="GG287" s="157"/>
      <c r="GH287" s="157"/>
      <c r="GI287" s="157"/>
      <c r="GJ287" s="157"/>
      <c r="GK287" s="157"/>
      <c r="GL287" s="157"/>
      <c r="GM287" s="157"/>
      <c r="GN287" s="157"/>
      <c r="GO287" s="157"/>
      <c r="GP287" s="157"/>
      <c r="GQ287" s="157"/>
      <c r="GR287" s="157"/>
      <c r="GS287" s="157"/>
      <c r="GT287" s="157"/>
      <c r="GU287" s="157"/>
      <c r="GV287" s="157"/>
      <c r="GW287" s="157"/>
      <c r="GX287" s="157"/>
      <c r="GY287" s="157"/>
      <c r="GZ287" s="157"/>
      <c r="HA287" s="157"/>
      <c r="HB287" s="157"/>
      <c r="HC287" s="157"/>
      <c r="HD287" s="157"/>
      <c r="HE287" s="157"/>
      <c r="HF287" s="157"/>
      <c r="HG287" s="157"/>
      <c r="HH287" s="157"/>
      <c r="HI287" s="157"/>
      <c r="HJ287" s="157"/>
      <c r="HK287" s="157"/>
      <c r="HL287" s="157"/>
      <c r="HM287" s="157"/>
      <c r="HN287" s="157"/>
      <c r="HO287" s="157"/>
      <c r="HP287" s="157"/>
      <c r="HQ287" s="157"/>
      <c r="HR287" s="157"/>
      <c r="HS287" s="157"/>
      <c r="HT287" s="157"/>
      <c r="HU287" s="157"/>
      <c r="HV287" s="157"/>
      <c r="HW287" s="157"/>
      <c r="HX287" s="157"/>
      <c r="HY287" s="157"/>
      <c r="HZ287" s="157"/>
      <c r="IA287" s="157"/>
    </row>
    <row r="288" spans="1:235" s="1746" customFormat="1" ht="15" x14ac:dyDescent="0.25">
      <c r="A288" s="255"/>
      <c r="C288" s="1747"/>
      <c r="E288" s="137"/>
      <c r="G288" s="1748"/>
      <c r="H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258"/>
      <c r="BK288" s="258"/>
      <c r="BL288" s="258"/>
      <c r="BM288" s="258"/>
      <c r="BN288" s="258"/>
      <c r="BO288" s="258"/>
      <c r="BP288" s="258"/>
      <c r="BQ288" s="258"/>
      <c r="BR288" s="258"/>
      <c r="BS288" s="258"/>
      <c r="BT288" s="258"/>
      <c r="BU288" s="258"/>
      <c r="BV288" s="258"/>
      <c r="BW288" s="258"/>
      <c r="BX288" s="258"/>
      <c r="BY288" s="258"/>
      <c r="BZ288" s="258"/>
      <c r="CA288" s="258"/>
      <c r="CB288" s="258"/>
      <c r="CC288" s="258"/>
      <c r="CD288" s="258"/>
      <c r="CE288" s="157"/>
      <c r="CF288" s="157"/>
      <c r="CG288" s="157"/>
      <c r="CH288" s="157"/>
      <c r="CI288" s="157"/>
      <c r="CJ288" s="157"/>
      <c r="CK288" s="157"/>
      <c r="CL288" s="157"/>
      <c r="CM288" s="157"/>
      <c r="CN288" s="157"/>
      <c r="CO288" s="157"/>
      <c r="CP288" s="157"/>
      <c r="CQ288" s="157"/>
      <c r="CR288" s="157"/>
      <c r="CS288" s="157"/>
      <c r="CT288" s="157"/>
      <c r="CU288" s="157"/>
      <c r="CV288" s="157"/>
      <c r="CW288" s="157"/>
      <c r="CX288" s="157"/>
      <c r="CY288" s="157"/>
      <c r="CZ288" s="157"/>
      <c r="DA288" s="157"/>
      <c r="DB288" s="157"/>
      <c r="DC288" s="157"/>
      <c r="DD288" s="157"/>
      <c r="DE288" s="157"/>
      <c r="DF288" s="157"/>
      <c r="DG288" s="157"/>
      <c r="DH288" s="157"/>
      <c r="DI288" s="157"/>
      <c r="DJ288" s="157"/>
      <c r="DK288" s="157"/>
      <c r="DL288" s="157"/>
      <c r="DM288" s="157"/>
      <c r="DN288" s="157"/>
      <c r="DO288" s="157"/>
      <c r="DP288" s="157"/>
      <c r="DQ288" s="157"/>
      <c r="DR288" s="157"/>
      <c r="DS288" s="157"/>
      <c r="DT288" s="157"/>
      <c r="DU288" s="157"/>
      <c r="DV288" s="157"/>
      <c r="DW288" s="157"/>
      <c r="DX288" s="157"/>
      <c r="DY288" s="157"/>
      <c r="DZ288" s="157"/>
      <c r="EA288" s="157"/>
      <c r="EB288" s="157"/>
      <c r="EC288" s="157"/>
      <c r="ED288" s="157"/>
      <c r="EE288" s="157"/>
      <c r="EF288" s="157"/>
      <c r="EG288" s="157"/>
      <c r="EH288" s="157"/>
      <c r="EI288" s="157"/>
      <c r="EJ288" s="157"/>
      <c r="EK288" s="157"/>
      <c r="EL288" s="157"/>
      <c r="EM288" s="157"/>
      <c r="EN288" s="157"/>
      <c r="EO288" s="157"/>
      <c r="EP288" s="157"/>
      <c r="EQ288" s="157"/>
      <c r="ER288" s="157"/>
      <c r="ES288" s="157"/>
      <c r="ET288" s="157"/>
      <c r="EU288" s="157"/>
      <c r="EV288" s="157"/>
      <c r="EW288" s="157"/>
      <c r="EX288" s="157"/>
      <c r="EY288" s="157"/>
      <c r="EZ288" s="157"/>
      <c r="FA288" s="157"/>
      <c r="FB288" s="157"/>
      <c r="FC288" s="157"/>
      <c r="FD288" s="157"/>
      <c r="FE288" s="157"/>
      <c r="FF288" s="157"/>
      <c r="FG288" s="157"/>
      <c r="FH288" s="157"/>
      <c r="FI288" s="157"/>
      <c r="FJ288" s="157"/>
      <c r="FK288" s="157"/>
      <c r="FL288" s="157"/>
      <c r="FM288" s="157"/>
      <c r="FN288" s="157"/>
      <c r="FO288" s="157"/>
      <c r="FP288" s="157"/>
      <c r="FQ288" s="157"/>
      <c r="FR288" s="157"/>
      <c r="FS288" s="157"/>
      <c r="FT288" s="157"/>
      <c r="FU288" s="157"/>
      <c r="FV288" s="157"/>
      <c r="FW288" s="157"/>
      <c r="FX288" s="157"/>
      <c r="FY288" s="157"/>
      <c r="FZ288" s="157"/>
      <c r="GA288" s="157"/>
      <c r="GB288" s="157"/>
      <c r="GC288" s="157"/>
      <c r="GD288" s="157"/>
      <c r="GE288" s="157"/>
      <c r="GF288" s="157"/>
      <c r="GG288" s="157"/>
      <c r="GH288" s="157"/>
      <c r="GI288" s="157"/>
      <c r="GJ288" s="157"/>
      <c r="GK288" s="157"/>
      <c r="GL288" s="157"/>
      <c r="GM288" s="157"/>
      <c r="GN288" s="157"/>
      <c r="GO288" s="157"/>
      <c r="GP288" s="157"/>
      <c r="GQ288" s="157"/>
      <c r="GR288" s="157"/>
      <c r="GS288" s="157"/>
      <c r="GT288" s="157"/>
      <c r="GU288" s="157"/>
      <c r="GV288" s="157"/>
      <c r="GW288" s="157"/>
      <c r="GX288" s="157"/>
      <c r="GY288" s="157"/>
      <c r="GZ288" s="157"/>
      <c r="HA288" s="157"/>
      <c r="HB288" s="157"/>
      <c r="HC288" s="157"/>
      <c r="HD288" s="157"/>
      <c r="HE288" s="157"/>
      <c r="HF288" s="157"/>
      <c r="HG288" s="157"/>
      <c r="HH288" s="157"/>
      <c r="HI288" s="157"/>
      <c r="HJ288" s="157"/>
      <c r="HK288" s="157"/>
      <c r="HL288" s="157"/>
      <c r="HM288" s="157"/>
      <c r="HN288" s="157"/>
      <c r="HO288" s="157"/>
      <c r="HP288" s="157"/>
      <c r="HQ288" s="157"/>
      <c r="HR288" s="157"/>
      <c r="HS288" s="157"/>
      <c r="HT288" s="157"/>
      <c r="HU288" s="157"/>
      <c r="HV288" s="157"/>
      <c r="HW288" s="157"/>
      <c r="HX288" s="157"/>
      <c r="HY288" s="157"/>
      <c r="HZ288" s="157"/>
      <c r="IA288" s="157"/>
    </row>
    <row r="289" spans="1:235" s="1746" customFormat="1" ht="15" x14ac:dyDescent="0.25">
      <c r="A289" s="255"/>
      <c r="C289" s="1747"/>
      <c r="E289" s="137"/>
      <c r="G289" s="1748"/>
      <c r="H289" s="258"/>
      <c r="K289" s="258"/>
      <c r="L289" s="258"/>
      <c r="M289" s="258"/>
      <c r="N289" s="258"/>
      <c r="O289" s="258"/>
      <c r="P289" s="258"/>
      <c r="Q289" s="258"/>
      <c r="R289" s="258"/>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c r="AS289" s="258"/>
      <c r="AT289" s="258"/>
      <c r="AU289" s="258"/>
      <c r="AV289" s="258"/>
      <c r="AW289" s="258"/>
      <c r="AX289" s="258"/>
      <c r="AY289" s="258"/>
      <c r="AZ289" s="258"/>
      <c r="BA289" s="258"/>
      <c r="BB289" s="258"/>
      <c r="BC289" s="258"/>
      <c r="BD289" s="258"/>
      <c r="BE289" s="258"/>
      <c r="BF289" s="258"/>
      <c r="BG289" s="258"/>
      <c r="BH289" s="258"/>
      <c r="BI289" s="258"/>
      <c r="BJ289" s="258"/>
      <c r="BK289" s="258"/>
      <c r="BL289" s="258"/>
      <c r="BM289" s="258"/>
      <c r="BN289" s="258"/>
      <c r="BO289" s="258"/>
      <c r="BP289" s="258"/>
      <c r="BQ289" s="258"/>
      <c r="BR289" s="258"/>
      <c r="BS289" s="258"/>
      <c r="BT289" s="258"/>
      <c r="BU289" s="258"/>
      <c r="BV289" s="258"/>
      <c r="BW289" s="258"/>
      <c r="BX289" s="258"/>
      <c r="BY289" s="258"/>
      <c r="BZ289" s="258"/>
      <c r="CA289" s="258"/>
      <c r="CB289" s="258"/>
      <c r="CC289" s="258"/>
      <c r="CD289" s="258"/>
      <c r="CE289" s="157"/>
      <c r="CF289" s="157"/>
      <c r="CG289" s="157"/>
      <c r="CH289" s="157"/>
      <c r="CI289" s="157"/>
      <c r="CJ289" s="157"/>
      <c r="CK289" s="157"/>
      <c r="CL289" s="157"/>
      <c r="CM289" s="157"/>
      <c r="CN289" s="157"/>
      <c r="CO289" s="157"/>
      <c r="CP289" s="157"/>
      <c r="CQ289" s="157"/>
      <c r="CR289" s="157"/>
      <c r="CS289" s="157"/>
      <c r="CT289" s="157"/>
      <c r="CU289" s="157"/>
      <c r="CV289" s="157"/>
      <c r="CW289" s="157"/>
      <c r="CX289" s="157"/>
      <c r="CY289" s="157"/>
      <c r="CZ289" s="157"/>
      <c r="DA289" s="157"/>
      <c r="DB289" s="157"/>
      <c r="DC289" s="157"/>
      <c r="DD289" s="157"/>
      <c r="DE289" s="157"/>
      <c r="DF289" s="157"/>
      <c r="DG289" s="157"/>
      <c r="DH289" s="157"/>
      <c r="DI289" s="157"/>
      <c r="DJ289" s="157"/>
      <c r="DK289" s="157"/>
      <c r="DL289" s="157"/>
      <c r="DM289" s="157"/>
      <c r="DN289" s="157"/>
      <c r="DO289" s="157"/>
      <c r="DP289" s="157"/>
      <c r="DQ289" s="157"/>
      <c r="DR289" s="157"/>
      <c r="DS289" s="157"/>
      <c r="DT289" s="157"/>
      <c r="DU289" s="157"/>
      <c r="DV289" s="157"/>
      <c r="DW289" s="157"/>
      <c r="DX289" s="157"/>
      <c r="DY289" s="157"/>
      <c r="DZ289" s="157"/>
      <c r="EA289" s="157"/>
      <c r="EB289" s="157"/>
      <c r="EC289" s="157"/>
      <c r="ED289" s="157"/>
      <c r="EE289" s="157"/>
      <c r="EF289" s="157"/>
      <c r="EG289" s="157"/>
      <c r="EH289" s="157"/>
      <c r="EI289" s="157"/>
      <c r="EJ289" s="157"/>
      <c r="EK289" s="157"/>
      <c r="EL289" s="157"/>
      <c r="EM289" s="157"/>
      <c r="EN289" s="157"/>
      <c r="EO289" s="157"/>
      <c r="EP289" s="157"/>
      <c r="EQ289" s="157"/>
      <c r="ER289" s="157"/>
      <c r="ES289" s="157"/>
      <c r="ET289" s="157"/>
      <c r="EU289" s="157"/>
      <c r="EV289" s="157"/>
      <c r="EW289" s="157"/>
      <c r="EX289" s="157"/>
      <c r="EY289" s="157"/>
      <c r="EZ289" s="157"/>
      <c r="FA289" s="157"/>
      <c r="FB289" s="157"/>
      <c r="FC289" s="157"/>
      <c r="FD289" s="157"/>
      <c r="FE289" s="157"/>
      <c r="FF289" s="157"/>
      <c r="FG289" s="157"/>
      <c r="FH289" s="157"/>
      <c r="FI289" s="157"/>
      <c r="FJ289" s="157"/>
      <c r="FK289" s="157"/>
      <c r="FL289" s="157"/>
      <c r="FM289" s="157"/>
      <c r="FN289" s="157"/>
      <c r="FO289" s="157"/>
      <c r="FP289" s="157"/>
      <c r="FQ289" s="157"/>
      <c r="FR289" s="157"/>
      <c r="FS289" s="157"/>
      <c r="FT289" s="157"/>
      <c r="FU289" s="157"/>
      <c r="FV289" s="157"/>
      <c r="FW289" s="157"/>
      <c r="FX289" s="157"/>
      <c r="FY289" s="157"/>
      <c r="FZ289" s="157"/>
      <c r="GA289" s="157"/>
      <c r="GB289" s="157"/>
      <c r="GC289" s="157"/>
      <c r="GD289" s="157"/>
      <c r="GE289" s="157"/>
      <c r="GF289" s="157"/>
      <c r="GG289" s="157"/>
      <c r="GH289" s="157"/>
      <c r="GI289" s="157"/>
      <c r="GJ289" s="157"/>
      <c r="GK289" s="157"/>
      <c r="GL289" s="157"/>
      <c r="GM289" s="157"/>
      <c r="GN289" s="157"/>
      <c r="GO289" s="157"/>
      <c r="GP289" s="157"/>
      <c r="GQ289" s="157"/>
      <c r="GR289" s="157"/>
      <c r="GS289" s="157"/>
      <c r="GT289" s="157"/>
      <c r="GU289" s="157"/>
      <c r="GV289" s="157"/>
      <c r="GW289" s="157"/>
      <c r="GX289" s="157"/>
      <c r="GY289" s="157"/>
      <c r="GZ289" s="157"/>
      <c r="HA289" s="157"/>
      <c r="HB289" s="157"/>
      <c r="HC289" s="157"/>
      <c r="HD289" s="157"/>
      <c r="HE289" s="157"/>
      <c r="HF289" s="157"/>
      <c r="HG289" s="157"/>
      <c r="HH289" s="157"/>
      <c r="HI289" s="157"/>
      <c r="HJ289" s="157"/>
      <c r="HK289" s="157"/>
      <c r="HL289" s="157"/>
      <c r="HM289" s="157"/>
      <c r="HN289" s="157"/>
      <c r="HO289" s="157"/>
      <c r="HP289" s="157"/>
      <c r="HQ289" s="157"/>
      <c r="HR289" s="157"/>
      <c r="HS289" s="157"/>
      <c r="HT289" s="157"/>
      <c r="HU289" s="157"/>
      <c r="HV289" s="157"/>
      <c r="HW289" s="157"/>
      <c r="HX289" s="157"/>
      <c r="HY289" s="157"/>
      <c r="HZ289" s="157"/>
      <c r="IA289" s="157"/>
    </row>
    <row r="290" spans="1:235" s="1746" customFormat="1" ht="15" x14ac:dyDescent="0.25">
      <c r="A290" s="255"/>
      <c r="C290" s="1747"/>
      <c r="E290" s="137"/>
      <c r="G290" s="1748"/>
      <c r="H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BQ290" s="258"/>
      <c r="BR290" s="258"/>
      <c r="BS290" s="258"/>
      <c r="BT290" s="258"/>
      <c r="BU290" s="258"/>
      <c r="BV290" s="258"/>
      <c r="BW290" s="258"/>
      <c r="BX290" s="258"/>
      <c r="BY290" s="258"/>
      <c r="BZ290" s="258"/>
      <c r="CA290" s="258"/>
      <c r="CB290" s="258"/>
      <c r="CC290" s="258"/>
      <c r="CD290" s="258"/>
      <c r="CE290" s="157"/>
      <c r="CF290" s="157"/>
      <c r="CG290" s="157"/>
      <c r="CH290" s="157"/>
      <c r="CI290" s="157"/>
      <c r="CJ290" s="157"/>
      <c r="CK290" s="157"/>
      <c r="CL290" s="157"/>
      <c r="CM290" s="157"/>
      <c r="CN290" s="157"/>
      <c r="CO290" s="157"/>
      <c r="CP290" s="157"/>
      <c r="CQ290" s="157"/>
      <c r="CR290" s="157"/>
      <c r="CS290" s="157"/>
      <c r="CT290" s="157"/>
      <c r="CU290" s="157"/>
      <c r="CV290" s="157"/>
      <c r="CW290" s="157"/>
      <c r="CX290" s="157"/>
      <c r="CY290" s="157"/>
      <c r="CZ290" s="157"/>
      <c r="DA290" s="157"/>
      <c r="DB290" s="157"/>
      <c r="DC290" s="157"/>
      <c r="DD290" s="157"/>
      <c r="DE290" s="157"/>
      <c r="DF290" s="157"/>
      <c r="DG290" s="157"/>
      <c r="DH290" s="157"/>
      <c r="DI290" s="157"/>
      <c r="DJ290" s="157"/>
      <c r="DK290" s="157"/>
      <c r="DL290" s="157"/>
      <c r="DM290" s="157"/>
      <c r="DN290" s="157"/>
      <c r="DO290" s="157"/>
      <c r="DP290" s="157"/>
      <c r="DQ290" s="157"/>
      <c r="DR290" s="157"/>
      <c r="DS290" s="157"/>
      <c r="DT290" s="157"/>
      <c r="DU290" s="157"/>
      <c r="DV290" s="157"/>
      <c r="DW290" s="157"/>
      <c r="DX290" s="157"/>
      <c r="DY290" s="157"/>
      <c r="DZ290" s="157"/>
      <c r="EA290" s="157"/>
      <c r="EB290" s="157"/>
      <c r="EC290" s="157"/>
      <c r="ED290" s="157"/>
      <c r="EE290" s="157"/>
      <c r="EF290" s="157"/>
      <c r="EG290" s="157"/>
      <c r="EH290" s="157"/>
      <c r="EI290" s="157"/>
      <c r="EJ290" s="157"/>
      <c r="EK290" s="157"/>
      <c r="EL290" s="157"/>
      <c r="EM290" s="157"/>
      <c r="EN290" s="157"/>
      <c r="EO290" s="157"/>
      <c r="EP290" s="157"/>
      <c r="EQ290" s="157"/>
      <c r="ER290" s="157"/>
      <c r="ES290" s="157"/>
      <c r="ET290" s="157"/>
      <c r="EU290" s="157"/>
      <c r="EV290" s="157"/>
      <c r="EW290" s="157"/>
      <c r="EX290" s="157"/>
      <c r="EY290" s="157"/>
      <c r="EZ290" s="157"/>
      <c r="FA290" s="157"/>
      <c r="FB290" s="157"/>
      <c r="FC290" s="157"/>
      <c r="FD290" s="157"/>
      <c r="FE290" s="157"/>
      <c r="FF290" s="157"/>
      <c r="FG290" s="157"/>
      <c r="FH290" s="157"/>
      <c r="FI290" s="157"/>
      <c r="FJ290" s="157"/>
      <c r="FK290" s="157"/>
      <c r="FL290" s="157"/>
      <c r="FM290" s="157"/>
      <c r="FN290" s="157"/>
      <c r="FO290" s="157"/>
      <c r="FP290" s="157"/>
      <c r="FQ290" s="157"/>
      <c r="FR290" s="157"/>
      <c r="FS290" s="157"/>
      <c r="FT290" s="157"/>
      <c r="FU290" s="157"/>
      <c r="FV290" s="157"/>
      <c r="FW290" s="157"/>
      <c r="FX290" s="157"/>
      <c r="FY290" s="157"/>
      <c r="FZ290" s="157"/>
      <c r="GA290" s="157"/>
      <c r="GB290" s="157"/>
      <c r="GC290" s="157"/>
      <c r="GD290" s="157"/>
      <c r="GE290" s="157"/>
      <c r="GF290" s="157"/>
      <c r="GG290" s="157"/>
      <c r="GH290" s="157"/>
      <c r="GI290" s="157"/>
      <c r="GJ290" s="157"/>
      <c r="GK290" s="157"/>
      <c r="GL290" s="157"/>
      <c r="GM290" s="157"/>
      <c r="GN290" s="157"/>
      <c r="GO290" s="157"/>
      <c r="GP290" s="157"/>
      <c r="GQ290" s="157"/>
      <c r="GR290" s="157"/>
      <c r="GS290" s="157"/>
      <c r="GT290" s="157"/>
      <c r="GU290" s="157"/>
      <c r="GV290" s="157"/>
      <c r="GW290" s="157"/>
      <c r="GX290" s="157"/>
      <c r="GY290" s="157"/>
      <c r="GZ290" s="157"/>
      <c r="HA290" s="157"/>
      <c r="HB290" s="157"/>
      <c r="HC290" s="157"/>
      <c r="HD290" s="157"/>
      <c r="HE290" s="157"/>
      <c r="HF290" s="157"/>
      <c r="HG290" s="157"/>
      <c r="HH290" s="157"/>
      <c r="HI290" s="157"/>
      <c r="HJ290" s="157"/>
      <c r="HK290" s="157"/>
      <c r="HL290" s="157"/>
      <c r="HM290" s="157"/>
      <c r="HN290" s="157"/>
      <c r="HO290" s="157"/>
      <c r="HP290" s="157"/>
      <c r="HQ290" s="157"/>
      <c r="HR290" s="157"/>
      <c r="HS290" s="157"/>
      <c r="HT290" s="157"/>
      <c r="HU290" s="157"/>
      <c r="HV290" s="157"/>
      <c r="HW290" s="157"/>
      <c r="HX290" s="157"/>
      <c r="HY290" s="157"/>
      <c r="HZ290" s="157"/>
      <c r="IA290" s="157"/>
    </row>
    <row r="291" spans="1:235" s="1746" customFormat="1" ht="15" x14ac:dyDescent="0.25">
      <c r="A291" s="255"/>
      <c r="C291" s="1747"/>
      <c r="E291" s="137"/>
      <c r="G291" s="1748"/>
      <c r="H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258"/>
      <c r="AF291" s="258"/>
      <c r="AG291" s="258"/>
      <c r="AH291" s="258"/>
      <c r="AI291" s="258"/>
      <c r="AJ291" s="258"/>
      <c r="AK291" s="258"/>
      <c r="AL291" s="258"/>
      <c r="AM291" s="258"/>
      <c r="AN291" s="258"/>
      <c r="AO291" s="258"/>
      <c r="AP291" s="258"/>
      <c r="AQ291" s="258"/>
      <c r="AR291" s="258"/>
      <c r="AS291" s="258"/>
      <c r="AT291" s="258"/>
      <c r="AU291" s="258"/>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58"/>
      <c r="BU291" s="258"/>
      <c r="BV291" s="258"/>
      <c r="BW291" s="258"/>
      <c r="BX291" s="258"/>
      <c r="BY291" s="258"/>
      <c r="BZ291" s="258"/>
      <c r="CA291" s="258"/>
      <c r="CB291" s="258"/>
      <c r="CC291" s="258"/>
      <c r="CD291" s="258"/>
      <c r="CE291" s="157"/>
      <c r="CF291" s="157"/>
      <c r="CG291" s="157"/>
      <c r="CH291" s="157"/>
      <c r="CI291" s="157"/>
      <c r="CJ291" s="157"/>
      <c r="CK291" s="157"/>
      <c r="CL291" s="157"/>
      <c r="CM291" s="157"/>
      <c r="CN291" s="157"/>
      <c r="CO291" s="157"/>
      <c r="CP291" s="157"/>
      <c r="CQ291" s="157"/>
      <c r="CR291" s="157"/>
      <c r="CS291" s="157"/>
      <c r="CT291" s="157"/>
      <c r="CU291" s="157"/>
      <c r="CV291" s="157"/>
      <c r="CW291" s="157"/>
      <c r="CX291" s="157"/>
      <c r="CY291" s="157"/>
      <c r="CZ291" s="157"/>
      <c r="DA291" s="157"/>
      <c r="DB291" s="157"/>
      <c r="DC291" s="157"/>
      <c r="DD291" s="157"/>
      <c r="DE291" s="157"/>
      <c r="DF291" s="157"/>
      <c r="DG291" s="157"/>
      <c r="DH291" s="157"/>
      <c r="DI291" s="157"/>
      <c r="DJ291" s="157"/>
      <c r="DK291" s="157"/>
      <c r="DL291" s="157"/>
      <c r="DM291" s="157"/>
      <c r="DN291" s="157"/>
      <c r="DO291" s="157"/>
      <c r="DP291" s="157"/>
      <c r="DQ291" s="157"/>
      <c r="DR291" s="157"/>
      <c r="DS291" s="157"/>
      <c r="DT291" s="157"/>
      <c r="DU291" s="157"/>
      <c r="DV291" s="157"/>
      <c r="DW291" s="157"/>
      <c r="DX291" s="157"/>
      <c r="DY291" s="157"/>
      <c r="DZ291" s="157"/>
      <c r="EA291" s="157"/>
      <c r="EB291" s="157"/>
      <c r="EC291" s="157"/>
      <c r="ED291" s="157"/>
      <c r="EE291" s="157"/>
      <c r="EF291" s="157"/>
      <c r="EG291" s="157"/>
      <c r="EH291" s="157"/>
      <c r="EI291" s="157"/>
      <c r="EJ291" s="157"/>
      <c r="EK291" s="157"/>
      <c r="EL291" s="157"/>
      <c r="EM291" s="157"/>
      <c r="EN291" s="157"/>
      <c r="EO291" s="157"/>
      <c r="EP291" s="157"/>
      <c r="EQ291" s="157"/>
      <c r="ER291" s="157"/>
      <c r="ES291" s="157"/>
      <c r="ET291" s="157"/>
      <c r="EU291" s="157"/>
      <c r="EV291" s="157"/>
      <c r="EW291" s="157"/>
      <c r="EX291" s="157"/>
      <c r="EY291" s="157"/>
      <c r="EZ291" s="157"/>
      <c r="FA291" s="157"/>
      <c r="FB291" s="157"/>
      <c r="FC291" s="157"/>
      <c r="FD291" s="157"/>
      <c r="FE291" s="157"/>
      <c r="FF291" s="157"/>
      <c r="FG291" s="157"/>
      <c r="FH291" s="157"/>
      <c r="FI291" s="157"/>
      <c r="FJ291" s="157"/>
      <c r="FK291" s="157"/>
      <c r="FL291" s="157"/>
      <c r="FM291" s="157"/>
      <c r="FN291" s="157"/>
      <c r="FO291" s="157"/>
      <c r="FP291" s="157"/>
      <c r="FQ291" s="157"/>
      <c r="FR291" s="157"/>
      <c r="FS291" s="157"/>
      <c r="FT291" s="157"/>
      <c r="FU291" s="157"/>
      <c r="FV291" s="157"/>
      <c r="FW291" s="157"/>
      <c r="FX291" s="157"/>
      <c r="FY291" s="157"/>
      <c r="FZ291" s="157"/>
      <c r="GA291" s="157"/>
      <c r="GB291" s="157"/>
      <c r="GC291" s="157"/>
      <c r="GD291" s="157"/>
      <c r="GE291" s="157"/>
      <c r="GF291" s="157"/>
      <c r="GG291" s="157"/>
      <c r="GH291" s="157"/>
      <c r="GI291" s="157"/>
      <c r="GJ291" s="157"/>
      <c r="GK291" s="157"/>
      <c r="GL291" s="157"/>
      <c r="GM291" s="157"/>
      <c r="GN291" s="157"/>
      <c r="GO291" s="157"/>
      <c r="GP291" s="157"/>
      <c r="GQ291" s="157"/>
      <c r="GR291" s="157"/>
      <c r="GS291" s="157"/>
      <c r="GT291" s="157"/>
      <c r="GU291" s="157"/>
      <c r="GV291" s="157"/>
      <c r="GW291" s="157"/>
      <c r="GX291" s="157"/>
      <c r="GY291" s="157"/>
      <c r="GZ291" s="157"/>
      <c r="HA291" s="157"/>
      <c r="HB291" s="157"/>
      <c r="HC291" s="157"/>
      <c r="HD291" s="157"/>
      <c r="HE291" s="157"/>
      <c r="HF291" s="157"/>
      <c r="HG291" s="157"/>
      <c r="HH291" s="157"/>
      <c r="HI291" s="157"/>
      <c r="HJ291" s="157"/>
      <c r="HK291" s="157"/>
      <c r="HL291" s="157"/>
      <c r="HM291" s="157"/>
      <c r="HN291" s="157"/>
      <c r="HO291" s="157"/>
      <c r="HP291" s="157"/>
      <c r="HQ291" s="157"/>
      <c r="HR291" s="157"/>
      <c r="HS291" s="157"/>
      <c r="HT291" s="157"/>
      <c r="HU291" s="157"/>
      <c r="HV291" s="157"/>
      <c r="HW291" s="157"/>
      <c r="HX291" s="157"/>
      <c r="HY291" s="157"/>
      <c r="HZ291" s="157"/>
      <c r="IA291" s="157"/>
    </row>
    <row r="292" spans="1:235" s="1746" customFormat="1" ht="15" x14ac:dyDescent="0.25">
      <c r="A292" s="255"/>
      <c r="C292" s="1747"/>
      <c r="E292" s="137"/>
      <c r="G292" s="1748"/>
      <c r="H292" s="258"/>
      <c r="K292" s="258"/>
      <c r="L292" s="258"/>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8"/>
      <c r="AL292" s="258"/>
      <c r="AM292" s="258"/>
      <c r="AN292" s="258"/>
      <c r="AO292" s="258"/>
      <c r="AP292" s="258"/>
      <c r="AQ292" s="258"/>
      <c r="AR292" s="258"/>
      <c r="AS292" s="258"/>
      <c r="AT292" s="258"/>
      <c r="AU292" s="258"/>
      <c r="AV292" s="258"/>
      <c r="AW292" s="258"/>
      <c r="AX292" s="258"/>
      <c r="AY292" s="258"/>
      <c r="AZ292" s="258"/>
      <c r="BA292" s="258"/>
      <c r="BB292" s="258"/>
      <c r="BC292" s="258"/>
      <c r="BD292" s="258"/>
      <c r="BE292" s="258"/>
      <c r="BF292" s="258"/>
      <c r="BG292" s="258"/>
      <c r="BH292" s="258"/>
      <c r="BI292" s="258"/>
      <c r="BJ292" s="258"/>
      <c r="BK292" s="258"/>
      <c r="BL292" s="258"/>
      <c r="BM292" s="258"/>
      <c r="BN292" s="258"/>
      <c r="BO292" s="258"/>
      <c r="BP292" s="258"/>
      <c r="BQ292" s="258"/>
      <c r="BR292" s="258"/>
      <c r="BS292" s="258"/>
      <c r="BT292" s="258"/>
      <c r="BU292" s="258"/>
      <c r="BV292" s="258"/>
      <c r="BW292" s="258"/>
      <c r="BX292" s="258"/>
      <c r="BY292" s="258"/>
      <c r="BZ292" s="258"/>
      <c r="CA292" s="258"/>
      <c r="CB292" s="258"/>
      <c r="CC292" s="258"/>
      <c r="CD292" s="258"/>
      <c r="CE292" s="157"/>
      <c r="CF292" s="157"/>
      <c r="CG292" s="157"/>
      <c r="CH292" s="157"/>
      <c r="CI292" s="157"/>
      <c r="CJ292" s="157"/>
      <c r="CK292" s="157"/>
      <c r="CL292" s="157"/>
      <c r="CM292" s="157"/>
      <c r="CN292" s="157"/>
      <c r="CO292" s="157"/>
      <c r="CP292" s="157"/>
      <c r="CQ292" s="157"/>
      <c r="CR292" s="157"/>
      <c r="CS292" s="157"/>
      <c r="CT292" s="157"/>
      <c r="CU292" s="157"/>
      <c r="CV292" s="157"/>
      <c r="CW292" s="157"/>
      <c r="CX292" s="157"/>
      <c r="CY292" s="157"/>
      <c r="CZ292" s="157"/>
      <c r="DA292" s="157"/>
      <c r="DB292" s="157"/>
      <c r="DC292" s="157"/>
      <c r="DD292" s="157"/>
      <c r="DE292" s="157"/>
      <c r="DF292" s="157"/>
      <c r="DG292" s="157"/>
      <c r="DH292" s="157"/>
      <c r="DI292" s="157"/>
      <c r="DJ292" s="157"/>
      <c r="DK292" s="157"/>
      <c r="DL292" s="157"/>
      <c r="DM292" s="157"/>
      <c r="DN292" s="157"/>
      <c r="DO292" s="157"/>
      <c r="DP292" s="157"/>
      <c r="DQ292" s="157"/>
      <c r="DR292" s="157"/>
      <c r="DS292" s="157"/>
      <c r="DT292" s="157"/>
      <c r="DU292" s="157"/>
      <c r="DV292" s="157"/>
      <c r="DW292" s="157"/>
      <c r="DX292" s="157"/>
      <c r="DY292" s="157"/>
      <c r="DZ292" s="157"/>
      <c r="EA292" s="157"/>
      <c r="EB292" s="157"/>
      <c r="EC292" s="157"/>
      <c r="ED292" s="157"/>
      <c r="EE292" s="157"/>
      <c r="EF292" s="157"/>
      <c r="EG292" s="157"/>
      <c r="EH292" s="157"/>
      <c r="EI292" s="157"/>
      <c r="EJ292" s="157"/>
      <c r="EK292" s="157"/>
      <c r="EL292" s="157"/>
      <c r="EM292" s="157"/>
      <c r="EN292" s="157"/>
      <c r="EO292" s="157"/>
      <c r="EP292" s="157"/>
      <c r="EQ292" s="157"/>
      <c r="ER292" s="157"/>
      <c r="ES292" s="157"/>
      <c r="ET292" s="157"/>
      <c r="EU292" s="157"/>
      <c r="EV292" s="157"/>
      <c r="EW292" s="157"/>
      <c r="EX292" s="157"/>
      <c r="EY292" s="157"/>
      <c r="EZ292" s="157"/>
      <c r="FA292" s="157"/>
      <c r="FB292" s="157"/>
      <c r="FC292" s="157"/>
      <c r="FD292" s="157"/>
      <c r="FE292" s="157"/>
      <c r="FF292" s="157"/>
      <c r="FG292" s="157"/>
      <c r="FH292" s="157"/>
      <c r="FI292" s="157"/>
      <c r="FJ292" s="157"/>
      <c r="FK292" s="157"/>
      <c r="FL292" s="157"/>
      <c r="FM292" s="157"/>
      <c r="FN292" s="157"/>
      <c r="FO292" s="157"/>
      <c r="FP292" s="157"/>
      <c r="FQ292" s="157"/>
      <c r="FR292" s="157"/>
      <c r="FS292" s="157"/>
      <c r="FT292" s="157"/>
      <c r="FU292" s="157"/>
      <c r="FV292" s="157"/>
      <c r="FW292" s="157"/>
      <c r="FX292" s="157"/>
      <c r="FY292" s="157"/>
      <c r="FZ292" s="157"/>
      <c r="GA292" s="157"/>
      <c r="GB292" s="157"/>
      <c r="GC292" s="157"/>
      <c r="GD292" s="157"/>
      <c r="GE292" s="157"/>
      <c r="GF292" s="157"/>
      <c r="GG292" s="157"/>
      <c r="GH292" s="157"/>
      <c r="GI292" s="157"/>
      <c r="GJ292" s="157"/>
      <c r="GK292" s="157"/>
      <c r="GL292" s="157"/>
      <c r="GM292" s="157"/>
      <c r="GN292" s="157"/>
      <c r="GO292" s="157"/>
      <c r="GP292" s="157"/>
      <c r="GQ292" s="157"/>
      <c r="GR292" s="157"/>
      <c r="GS292" s="157"/>
      <c r="GT292" s="157"/>
      <c r="GU292" s="157"/>
      <c r="GV292" s="157"/>
      <c r="GW292" s="157"/>
      <c r="GX292" s="157"/>
      <c r="GY292" s="157"/>
      <c r="GZ292" s="157"/>
      <c r="HA292" s="157"/>
      <c r="HB292" s="157"/>
      <c r="HC292" s="157"/>
      <c r="HD292" s="157"/>
      <c r="HE292" s="157"/>
      <c r="HF292" s="157"/>
      <c r="HG292" s="157"/>
      <c r="HH292" s="157"/>
      <c r="HI292" s="157"/>
      <c r="HJ292" s="157"/>
      <c r="HK292" s="157"/>
      <c r="HL292" s="157"/>
      <c r="HM292" s="157"/>
      <c r="HN292" s="157"/>
      <c r="HO292" s="157"/>
      <c r="HP292" s="157"/>
      <c r="HQ292" s="157"/>
      <c r="HR292" s="157"/>
      <c r="HS292" s="157"/>
      <c r="HT292" s="157"/>
      <c r="HU292" s="157"/>
      <c r="HV292" s="157"/>
      <c r="HW292" s="157"/>
      <c r="HX292" s="157"/>
      <c r="HY292" s="157"/>
      <c r="HZ292" s="157"/>
      <c r="IA292" s="157"/>
    </row>
    <row r="293" spans="1:235" s="1746" customFormat="1" ht="15" x14ac:dyDescent="0.25">
      <c r="A293" s="255"/>
      <c r="C293" s="1747"/>
      <c r="E293" s="137"/>
      <c r="G293" s="1748"/>
      <c r="H293" s="258"/>
      <c r="K293" s="258"/>
      <c r="L293" s="258"/>
      <c r="M293" s="258"/>
      <c r="N293" s="258"/>
      <c r="O293" s="258"/>
      <c r="P293" s="258"/>
      <c r="Q293" s="258"/>
      <c r="R293" s="258"/>
      <c r="S293" s="258"/>
      <c r="T293" s="258"/>
      <c r="U293" s="258"/>
      <c r="V293" s="258"/>
      <c r="W293" s="258"/>
      <c r="X293" s="258"/>
      <c r="Y293" s="258"/>
      <c r="Z293" s="258"/>
      <c r="AA293" s="258"/>
      <c r="AB293" s="258"/>
      <c r="AC293" s="258"/>
      <c r="AD293" s="258"/>
      <c r="AE293" s="258"/>
      <c r="AF293" s="258"/>
      <c r="AG293" s="258"/>
      <c r="AH293" s="258"/>
      <c r="AI293" s="258"/>
      <c r="AJ293" s="258"/>
      <c r="AK293" s="258"/>
      <c r="AL293" s="258"/>
      <c r="AM293" s="258"/>
      <c r="AN293" s="258"/>
      <c r="AO293" s="258"/>
      <c r="AP293" s="258"/>
      <c r="AQ293" s="258"/>
      <c r="AR293" s="258"/>
      <c r="AS293" s="258"/>
      <c r="AT293" s="258"/>
      <c r="AU293" s="258"/>
      <c r="AV293" s="258"/>
      <c r="AW293" s="258"/>
      <c r="AX293" s="258"/>
      <c r="AY293" s="258"/>
      <c r="AZ293" s="258"/>
      <c r="BA293" s="258"/>
      <c r="BB293" s="258"/>
      <c r="BC293" s="258"/>
      <c r="BD293" s="258"/>
      <c r="BE293" s="258"/>
      <c r="BF293" s="258"/>
      <c r="BG293" s="258"/>
      <c r="BH293" s="258"/>
      <c r="BI293" s="258"/>
      <c r="BJ293" s="258"/>
      <c r="BK293" s="258"/>
      <c r="BL293" s="258"/>
      <c r="BM293" s="258"/>
      <c r="BN293" s="258"/>
      <c r="BO293" s="258"/>
      <c r="BP293" s="258"/>
      <c r="BQ293" s="258"/>
      <c r="BR293" s="258"/>
      <c r="BS293" s="258"/>
      <c r="BT293" s="258"/>
      <c r="BU293" s="258"/>
      <c r="BV293" s="258"/>
      <c r="BW293" s="258"/>
      <c r="BX293" s="258"/>
      <c r="BY293" s="258"/>
      <c r="BZ293" s="258"/>
      <c r="CA293" s="258"/>
      <c r="CB293" s="258"/>
      <c r="CC293" s="258"/>
      <c r="CD293" s="258"/>
      <c r="CE293" s="157"/>
      <c r="CF293" s="157"/>
      <c r="CG293" s="157"/>
      <c r="CH293" s="157"/>
      <c r="CI293" s="157"/>
      <c r="CJ293" s="157"/>
      <c r="CK293" s="157"/>
      <c r="CL293" s="157"/>
      <c r="CM293" s="157"/>
      <c r="CN293" s="157"/>
      <c r="CO293" s="157"/>
      <c r="CP293" s="157"/>
      <c r="CQ293" s="157"/>
      <c r="CR293" s="157"/>
      <c r="CS293" s="157"/>
      <c r="CT293" s="157"/>
      <c r="CU293" s="157"/>
      <c r="CV293" s="157"/>
      <c r="CW293" s="157"/>
      <c r="CX293" s="157"/>
      <c r="CY293" s="157"/>
      <c r="CZ293" s="157"/>
      <c r="DA293" s="157"/>
      <c r="DB293" s="157"/>
      <c r="DC293" s="157"/>
      <c r="DD293" s="157"/>
      <c r="DE293" s="157"/>
      <c r="DF293" s="157"/>
      <c r="DG293" s="157"/>
      <c r="DH293" s="157"/>
      <c r="DI293" s="157"/>
      <c r="DJ293" s="157"/>
      <c r="DK293" s="157"/>
      <c r="DL293" s="157"/>
      <c r="DM293" s="157"/>
      <c r="DN293" s="157"/>
      <c r="DO293" s="157"/>
      <c r="DP293" s="157"/>
      <c r="DQ293" s="157"/>
      <c r="DR293" s="157"/>
      <c r="DS293" s="157"/>
      <c r="DT293" s="157"/>
      <c r="DU293" s="157"/>
      <c r="DV293" s="157"/>
      <c r="DW293" s="157"/>
      <c r="DX293" s="157"/>
      <c r="DY293" s="157"/>
      <c r="DZ293" s="157"/>
      <c r="EA293" s="157"/>
      <c r="EB293" s="157"/>
      <c r="EC293" s="157"/>
      <c r="ED293" s="157"/>
      <c r="EE293" s="157"/>
      <c r="EF293" s="157"/>
      <c r="EG293" s="157"/>
      <c r="EH293" s="157"/>
      <c r="EI293" s="157"/>
      <c r="EJ293" s="157"/>
      <c r="EK293" s="157"/>
      <c r="EL293" s="157"/>
      <c r="EM293" s="157"/>
      <c r="EN293" s="157"/>
      <c r="EO293" s="157"/>
      <c r="EP293" s="157"/>
      <c r="EQ293" s="157"/>
      <c r="ER293" s="157"/>
      <c r="ES293" s="157"/>
      <c r="ET293" s="157"/>
      <c r="EU293" s="157"/>
      <c r="EV293" s="157"/>
      <c r="EW293" s="157"/>
      <c r="EX293" s="157"/>
      <c r="EY293" s="157"/>
      <c r="EZ293" s="157"/>
      <c r="FA293" s="157"/>
      <c r="FB293" s="157"/>
      <c r="FC293" s="157"/>
      <c r="FD293" s="157"/>
      <c r="FE293" s="157"/>
      <c r="FF293" s="157"/>
      <c r="FG293" s="157"/>
      <c r="FH293" s="157"/>
      <c r="FI293" s="157"/>
      <c r="FJ293" s="157"/>
      <c r="FK293" s="157"/>
      <c r="FL293" s="157"/>
      <c r="FM293" s="157"/>
      <c r="FN293" s="157"/>
      <c r="FO293" s="157"/>
      <c r="FP293" s="157"/>
      <c r="FQ293" s="157"/>
      <c r="FR293" s="157"/>
      <c r="FS293" s="157"/>
      <c r="FT293" s="157"/>
      <c r="FU293" s="157"/>
      <c r="FV293" s="157"/>
      <c r="FW293" s="157"/>
      <c r="FX293" s="157"/>
      <c r="FY293" s="157"/>
      <c r="FZ293" s="157"/>
      <c r="GA293" s="157"/>
      <c r="GB293" s="157"/>
      <c r="GC293" s="157"/>
      <c r="GD293" s="157"/>
      <c r="GE293" s="157"/>
      <c r="GF293" s="157"/>
      <c r="GG293" s="157"/>
      <c r="GH293" s="157"/>
      <c r="GI293" s="157"/>
      <c r="GJ293" s="157"/>
      <c r="GK293" s="157"/>
      <c r="GL293" s="157"/>
      <c r="GM293" s="157"/>
      <c r="GN293" s="157"/>
      <c r="GO293" s="157"/>
      <c r="GP293" s="157"/>
      <c r="GQ293" s="157"/>
      <c r="GR293" s="157"/>
      <c r="GS293" s="157"/>
      <c r="GT293" s="157"/>
      <c r="GU293" s="157"/>
      <c r="GV293" s="157"/>
      <c r="GW293" s="157"/>
      <c r="GX293" s="157"/>
      <c r="GY293" s="157"/>
      <c r="GZ293" s="157"/>
      <c r="HA293" s="157"/>
      <c r="HB293" s="157"/>
      <c r="HC293" s="157"/>
      <c r="HD293" s="157"/>
      <c r="HE293" s="157"/>
      <c r="HF293" s="157"/>
      <c r="HG293" s="157"/>
      <c r="HH293" s="157"/>
      <c r="HI293" s="157"/>
      <c r="HJ293" s="157"/>
      <c r="HK293" s="157"/>
      <c r="HL293" s="157"/>
      <c r="HM293" s="157"/>
      <c r="HN293" s="157"/>
      <c r="HO293" s="157"/>
      <c r="HP293" s="157"/>
      <c r="HQ293" s="157"/>
      <c r="HR293" s="157"/>
      <c r="HS293" s="157"/>
      <c r="HT293" s="157"/>
      <c r="HU293" s="157"/>
      <c r="HV293" s="157"/>
      <c r="HW293" s="157"/>
      <c r="HX293" s="157"/>
      <c r="HY293" s="157"/>
      <c r="HZ293" s="157"/>
      <c r="IA293" s="157"/>
    </row>
    <row r="294" spans="1:235" s="1746" customFormat="1" ht="15" x14ac:dyDescent="0.25">
      <c r="A294" s="255"/>
      <c r="C294" s="1747"/>
      <c r="E294" s="137"/>
      <c r="G294" s="1748"/>
      <c r="H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258"/>
      <c r="AF294" s="258"/>
      <c r="AG294" s="258"/>
      <c r="AH294" s="258"/>
      <c r="AI294" s="258"/>
      <c r="AJ294" s="258"/>
      <c r="AK294" s="258"/>
      <c r="AL294" s="258"/>
      <c r="AM294" s="258"/>
      <c r="AN294" s="258"/>
      <c r="AO294" s="258"/>
      <c r="AP294" s="258"/>
      <c r="AQ294" s="258"/>
      <c r="AR294" s="258"/>
      <c r="AS294" s="258"/>
      <c r="AT294" s="258"/>
      <c r="AU294" s="258"/>
      <c r="AV294" s="258"/>
      <c r="AW294" s="258"/>
      <c r="AX294" s="258"/>
      <c r="AY294" s="258"/>
      <c r="AZ294" s="258"/>
      <c r="BA294" s="258"/>
      <c r="BB294" s="258"/>
      <c r="BC294" s="258"/>
      <c r="BD294" s="258"/>
      <c r="BE294" s="258"/>
      <c r="BF294" s="258"/>
      <c r="BG294" s="258"/>
      <c r="BH294" s="258"/>
      <c r="BI294" s="258"/>
      <c r="BJ294" s="258"/>
      <c r="BK294" s="258"/>
      <c r="BL294" s="258"/>
      <c r="BM294" s="258"/>
      <c r="BN294" s="258"/>
      <c r="BO294" s="258"/>
      <c r="BP294" s="258"/>
      <c r="BQ294" s="258"/>
      <c r="BR294" s="258"/>
      <c r="BS294" s="258"/>
      <c r="BT294" s="258"/>
      <c r="BU294" s="258"/>
      <c r="BV294" s="258"/>
      <c r="BW294" s="258"/>
      <c r="BX294" s="258"/>
      <c r="BY294" s="258"/>
      <c r="BZ294" s="258"/>
      <c r="CA294" s="258"/>
      <c r="CB294" s="258"/>
      <c r="CC294" s="258"/>
      <c r="CD294" s="258"/>
      <c r="CE294" s="157"/>
      <c r="CF294" s="157"/>
      <c r="CG294" s="157"/>
      <c r="CH294" s="157"/>
      <c r="CI294" s="157"/>
      <c r="CJ294" s="157"/>
      <c r="CK294" s="157"/>
      <c r="CL294" s="157"/>
      <c r="CM294" s="157"/>
      <c r="CN294" s="157"/>
      <c r="CO294" s="157"/>
      <c r="CP294" s="157"/>
      <c r="CQ294" s="157"/>
      <c r="CR294" s="157"/>
      <c r="CS294" s="157"/>
      <c r="CT294" s="157"/>
      <c r="CU294" s="157"/>
      <c r="CV294" s="157"/>
      <c r="CW294" s="157"/>
      <c r="CX294" s="157"/>
      <c r="CY294" s="157"/>
      <c r="CZ294" s="157"/>
      <c r="DA294" s="157"/>
      <c r="DB294" s="157"/>
      <c r="DC294" s="157"/>
      <c r="DD294" s="157"/>
      <c r="DE294" s="157"/>
      <c r="DF294" s="157"/>
      <c r="DG294" s="157"/>
      <c r="DH294" s="157"/>
      <c r="DI294" s="157"/>
      <c r="DJ294" s="157"/>
      <c r="DK294" s="157"/>
      <c r="DL294" s="157"/>
      <c r="DM294" s="157"/>
      <c r="DN294" s="157"/>
      <c r="DO294" s="157"/>
      <c r="DP294" s="157"/>
      <c r="DQ294" s="157"/>
      <c r="DR294" s="157"/>
      <c r="DS294" s="157"/>
      <c r="DT294" s="157"/>
      <c r="DU294" s="157"/>
      <c r="DV294" s="157"/>
      <c r="DW294" s="157"/>
      <c r="DX294" s="157"/>
      <c r="DY294" s="157"/>
      <c r="DZ294" s="157"/>
      <c r="EA294" s="157"/>
      <c r="EB294" s="157"/>
      <c r="EC294" s="157"/>
      <c r="ED294" s="157"/>
      <c r="EE294" s="157"/>
      <c r="EF294" s="157"/>
      <c r="EG294" s="157"/>
      <c r="EH294" s="157"/>
      <c r="EI294" s="157"/>
      <c r="EJ294" s="157"/>
      <c r="EK294" s="157"/>
      <c r="EL294" s="157"/>
      <c r="EM294" s="157"/>
      <c r="EN294" s="157"/>
      <c r="EO294" s="157"/>
      <c r="EP294" s="157"/>
      <c r="EQ294" s="157"/>
      <c r="ER294" s="157"/>
      <c r="ES294" s="157"/>
      <c r="ET294" s="157"/>
      <c r="EU294" s="157"/>
      <c r="EV294" s="157"/>
      <c r="EW294" s="157"/>
      <c r="EX294" s="157"/>
      <c r="EY294" s="157"/>
      <c r="EZ294" s="157"/>
      <c r="FA294" s="157"/>
      <c r="FB294" s="157"/>
      <c r="FC294" s="157"/>
      <c r="FD294" s="157"/>
      <c r="FE294" s="157"/>
      <c r="FF294" s="157"/>
      <c r="FG294" s="157"/>
      <c r="FH294" s="157"/>
      <c r="FI294" s="157"/>
      <c r="FJ294" s="157"/>
      <c r="FK294" s="157"/>
      <c r="FL294" s="157"/>
      <c r="FM294" s="157"/>
      <c r="FN294" s="157"/>
      <c r="FO294" s="157"/>
      <c r="FP294" s="157"/>
      <c r="FQ294" s="157"/>
      <c r="FR294" s="157"/>
      <c r="FS294" s="157"/>
      <c r="FT294" s="157"/>
      <c r="FU294" s="157"/>
      <c r="FV294" s="157"/>
      <c r="FW294" s="157"/>
      <c r="FX294" s="157"/>
      <c r="FY294" s="157"/>
      <c r="FZ294" s="157"/>
      <c r="GA294" s="157"/>
      <c r="GB294" s="157"/>
      <c r="GC294" s="157"/>
      <c r="GD294" s="157"/>
      <c r="GE294" s="157"/>
      <c r="GF294" s="157"/>
      <c r="GG294" s="157"/>
      <c r="GH294" s="157"/>
      <c r="GI294" s="157"/>
      <c r="GJ294" s="157"/>
      <c r="GK294" s="157"/>
      <c r="GL294" s="157"/>
      <c r="GM294" s="157"/>
      <c r="GN294" s="157"/>
      <c r="GO294" s="157"/>
      <c r="GP294" s="157"/>
      <c r="GQ294" s="157"/>
      <c r="GR294" s="157"/>
      <c r="GS294" s="157"/>
      <c r="GT294" s="157"/>
      <c r="GU294" s="157"/>
      <c r="GV294" s="157"/>
      <c r="GW294" s="157"/>
      <c r="GX294" s="157"/>
      <c r="GY294" s="157"/>
      <c r="GZ294" s="157"/>
      <c r="HA294" s="157"/>
      <c r="HB294" s="157"/>
      <c r="HC294" s="157"/>
      <c r="HD294" s="157"/>
      <c r="HE294" s="157"/>
      <c r="HF294" s="157"/>
      <c r="HG294" s="157"/>
      <c r="HH294" s="157"/>
      <c r="HI294" s="157"/>
      <c r="HJ294" s="157"/>
      <c r="HK294" s="157"/>
      <c r="HL294" s="157"/>
      <c r="HM294" s="157"/>
      <c r="HN294" s="157"/>
      <c r="HO294" s="157"/>
      <c r="HP294" s="157"/>
      <c r="HQ294" s="157"/>
      <c r="HR294" s="157"/>
      <c r="HS294" s="157"/>
      <c r="HT294" s="157"/>
      <c r="HU294" s="157"/>
      <c r="HV294" s="157"/>
      <c r="HW294" s="157"/>
      <c r="HX294" s="157"/>
      <c r="HY294" s="157"/>
      <c r="HZ294" s="157"/>
      <c r="IA294" s="157"/>
    </row>
    <row r="295" spans="1:235" s="1746" customFormat="1" ht="15" x14ac:dyDescent="0.25">
      <c r="A295" s="255"/>
      <c r="C295" s="1747"/>
      <c r="E295" s="137"/>
      <c r="G295" s="1748"/>
      <c r="H295" s="258"/>
      <c r="K295" s="258"/>
      <c r="L295" s="258"/>
      <c r="M295" s="258"/>
      <c r="N295" s="258"/>
      <c r="O295" s="258"/>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258"/>
      <c r="AL295" s="258"/>
      <c r="AM295" s="258"/>
      <c r="AN295" s="258"/>
      <c r="AO295" s="258"/>
      <c r="AP295" s="258"/>
      <c r="AQ295" s="258"/>
      <c r="AR295" s="258"/>
      <c r="AS295" s="258"/>
      <c r="AT295" s="258"/>
      <c r="AU295" s="258"/>
      <c r="AV295" s="258"/>
      <c r="AW295" s="258"/>
      <c r="AX295" s="258"/>
      <c r="AY295" s="258"/>
      <c r="AZ295" s="258"/>
      <c r="BA295" s="258"/>
      <c r="BB295" s="258"/>
      <c r="BC295" s="258"/>
      <c r="BD295" s="258"/>
      <c r="BE295" s="258"/>
      <c r="BF295" s="258"/>
      <c r="BG295" s="258"/>
      <c r="BH295" s="258"/>
      <c r="BI295" s="258"/>
      <c r="BJ295" s="258"/>
      <c r="BK295" s="258"/>
      <c r="BL295" s="258"/>
      <c r="BM295" s="258"/>
      <c r="BN295" s="258"/>
      <c r="BO295" s="258"/>
      <c r="BP295" s="258"/>
      <c r="BQ295" s="258"/>
      <c r="BR295" s="258"/>
      <c r="BS295" s="258"/>
      <c r="BT295" s="258"/>
      <c r="BU295" s="258"/>
      <c r="BV295" s="258"/>
      <c r="BW295" s="258"/>
      <c r="BX295" s="258"/>
      <c r="BY295" s="258"/>
      <c r="BZ295" s="258"/>
      <c r="CA295" s="258"/>
      <c r="CB295" s="258"/>
      <c r="CC295" s="258"/>
      <c r="CD295" s="258"/>
      <c r="CE295" s="157"/>
      <c r="CF295" s="157"/>
      <c r="CG295" s="157"/>
      <c r="CH295" s="157"/>
      <c r="CI295" s="157"/>
      <c r="CJ295" s="157"/>
      <c r="CK295" s="157"/>
      <c r="CL295" s="157"/>
      <c r="CM295" s="157"/>
      <c r="CN295" s="157"/>
      <c r="CO295" s="157"/>
      <c r="CP295" s="157"/>
      <c r="CQ295" s="157"/>
      <c r="CR295" s="157"/>
      <c r="CS295" s="157"/>
      <c r="CT295" s="157"/>
      <c r="CU295" s="157"/>
      <c r="CV295" s="157"/>
      <c r="CW295" s="157"/>
      <c r="CX295" s="157"/>
      <c r="CY295" s="157"/>
      <c r="CZ295" s="157"/>
      <c r="DA295" s="157"/>
      <c r="DB295" s="157"/>
      <c r="DC295" s="157"/>
      <c r="DD295" s="157"/>
      <c r="DE295" s="157"/>
      <c r="DF295" s="157"/>
      <c r="DG295" s="157"/>
      <c r="DH295" s="157"/>
      <c r="DI295" s="157"/>
      <c r="DJ295" s="157"/>
      <c r="DK295" s="157"/>
      <c r="DL295" s="157"/>
      <c r="DM295" s="157"/>
      <c r="DN295" s="157"/>
      <c r="DO295" s="157"/>
      <c r="DP295" s="157"/>
      <c r="DQ295" s="157"/>
      <c r="DR295" s="157"/>
      <c r="DS295" s="157"/>
      <c r="DT295" s="157"/>
      <c r="DU295" s="157"/>
      <c r="DV295" s="157"/>
      <c r="DW295" s="157"/>
      <c r="DX295" s="157"/>
      <c r="DY295" s="157"/>
      <c r="DZ295" s="157"/>
      <c r="EA295" s="157"/>
      <c r="EB295" s="157"/>
      <c r="EC295" s="157"/>
      <c r="ED295" s="157"/>
      <c r="EE295" s="157"/>
      <c r="EF295" s="157"/>
      <c r="EG295" s="157"/>
      <c r="EH295" s="157"/>
      <c r="EI295" s="157"/>
      <c r="EJ295" s="157"/>
      <c r="EK295" s="157"/>
      <c r="EL295" s="157"/>
      <c r="EM295" s="157"/>
      <c r="EN295" s="157"/>
      <c r="EO295" s="157"/>
      <c r="EP295" s="157"/>
      <c r="EQ295" s="157"/>
      <c r="ER295" s="157"/>
      <c r="ES295" s="157"/>
      <c r="ET295" s="157"/>
      <c r="EU295" s="157"/>
      <c r="EV295" s="157"/>
      <c r="EW295" s="157"/>
      <c r="EX295" s="157"/>
      <c r="EY295" s="157"/>
      <c r="EZ295" s="157"/>
      <c r="FA295" s="157"/>
      <c r="FB295" s="157"/>
      <c r="FC295" s="157"/>
      <c r="FD295" s="157"/>
      <c r="FE295" s="157"/>
      <c r="FF295" s="157"/>
      <c r="FG295" s="157"/>
      <c r="FH295" s="157"/>
      <c r="FI295" s="157"/>
      <c r="FJ295" s="157"/>
      <c r="FK295" s="157"/>
      <c r="FL295" s="157"/>
      <c r="FM295" s="157"/>
      <c r="FN295" s="157"/>
      <c r="FO295" s="157"/>
      <c r="FP295" s="157"/>
      <c r="FQ295" s="157"/>
      <c r="FR295" s="157"/>
      <c r="FS295" s="157"/>
      <c r="FT295" s="157"/>
      <c r="FU295" s="157"/>
      <c r="FV295" s="157"/>
      <c r="FW295" s="157"/>
      <c r="FX295" s="157"/>
      <c r="FY295" s="157"/>
      <c r="FZ295" s="157"/>
      <c r="GA295" s="157"/>
      <c r="GB295" s="157"/>
      <c r="GC295" s="157"/>
      <c r="GD295" s="157"/>
      <c r="GE295" s="157"/>
      <c r="GF295" s="157"/>
      <c r="GG295" s="157"/>
      <c r="GH295" s="157"/>
      <c r="GI295" s="157"/>
      <c r="GJ295" s="157"/>
      <c r="GK295" s="157"/>
      <c r="GL295" s="157"/>
      <c r="GM295" s="157"/>
      <c r="GN295" s="157"/>
      <c r="GO295" s="157"/>
      <c r="GP295" s="157"/>
      <c r="GQ295" s="157"/>
      <c r="GR295" s="157"/>
      <c r="GS295" s="157"/>
      <c r="GT295" s="157"/>
      <c r="GU295" s="157"/>
      <c r="GV295" s="157"/>
      <c r="GW295" s="157"/>
      <c r="GX295" s="157"/>
      <c r="GY295" s="157"/>
      <c r="GZ295" s="157"/>
      <c r="HA295" s="157"/>
      <c r="HB295" s="157"/>
      <c r="HC295" s="157"/>
      <c r="HD295" s="157"/>
      <c r="HE295" s="157"/>
      <c r="HF295" s="157"/>
      <c r="HG295" s="157"/>
      <c r="HH295" s="157"/>
      <c r="HI295" s="157"/>
      <c r="HJ295" s="157"/>
      <c r="HK295" s="157"/>
      <c r="HL295" s="157"/>
      <c r="HM295" s="157"/>
      <c r="HN295" s="157"/>
      <c r="HO295" s="157"/>
      <c r="HP295" s="157"/>
      <c r="HQ295" s="157"/>
      <c r="HR295" s="157"/>
      <c r="HS295" s="157"/>
      <c r="HT295" s="157"/>
      <c r="HU295" s="157"/>
      <c r="HV295" s="157"/>
      <c r="HW295" s="157"/>
      <c r="HX295" s="157"/>
      <c r="HY295" s="157"/>
      <c r="HZ295" s="157"/>
      <c r="IA295" s="157"/>
    </row>
    <row r="296" spans="1:235" s="1746" customFormat="1" ht="15" x14ac:dyDescent="0.25">
      <c r="A296" s="255"/>
      <c r="C296" s="1747"/>
      <c r="E296" s="137"/>
      <c r="G296" s="1748"/>
      <c r="H296" s="258"/>
      <c r="K296" s="258"/>
      <c r="L296" s="258"/>
      <c r="M296" s="258"/>
      <c r="N296" s="258"/>
      <c r="O296" s="258"/>
      <c r="P296" s="258"/>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8"/>
      <c r="AL296" s="258"/>
      <c r="AM296" s="258"/>
      <c r="AN296" s="258"/>
      <c r="AO296" s="258"/>
      <c r="AP296" s="258"/>
      <c r="AQ296" s="258"/>
      <c r="AR296" s="258"/>
      <c r="AS296" s="258"/>
      <c r="AT296" s="258"/>
      <c r="AU296" s="258"/>
      <c r="AV296" s="258"/>
      <c r="AW296" s="258"/>
      <c r="AX296" s="258"/>
      <c r="AY296" s="258"/>
      <c r="AZ296" s="258"/>
      <c r="BA296" s="258"/>
      <c r="BB296" s="258"/>
      <c r="BC296" s="258"/>
      <c r="BD296" s="258"/>
      <c r="BE296" s="258"/>
      <c r="BF296" s="258"/>
      <c r="BG296" s="258"/>
      <c r="BH296" s="258"/>
      <c r="BI296" s="258"/>
      <c r="BJ296" s="258"/>
      <c r="BK296" s="258"/>
      <c r="BL296" s="258"/>
      <c r="BM296" s="258"/>
      <c r="BN296" s="258"/>
      <c r="BO296" s="258"/>
      <c r="BP296" s="258"/>
      <c r="BQ296" s="258"/>
      <c r="BR296" s="258"/>
      <c r="BS296" s="258"/>
      <c r="BT296" s="258"/>
      <c r="BU296" s="258"/>
      <c r="BV296" s="258"/>
      <c r="BW296" s="258"/>
      <c r="BX296" s="258"/>
      <c r="BY296" s="258"/>
      <c r="BZ296" s="258"/>
      <c r="CA296" s="258"/>
      <c r="CB296" s="258"/>
      <c r="CC296" s="258"/>
      <c r="CD296" s="258"/>
      <c r="CE296" s="157"/>
      <c r="CF296" s="157"/>
      <c r="CG296" s="157"/>
      <c r="CH296" s="157"/>
      <c r="CI296" s="157"/>
      <c r="CJ296" s="157"/>
      <c r="CK296" s="157"/>
      <c r="CL296" s="157"/>
      <c r="CM296" s="157"/>
      <c r="CN296" s="157"/>
      <c r="CO296" s="157"/>
      <c r="CP296" s="157"/>
      <c r="CQ296" s="157"/>
      <c r="CR296" s="157"/>
      <c r="CS296" s="157"/>
      <c r="CT296" s="157"/>
      <c r="CU296" s="157"/>
      <c r="CV296" s="157"/>
      <c r="CW296" s="157"/>
      <c r="CX296" s="157"/>
      <c r="CY296" s="157"/>
      <c r="CZ296" s="157"/>
      <c r="DA296" s="157"/>
      <c r="DB296" s="157"/>
      <c r="DC296" s="157"/>
      <c r="DD296" s="157"/>
      <c r="DE296" s="157"/>
      <c r="DF296" s="157"/>
      <c r="DG296" s="157"/>
      <c r="DH296" s="157"/>
      <c r="DI296" s="157"/>
      <c r="DJ296" s="157"/>
      <c r="DK296" s="157"/>
      <c r="DL296" s="157"/>
      <c r="DM296" s="157"/>
      <c r="DN296" s="157"/>
      <c r="DO296" s="157"/>
      <c r="DP296" s="157"/>
      <c r="DQ296" s="157"/>
      <c r="DR296" s="157"/>
      <c r="DS296" s="157"/>
      <c r="DT296" s="157"/>
      <c r="DU296" s="157"/>
      <c r="DV296" s="157"/>
      <c r="DW296" s="157"/>
      <c r="DX296" s="157"/>
      <c r="DY296" s="157"/>
      <c r="DZ296" s="157"/>
      <c r="EA296" s="157"/>
      <c r="EB296" s="157"/>
      <c r="EC296" s="157"/>
      <c r="ED296" s="157"/>
      <c r="EE296" s="157"/>
      <c r="EF296" s="157"/>
      <c r="EG296" s="157"/>
      <c r="EH296" s="157"/>
      <c r="EI296" s="157"/>
      <c r="EJ296" s="157"/>
      <c r="EK296" s="157"/>
      <c r="EL296" s="157"/>
      <c r="EM296" s="157"/>
      <c r="EN296" s="157"/>
      <c r="EO296" s="157"/>
      <c r="EP296" s="157"/>
      <c r="EQ296" s="157"/>
      <c r="ER296" s="157"/>
      <c r="ES296" s="157"/>
      <c r="ET296" s="157"/>
      <c r="EU296" s="157"/>
      <c r="EV296" s="157"/>
      <c r="EW296" s="157"/>
      <c r="EX296" s="157"/>
      <c r="EY296" s="157"/>
      <c r="EZ296" s="157"/>
      <c r="FA296" s="157"/>
      <c r="FB296" s="157"/>
      <c r="FC296" s="157"/>
      <c r="FD296" s="157"/>
      <c r="FE296" s="157"/>
      <c r="FF296" s="157"/>
      <c r="FG296" s="157"/>
      <c r="FH296" s="157"/>
      <c r="FI296" s="157"/>
      <c r="FJ296" s="157"/>
      <c r="FK296" s="157"/>
      <c r="FL296" s="157"/>
      <c r="FM296" s="157"/>
      <c r="FN296" s="157"/>
      <c r="FO296" s="157"/>
      <c r="FP296" s="157"/>
      <c r="FQ296" s="157"/>
      <c r="FR296" s="157"/>
      <c r="FS296" s="157"/>
      <c r="FT296" s="157"/>
      <c r="FU296" s="157"/>
      <c r="FV296" s="157"/>
      <c r="FW296" s="157"/>
      <c r="FX296" s="157"/>
      <c r="FY296" s="157"/>
      <c r="FZ296" s="157"/>
      <c r="GA296" s="157"/>
      <c r="GB296" s="157"/>
      <c r="GC296" s="157"/>
      <c r="GD296" s="157"/>
      <c r="GE296" s="157"/>
      <c r="GF296" s="157"/>
      <c r="GG296" s="157"/>
      <c r="GH296" s="157"/>
      <c r="GI296" s="157"/>
      <c r="GJ296" s="157"/>
      <c r="GK296" s="157"/>
      <c r="GL296" s="157"/>
      <c r="GM296" s="157"/>
      <c r="GN296" s="157"/>
      <c r="GO296" s="157"/>
      <c r="GP296" s="157"/>
      <c r="GQ296" s="157"/>
      <c r="GR296" s="157"/>
      <c r="GS296" s="157"/>
      <c r="GT296" s="157"/>
      <c r="GU296" s="157"/>
      <c r="GV296" s="157"/>
      <c r="GW296" s="157"/>
      <c r="GX296" s="157"/>
      <c r="GY296" s="157"/>
      <c r="GZ296" s="157"/>
      <c r="HA296" s="157"/>
      <c r="HB296" s="157"/>
      <c r="HC296" s="157"/>
      <c r="HD296" s="157"/>
      <c r="HE296" s="157"/>
      <c r="HF296" s="157"/>
      <c r="HG296" s="157"/>
      <c r="HH296" s="157"/>
      <c r="HI296" s="157"/>
      <c r="HJ296" s="157"/>
      <c r="HK296" s="157"/>
      <c r="HL296" s="157"/>
      <c r="HM296" s="157"/>
      <c r="HN296" s="157"/>
      <c r="HO296" s="157"/>
      <c r="HP296" s="157"/>
      <c r="HQ296" s="157"/>
      <c r="HR296" s="157"/>
      <c r="HS296" s="157"/>
      <c r="HT296" s="157"/>
      <c r="HU296" s="157"/>
      <c r="HV296" s="157"/>
      <c r="HW296" s="157"/>
      <c r="HX296" s="157"/>
      <c r="HY296" s="157"/>
      <c r="HZ296" s="157"/>
      <c r="IA296" s="157"/>
    </row>
    <row r="297" spans="1:235" s="1746" customFormat="1" ht="15" x14ac:dyDescent="0.25">
      <c r="A297" s="255"/>
      <c r="C297" s="1747"/>
      <c r="E297" s="137"/>
      <c r="G297" s="1748"/>
      <c r="H297" s="258"/>
      <c r="K297" s="258"/>
      <c r="L297" s="258"/>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258"/>
      <c r="AL297" s="258"/>
      <c r="AM297" s="258"/>
      <c r="AN297" s="258"/>
      <c r="AO297" s="258"/>
      <c r="AP297" s="258"/>
      <c r="AQ297" s="258"/>
      <c r="AR297" s="258"/>
      <c r="AS297" s="258"/>
      <c r="AT297" s="258"/>
      <c r="AU297" s="258"/>
      <c r="AV297" s="258"/>
      <c r="AW297" s="258"/>
      <c r="AX297" s="258"/>
      <c r="AY297" s="258"/>
      <c r="AZ297" s="258"/>
      <c r="BA297" s="258"/>
      <c r="BB297" s="258"/>
      <c r="BC297" s="258"/>
      <c r="BD297" s="258"/>
      <c r="BE297" s="258"/>
      <c r="BF297" s="258"/>
      <c r="BG297" s="258"/>
      <c r="BH297" s="258"/>
      <c r="BI297" s="258"/>
      <c r="BJ297" s="258"/>
      <c r="BK297" s="258"/>
      <c r="BL297" s="258"/>
      <c r="BM297" s="258"/>
      <c r="BN297" s="258"/>
      <c r="BO297" s="258"/>
      <c r="BP297" s="258"/>
      <c r="BQ297" s="258"/>
      <c r="BR297" s="258"/>
      <c r="BS297" s="258"/>
      <c r="BT297" s="258"/>
      <c r="BU297" s="258"/>
      <c r="BV297" s="258"/>
      <c r="BW297" s="258"/>
      <c r="BX297" s="258"/>
      <c r="BY297" s="258"/>
      <c r="BZ297" s="258"/>
      <c r="CA297" s="258"/>
      <c r="CB297" s="258"/>
      <c r="CC297" s="258"/>
      <c r="CD297" s="258"/>
      <c r="CE297" s="157"/>
      <c r="CF297" s="157"/>
      <c r="CG297" s="157"/>
      <c r="CH297" s="157"/>
      <c r="CI297" s="157"/>
      <c r="CJ297" s="157"/>
      <c r="CK297" s="157"/>
      <c r="CL297" s="157"/>
      <c r="CM297" s="157"/>
      <c r="CN297" s="157"/>
      <c r="CO297" s="157"/>
      <c r="CP297" s="157"/>
      <c r="CQ297" s="157"/>
      <c r="CR297" s="157"/>
      <c r="CS297" s="157"/>
      <c r="CT297" s="157"/>
      <c r="CU297" s="157"/>
      <c r="CV297" s="157"/>
      <c r="CW297" s="157"/>
      <c r="CX297" s="157"/>
      <c r="CY297" s="157"/>
      <c r="CZ297" s="157"/>
      <c r="DA297" s="157"/>
      <c r="DB297" s="157"/>
      <c r="DC297" s="157"/>
      <c r="DD297" s="157"/>
      <c r="DE297" s="157"/>
      <c r="DF297" s="157"/>
      <c r="DG297" s="157"/>
      <c r="DH297" s="157"/>
      <c r="DI297" s="157"/>
      <c r="DJ297" s="157"/>
      <c r="DK297" s="157"/>
      <c r="DL297" s="157"/>
      <c r="DM297" s="157"/>
      <c r="DN297" s="157"/>
      <c r="DO297" s="157"/>
      <c r="DP297" s="157"/>
      <c r="DQ297" s="157"/>
      <c r="DR297" s="157"/>
      <c r="DS297" s="157"/>
      <c r="DT297" s="157"/>
      <c r="DU297" s="157"/>
      <c r="DV297" s="157"/>
      <c r="DW297" s="157"/>
      <c r="DX297" s="157"/>
      <c r="DY297" s="157"/>
      <c r="DZ297" s="157"/>
      <c r="EA297" s="157"/>
      <c r="EB297" s="157"/>
      <c r="EC297" s="157"/>
      <c r="ED297" s="157"/>
      <c r="EE297" s="157"/>
      <c r="EF297" s="157"/>
      <c r="EG297" s="157"/>
      <c r="EH297" s="157"/>
      <c r="EI297" s="157"/>
      <c r="EJ297" s="157"/>
      <c r="EK297" s="157"/>
      <c r="EL297" s="157"/>
      <c r="EM297" s="157"/>
      <c r="EN297" s="157"/>
      <c r="EO297" s="157"/>
      <c r="EP297" s="157"/>
      <c r="EQ297" s="157"/>
      <c r="ER297" s="157"/>
      <c r="ES297" s="157"/>
      <c r="ET297" s="157"/>
      <c r="EU297" s="157"/>
      <c r="EV297" s="157"/>
      <c r="EW297" s="157"/>
      <c r="EX297" s="157"/>
      <c r="EY297" s="157"/>
      <c r="EZ297" s="157"/>
      <c r="FA297" s="157"/>
      <c r="FB297" s="157"/>
      <c r="FC297" s="157"/>
      <c r="FD297" s="157"/>
      <c r="FE297" s="157"/>
      <c r="FF297" s="157"/>
      <c r="FG297" s="157"/>
      <c r="FH297" s="157"/>
      <c r="FI297" s="157"/>
      <c r="FJ297" s="157"/>
      <c r="FK297" s="157"/>
      <c r="FL297" s="157"/>
      <c r="FM297" s="157"/>
      <c r="FN297" s="157"/>
      <c r="FO297" s="157"/>
      <c r="FP297" s="157"/>
      <c r="FQ297" s="157"/>
      <c r="FR297" s="157"/>
      <c r="FS297" s="157"/>
      <c r="FT297" s="157"/>
      <c r="FU297" s="157"/>
      <c r="FV297" s="157"/>
      <c r="FW297" s="157"/>
      <c r="FX297" s="157"/>
      <c r="FY297" s="157"/>
      <c r="FZ297" s="157"/>
      <c r="GA297" s="157"/>
      <c r="GB297" s="157"/>
      <c r="GC297" s="157"/>
      <c r="GD297" s="157"/>
      <c r="GE297" s="157"/>
      <c r="GF297" s="157"/>
      <c r="GG297" s="157"/>
      <c r="GH297" s="157"/>
      <c r="GI297" s="157"/>
      <c r="GJ297" s="157"/>
      <c r="GK297" s="157"/>
      <c r="GL297" s="157"/>
      <c r="GM297" s="157"/>
      <c r="GN297" s="157"/>
      <c r="GO297" s="157"/>
      <c r="GP297" s="157"/>
      <c r="GQ297" s="157"/>
      <c r="GR297" s="157"/>
      <c r="GS297" s="157"/>
      <c r="GT297" s="157"/>
      <c r="GU297" s="157"/>
      <c r="GV297" s="157"/>
      <c r="GW297" s="157"/>
      <c r="GX297" s="157"/>
      <c r="GY297" s="157"/>
      <c r="GZ297" s="157"/>
      <c r="HA297" s="157"/>
      <c r="HB297" s="157"/>
      <c r="HC297" s="157"/>
      <c r="HD297" s="157"/>
      <c r="HE297" s="157"/>
      <c r="HF297" s="157"/>
      <c r="HG297" s="157"/>
      <c r="HH297" s="157"/>
      <c r="HI297" s="157"/>
      <c r="HJ297" s="157"/>
      <c r="HK297" s="157"/>
      <c r="HL297" s="157"/>
      <c r="HM297" s="157"/>
      <c r="HN297" s="157"/>
      <c r="HO297" s="157"/>
      <c r="HP297" s="157"/>
      <c r="HQ297" s="157"/>
      <c r="HR297" s="157"/>
      <c r="HS297" s="157"/>
      <c r="HT297" s="157"/>
      <c r="HU297" s="157"/>
      <c r="HV297" s="157"/>
      <c r="HW297" s="157"/>
      <c r="HX297" s="157"/>
      <c r="HY297" s="157"/>
      <c r="HZ297" s="157"/>
      <c r="IA297" s="157"/>
    </row>
    <row r="298" spans="1:235" s="1746" customFormat="1" ht="15" x14ac:dyDescent="0.25">
      <c r="A298" s="255"/>
      <c r="C298" s="1747"/>
      <c r="E298" s="137"/>
      <c r="G298" s="1748"/>
      <c r="H298" s="258"/>
      <c r="K298" s="258"/>
      <c r="L298" s="258"/>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58"/>
      <c r="AQ298" s="258"/>
      <c r="AR298" s="258"/>
      <c r="AS298" s="258"/>
      <c r="AT298" s="258"/>
      <c r="AU298" s="258"/>
      <c r="AV298" s="258"/>
      <c r="AW298" s="258"/>
      <c r="AX298" s="258"/>
      <c r="AY298" s="258"/>
      <c r="AZ298" s="258"/>
      <c r="BA298" s="258"/>
      <c r="BB298" s="258"/>
      <c r="BC298" s="258"/>
      <c r="BD298" s="258"/>
      <c r="BE298" s="258"/>
      <c r="BF298" s="258"/>
      <c r="BG298" s="258"/>
      <c r="BH298" s="258"/>
      <c r="BI298" s="258"/>
      <c r="BJ298" s="258"/>
      <c r="BK298" s="258"/>
      <c r="BL298" s="258"/>
      <c r="BM298" s="258"/>
      <c r="BN298" s="258"/>
      <c r="BO298" s="258"/>
      <c r="BP298" s="258"/>
      <c r="BQ298" s="258"/>
      <c r="BR298" s="258"/>
      <c r="BS298" s="258"/>
      <c r="BT298" s="258"/>
      <c r="BU298" s="258"/>
      <c r="BV298" s="258"/>
      <c r="BW298" s="258"/>
      <c r="BX298" s="258"/>
      <c r="BY298" s="258"/>
      <c r="BZ298" s="258"/>
      <c r="CA298" s="258"/>
      <c r="CB298" s="258"/>
      <c r="CC298" s="258"/>
      <c r="CD298" s="258"/>
      <c r="CE298" s="157"/>
      <c r="CF298" s="157"/>
      <c r="CG298" s="157"/>
      <c r="CH298" s="157"/>
      <c r="CI298" s="157"/>
      <c r="CJ298" s="157"/>
      <c r="CK298" s="157"/>
      <c r="CL298" s="157"/>
      <c r="CM298" s="157"/>
      <c r="CN298" s="157"/>
      <c r="CO298" s="157"/>
      <c r="CP298" s="157"/>
      <c r="CQ298" s="157"/>
      <c r="CR298" s="157"/>
      <c r="CS298" s="157"/>
      <c r="CT298" s="157"/>
      <c r="CU298" s="157"/>
      <c r="CV298" s="157"/>
      <c r="CW298" s="157"/>
      <c r="CX298" s="157"/>
      <c r="CY298" s="157"/>
      <c r="CZ298" s="157"/>
      <c r="DA298" s="157"/>
      <c r="DB298" s="157"/>
      <c r="DC298" s="157"/>
      <c r="DD298" s="157"/>
      <c r="DE298" s="157"/>
      <c r="DF298" s="157"/>
      <c r="DG298" s="157"/>
      <c r="DH298" s="157"/>
      <c r="DI298" s="157"/>
      <c r="DJ298" s="157"/>
      <c r="DK298" s="157"/>
      <c r="DL298" s="157"/>
      <c r="DM298" s="157"/>
      <c r="DN298" s="157"/>
      <c r="DO298" s="157"/>
      <c r="DP298" s="157"/>
      <c r="DQ298" s="157"/>
      <c r="DR298" s="157"/>
      <c r="DS298" s="157"/>
      <c r="DT298" s="157"/>
      <c r="DU298" s="157"/>
      <c r="DV298" s="157"/>
      <c r="DW298" s="157"/>
      <c r="DX298" s="157"/>
      <c r="DY298" s="157"/>
      <c r="DZ298" s="157"/>
      <c r="EA298" s="157"/>
      <c r="EB298" s="157"/>
      <c r="EC298" s="157"/>
      <c r="ED298" s="157"/>
      <c r="EE298" s="157"/>
      <c r="EF298" s="157"/>
      <c r="EG298" s="157"/>
      <c r="EH298" s="157"/>
      <c r="EI298" s="157"/>
      <c r="EJ298" s="157"/>
      <c r="EK298" s="157"/>
      <c r="EL298" s="157"/>
      <c r="EM298" s="157"/>
      <c r="EN298" s="157"/>
      <c r="EO298" s="157"/>
      <c r="EP298" s="157"/>
      <c r="EQ298" s="157"/>
      <c r="ER298" s="157"/>
      <c r="ES298" s="157"/>
      <c r="ET298" s="157"/>
      <c r="EU298" s="157"/>
      <c r="EV298" s="157"/>
      <c r="EW298" s="157"/>
      <c r="EX298" s="157"/>
      <c r="EY298" s="157"/>
      <c r="EZ298" s="157"/>
      <c r="FA298" s="157"/>
      <c r="FB298" s="157"/>
      <c r="FC298" s="157"/>
      <c r="FD298" s="157"/>
      <c r="FE298" s="157"/>
      <c r="FF298" s="157"/>
      <c r="FG298" s="157"/>
      <c r="FH298" s="157"/>
      <c r="FI298" s="157"/>
      <c r="FJ298" s="157"/>
      <c r="FK298" s="157"/>
      <c r="FL298" s="157"/>
      <c r="FM298" s="157"/>
      <c r="FN298" s="157"/>
      <c r="FO298" s="157"/>
      <c r="FP298" s="157"/>
      <c r="FQ298" s="157"/>
      <c r="FR298" s="157"/>
      <c r="FS298" s="157"/>
      <c r="FT298" s="157"/>
      <c r="FU298" s="157"/>
      <c r="FV298" s="157"/>
      <c r="FW298" s="157"/>
      <c r="FX298" s="157"/>
      <c r="FY298" s="157"/>
      <c r="FZ298" s="157"/>
      <c r="GA298" s="157"/>
      <c r="GB298" s="157"/>
      <c r="GC298" s="157"/>
      <c r="GD298" s="157"/>
      <c r="GE298" s="157"/>
      <c r="GF298" s="157"/>
      <c r="GG298" s="157"/>
      <c r="GH298" s="157"/>
      <c r="GI298" s="157"/>
      <c r="GJ298" s="157"/>
      <c r="GK298" s="157"/>
      <c r="GL298" s="157"/>
      <c r="GM298" s="157"/>
      <c r="GN298" s="157"/>
      <c r="GO298" s="157"/>
      <c r="GP298" s="157"/>
      <c r="GQ298" s="157"/>
      <c r="GR298" s="157"/>
      <c r="GS298" s="157"/>
      <c r="GT298" s="157"/>
      <c r="GU298" s="157"/>
      <c r="GV298" s="157"/>
      <c r="GW298" s="157"/>
      <c r="GX298" s="157"/>
      <c r="GY298" s="157"/>
      <c r="GZ298" s="157"/>
      <c r="HA298" s="157"/>
      <c r="HB298" s="157"/>
      <c r="HC298" s="157"/>
      <c r="HD298" s="157"/>
      <c r="HE298" s="157"/>
      <c r="HF298" s="157"/>
      <c r="HG298" s="157"/>
      <c r="HH298" s="157"/>
      <c r="HI298" s="157"/>
      <c r="HJ298" s="157"/>
      <c r="HK298" s="157"/>
      <c r="HL298" s="157"/>
      <c r="HM298" s="157"/>
      <c r="HN298" s="157"/>
      <c r="HO298" s="157"/>
      <c r="HP298" s="157"/>
      <c r="HQ298" s="157"/>
      <c r="HR298" s="157"/>
      <c r="HS298" s="157"/>
      <c r="HT298" s="157"/>
      <c r="HU298" s="157"/>
      <c r="HV298" s="157"/>
      <c r="HW298" s="157"/>
      <c r="HX298" s="157"/>
      <c r="HY298" s="157"/>
      <c r="HZ298" s="157"/>
      <c r="IA298" s="157"/>
    </row>
    <row r="299" spans="1:235" s="1746" customFormat="1" ht="15" x14ac:dyDescent="0.25">
      <c r="A299" s="255"/>
      <c r="C299" s="1747"/>
      <c r="E299" s="137"/>
      <c r="G299" s="1748"/>
      <c r="H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58"/>
      <c r="CC299" s="258"/>
      <c r="CD299" s="258"/>
      <c r="CE299" s="157"/>
      <c r="CF299" s="157"/>
      <c r="CG299" s="157"/>
      <c r="CH299" s="157"/>
      <c r="CI299" s="157"/>
      <c r="CJ299" s="157"/>
      <c r="CK299" s="157"/>
      <c r="CL299" s="157"/>
      <c r="CM299" s="157"/>
      <c r="CN299" s="157"/>
      <c r="CO299" s="157"/>
      <c r="CP299" s="157"/>
      <c r="CQ299" s="157"/>
      <c r="CR299" s="157"/>
      <c r="CS299" s="157"/>
      <c r="CT299" s="157"/>
      <c r="CU299" s="157"/>
      <c r="CV299" s="157"/>
      <c r="CW299" s="157"/>
      <c r="CX299" s="157"/>
      <c r="CY299" s="157"/>
      <c r="CZ299" s="157"/>
      <c r="DA299" s="157"/>
      <c r="DB299" s="157"/>
      <c r="DC299" s="157"/>
      <c r="DD299" s="157"/>
      <c r="DE299" s="157"/>
      <c r="DF299" s="157"/>
      <c r="DG299" s="157"/>
      <c r="DH299" s="157"/>
      <c r="DI299" s="157"/>
      <c r="DJ299" s="157"/>
      <c r="DK299" s="157"/>
      <c r="DL299" s="157"/>
      <c r="DM299" s="157"/>
      <c r="DN299" s="157"/>
      <c r="DO299" s="157"/>
      <c r="DP299" s="157"/>
      <c r="DQ299" s="157"/>
      <c r="DR299" s="157"/>
      <c r="DS299" s="157"/>
      <c r="DT299" s="157"/>
      <c r="DU299" s="157"/>
      <c r="DV299" s="157"/>
      <c r="DW299" s="157"/>
      <c r="DX299" s="157"/>
      <c r="DY299" s="157"/>
      <c r="DZ299" s="157"/>
      <c r="EA299" s="157"/>
      <c r="EB299" s="157"/>
      <c r="EC299" s="157"/>
      <c r="ED299" s="157"/>
      <c r="EE299" s="157"/>
      <c r="EF299" s="157"/>
      <c r="EG299" s="157"/>
      <c r="EH299" s="157"/>
      <c r="EI299" s="157"/>
      <c r="EJ299" s="157"/>
      <c r="EK299" s="157"/>
      <c r="EL299" s="157"/>
      <c r="EM299" s="157"/>
      <c r="EN299" s="157"/>
      <c r="EO299" s="157"/>
      <c r="EP299" s="157"/>
      <c r="EQ299" s="157"/>
      <c r="ER299" s="157"/>
      <c r="ES299" s="157"/>
      <c r="ET299" s="157"/>
      <c r="EU299" s="157"/>
      <c r="EV299" s="157"/>
      <c r="EW299" s="157"/>
      <c r="EX299" s="157"/>
      <c r="EY299" s="157"/>
      <c r="EZ299" s="157"/>
      <c r="FA299" s="157"/>
      <c r="FB299" s="157"/>
      <c r="FC299" s="157"/>
      <c r="FD299" s="157"/>
      <c r="FE299" s="157"/>
      <c r="FF299" s="157"/>
      <c r="FG299" s="157"/>
      <c r="FH299" s="157"/>
      <c r="FI299" s="157"/>
      <c r="FJ299" s="157"/>
      <c r="FK299" s="157"/>
      <c r="FL299" s="157"/>
      <c r="FM299" s="157"/>
      <c r="FN299" s="157"/>
      <c r="FO299" s="157"/>
      <c r="FP299" s="157"/>
      <c r="FQ299" s="157"/>
      <c r="FR299" s="157"/>
      <c r="FS299" s="157"/>
      <c r="FT299" s="157"/>
      <c r="FU299" s="157"/>
      <c r="FV299" s="157"/>
      <c r="FW299" s="157"/>
      <c r="FX299" s="157"/>
      <c r="FY299" s="157"/>
      <c r="FZ299" s="157"/>
      <c r="GA299" s="157"/>
      <c r="GB299" s="157"/>
      <c r="GC299" s="157"/>
      <c r="GD299" s="157"/>
      <c r="GE299" s="157"/>
      <c r="GF299" s="157"/>
      <c r="GG299" s="157"/>
      <c r="GH299" s="157"/>
      <c r="GI299" s="157"/>
      <c r="GJ299" s="157"/>
      <c r="GK299" s="157"/>
      <c r="GL299" s="157"/>
      <c r="GM299" s="157"/>
      <c r="GN299" s="157"/>
      <c r="GO299" s="157"/>
      <c r="GP299" s="157"/>
      <c r="GQ299" s="157"/>
      <c r="GR299" s="157"/>
      <c r="GS299" s="157"/>
      <c r="GT299" s="157"/>
      <c r="GU299" s="157"/>
      <c r="GV299" s="157"/>
      <c r="GW299" s="157"/>
      <c r="GX299" s="157"/>
      <c r="GY299" s="157"/>
      <c r="GZ299" s="157"/>
      <c r="HA299" s="157"/>
      <c r="HB299" s="157"/>
      <c r="HC299" s="157"/>
      <c r="HD299" s="157"/>
      <c r="HE299" s="157"/>
      <c r="HF299" s="157"/>
      <c r="HG299" s="157"/>
      <c r="HH299" s="157"/>
      <c r="HI299" s="157"/>
      <c r="HJ299" s="157"/>
      <c r="HK299" s="157"/>
      <c r="HL299" s="157"/>
      <c r="HM299" s="157"/>
      <c r="HN299" s="157"/>
      <c r="HO299" s="157"/>
      <c r="HP299" s="157"/>
      <c r="HQ299" s="157"/>
      <c r="HR299" s="157"/>
      <c r="HS299" s="157"/>
      <c r="HT299" s="157"/>
      <c r="HU299" s="157"/>
      <c r="HV299" s="157"/>
      <c r="HW299" s="157"/>
      <c r="HX299" s="157"/>
      <c r="HY299" s="157"/>
      <c r="HZ299" s="157"/>
      <c r="IA299" s="157"/>
    </row>
    <row r="300" spans="1:235" s="1746" customFormat="1" ht="15" x14ac:dyDescent="0.25">
      <c r="A300" s="255"/>
      <c r="C300" s="1747"/>
      <c r="E300" s="137"/>
      <c r="G300" s="1748"/>
      <c r="H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258"/>
      <c r="AL300" s="258"/>
      <c r="AM300" s="258"/>
      <c r="AN300" s="258"/>
      <c r="AO300" s="258"/>
      <c r="AP300" s="258"/>
      <c r="AQ300" s="258"/>
      <c r="AR300" s="258"/>
      <c r="AS300" s="258"/>
      <c r="AT300" s="258"/>
      <c r="AU300" s="258"/>
      <c r="AV300" s="258"/>
      <c r="AW300" s="258"/>
      <c r="AX300" s="258"/>
      <c r="AY300" s="258"/>
      <c r="AZ300" s="258"/>
      <c r="BA300" s="258"/>
      <c r="BB300" s="258"/>
      <c r="BC300" s="258"/>
      <c r="BD300" s="258"/>
      <c r="BE300" s="258"/>
      <c r="BF300" s="258"/>
      <c r="BG300" s="258"/>
      <c r="BH300" s="258"/>
      <c r="BI300" s="258"/>
      <c r="BJ300" s="258"/>
      <c r="BK300" s="258"/>
      <c r="BL300" s="258"/>
      <c r="BM300" s="258"/>
      <c r="BN300" s="258"/>
      <c r="BO300" s="258"/>
      <c r="BP300" s="258"/>
      <c r="BQ300" s="258"/>
      <c r="BR300" s="258"/>
      <c r="BS300" s="258"/>
      <c r="BT300" s="258"/>
      <c r="BU300" s="258"/>
      <c r="BV300" s="258"/>
      <c r="BW300" s="258"/>
      <c r="BX300" s="258"/>
      <c r="BY300" s="258"/>
      <c r="BZ300" s="258"/>
      <c r="CA300" s="258"/>
      <c r="CB300" s="258"/>
      <c r="CC300" s="258"/>
      <c r="CD300" s="258"/>
      <c r="CE300" s="157"/>
      <c r="CF300" s="157"/>
      <c r="CG300" s="157"/>
      <c r="CH300" s="157"/>
      <c r="CI300" s="157"/>
      <c r="CJ300" s="157"/>
      <c r="CK300" s="157"/>
      <c r="CL300" s="157"/>
      <c r="CM300" s="157"/>
      <c r="CN300" s="157"/>
      <c r="CO300" s="157"/>
      <c r="CP300" s="157"/>
      <c r="CQ300" s="157"/>
      <c r="CR300" s="157"/>
      <c r="CS300" s="157"/>
      <c r="CT300" s="157"/>
      <c r="CU300" s="157"/>
      <c r="CV300" s="157"/>
      <c r="CW300" s="157"/>
      <c r="CX300" s="157"/>
      <c r="CY300" s="157"/>
      <c r="CZ300" s="157"/>
      <c r="DA300" s="157"/>
      <c r="DB300" s="157"/>
      <c r="DC300" s="157"/>
      <c r="DD300" s="157"/>
      <c r="DE300" s="157"/>
      <c r="DF300" s="157"/>
      <c r="DG300" s="157"/>
      <c r="DH300" s="157"/>
      <c r="DI300" s="157"/>
      <c r="DJ300" s="157"/>
      <c r="DK300" s="157"/>
      <c r="DL300" s="157"/>
      <c r="DM300" s="157"/>
      <c r="DN300" s="157"/>
      <c r="DO300" s="157"/>
      <c r="DP300" s="157"/>
      <c r="DQ300" s="157"/>
      <c r="DR300" s="157"/>
      <c r="DS300" s="157"/>
      <c r="DT300" s="157"/>
      <c r="DU300" s="157"/>
      <c r="DV300" s="157"/>
      <c r="DW300" s="157"/>
      <c r="DX300" s="157"/>
      <c r="DY300" s="157"/>
      <c r="DZ300" s="157"/>
      <c r="EA300" s="157"/>
      <c r="EB300" s="157"/>
      <c r="EC300" s="157"/>
      <c r="ED300" s="157"/>
      <c r="EE300" s="157"/>
      <c r="EF300" s="157"/>
      <c r="EG300" s="157"/>
      <c r="EH300" s="157"/>
      <c r="EI300" s="157"/>
      <c r="EJ300" s="157"/>
      <c r="EK300" s="157"/>
      <c r="EL300" s="157"/>
      <c r="EM300" s="157"/>
      <c r="EN300" s="157"/>
      <c r="EO300" s="157"/>
      <c r="EP300" s="157"/>
      <c r="EQ300" s="157"/>
      <c r="ER300" s="157"/>
      <c r="ES300" s="157"/>
      <c r="ET300" s="157"/>
      <c r="EU300" s="157"/>
      <c r="EV300" s="157"/>
      <c r="EW300" s="157"/>
      <c r="EX300" s="157"/>
      <c r="EY300" s="157"/>
      <c r="EZ300" s="157"/>
      <c r="FA300" s="157"/>
      <c r="FB300" s="157"/>
      <c r="FC300" s="157"/>
      <c r="FD300" s="157"/>
      <c r="FE300" s="157"/>
      <c r="FF300" s="157"/>
      <c r="FG300" s="157"/>
      <c r="FH300" s="157"/>
      <c r="FI300" s="157"/>
      <c r="FJ300" s="157"/>
      <c r="FK300" s="157"/>
      <c r="FL300" s="157"/>
      <c r="FM300" s="157"/>
      <c r="FN300" s="157"/>
      <c r="FO300" s="157"/>
      <c r="FP300" s="157"/>
      <c r="FQ300" s="157"/>
      <c r="FR300" s="157"/>
      <c r="FS300" s="157"/>
      <c r="FT300" s="157"/>
      <c r="FU300" s="157"/>
      <c r="FV300" s="157"/>
      <c r="FW300" s="157"/>
      <c r="FX300" s="157"/>
      <c r="FY300" s="157"/>
      <c r="FZ300" s="157"/>
      <c r="GA300" s="157"/>
      <c r="GB300" s="157"/>
      <c r="GC300" s="157"/>
      <c r="GD300" s="157"/>
      <c r="GE300" s="157"/>
      <c r="GF300" s="157"/>
      <c r="GG300" s="157"/>
      <c r="GH300" s="157"/>
      <c r="GI300" s="157"/>
      <c r="GJ300" s="157"/>
      <c r="GK300" s="157"/>
      <c r="GL300" s="157"/>
      <c r="GM300" s="157"/>
      <c r="GN300" s="157"/>
      <c r="GO300" s="157"/>
      <c r="GP300" s="157"/>
      <c r="GQ300" s="157"/>
      <c r="GR300" s="157"/>
      <c r="GS300" s="157"/>
      <c r="GT300" s="157"/>
      <c r="GU300" s="157"/>
      <c r="GV300" s="157"/>
      <c r="GW300" s="157"/>
      <c r="GX300" s="157"/>
      <c r="GY300" s="157"/>
      <c r="GZ300" s="157"/>
      <c r="HA300" s="157"/>
      <c r="HB300" s="157"/>
      <c r="HC300" s="157"/>
      <c r="HD300" s="157"/>
      <c r="HE300" s="157"/>
      <c r="HF300" s="157"/>
      <c r="HG300" s="157"/>
      <c r="HH300" s="157"/>
      <c r="HI300" s="157"/>
      <c r="HJ300" s="157"/>
      <c r="HK300" s="157"/>
      <c r="HL300" s="157"/>
      <c r="HM300" s="157"/>
      <c r="HN300" s="157"/>
      <c r="HO300" s="157"/>
      <c r="HP300" s="157"/>
      <c r="HQ300" s="157"/>
      <c r="HR300" s="157"/>
      <c r="HS300" s="157"/>
      <c r="HT300" s="157"/>
      <c r="HU300" s="157"/>
      <c r="HV300" s="157"/>
      <c r="HW300" s="157"/>
      <c r="HX300" s="157"/>
      <c r="HY300" s="157"/>
      <c r="HZ300" s="157"/>
      <c r="IA300" s="157"/>
    </row>
    <row r="301" spans="1:235" s="1746" customFormat="1" ht="15" x14ac:dyDescent="0.25">
      <c r="A301" s="255"/>
      <c r="C301" s="1747"/>
      <c r="E301" s="137"/>
      <c r="G301" s="1748"/>
      <c r="H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8"/>
      <c r="AL301" s="258"/>
      <c r="AM301" s="258"/>
      <c r="AN301" s="258"/>
      <c r="AO301" s="258"/>
      <c r="AP301" s="258"/>
      <c r="AQ301" s="258"/>
      <c r="AR301" s="258"/>
      <c r="AS301" s="258"/>
      <c r="AT301" s="258"/>
      <c r="AU301" s="258"/>
      <c r="AV301" s="258"/>
      <c r="AW301" s="258"/>
      <c r="AX301" s="258"/>
      <c r="AY301" s="258"/>
      <c r="AZ301" s="258"/>
      <c r="BA301" s="258"/>
      <c r="BB301" s="258"/>
      <c r="BC301" s="258"/>
      <c r="BD301" s="258"/>
      <c r="BE301" s="258"/>
      <c r="BF301" s="258"/>
      <c r="BG301" s="258"/>
      <c r="BH301" s="258"/>
      <c r="BI301" s="258"/>
      <c r="BJ301" s="258"/>
      <c r="BK301" s="258"/>
      <c r="BL301" s="258"/>
      <c r="BM301" s="258"/>
      <c r="BN301" s="258"/>
      <c r="BO301" s="258"/>
      <c r="BP301" s="258"/>
      <c r="BQ301" s="258"/>
      <c r="BR301" s="258"/>
      <c r="BS301" s="258"/>
      <c r="BT301" s="258"/>
      <c r="BU301" s="258"/>
      <c r="BV301" s="258"/>
      <c r="BW301" s="258"/>
      <c r="BX301" s="258"/>
      <c r="BY301" s="258"/>
      <c r="BZ301" s="258"/>
      <c r="CA301" s="258"/>
      <c r="CB301" s="258"/>
      <c r="CC301" s="258"/>
      <c r="CD301" s="258"/>
      <c r="CE301" s="157"/>
      <c r="CF301" s="157"/>
      <c r="CG301" s="157"/>
      <c r="CH301" s="157"/>
      <c r="CI301" s="157"/>
      <c r="CJ301" s="157"/>
      <c r="CK301" s="157"/>
      <c r="CL301" s="157"/>
      <c r="CM301" s="157"/>
      <c r="CN301" s="157"/>
      <c r="CO301" s="157"/>
      <c r="CP301" s="157"/>
      <c r="CQ301" s="157"/>
      <c r="CR301" s="157"/>
      <c r="CS301" s="157"/>
      <c r="CT301" s="157"/>
      <c r="CU301" s="157"/>
      <c r="CV301" s="157"/>
      <c r="CW301" s="157"/>
      <c r="CX301" s="157"/>
      <c r="CY301" s="157"/>
      <c r="CZ301" s="157"/>
      <c r="DA301" s="157"/>
      <c r="DB301" s="157"/>
      <c r="DC301" s="157"/>
      <c r="DD301" s="157"/>
      <c r="DE301" s="157"/>
      <c r="DF301" s="157"/>
      <c r="DG301" s="157"/>
      <c r="DH301" s="157"/>
      <c r="DI301" s="157"/>
      <c r="DJ301" s="157"/>
      <c r="DK301" s="157"/>
      <c r="DL301" s="157"/>
      <c r="DM301" s="157"/>
      <c r="DN301" s="157"/>
      <c r="DO301" s="157"/>
      <c r="DP301" s="157"/>
      <c r="DQ301" s="157"/>
      <c r="DR301" s="157"/>
      <c r="DS301" s="157"/>
      <c r="DT301" s="157"/>
      <c r="DU301" s="157"/>
      <c r="DV301" s="157"/>
      <c r="DW301" s="157"/>
      <c r="DX301" s="157"/>
      <c r="DY301" s="157"/>
      <c r="DZ301" s="157"/>
      <c r="EA301" s="157"/>
      <c r="EB301" s="157"/>
      <c r="EC301" s="157"/>
      <c r="ED301" s="157"/>
      <c r="EE301" s="157"/>
      <c r="EF301" s="157"/>
      <c r="EG301" s="157"/>
      <c r="EH301" s="157"/>
      <c r="EI301" s="157"/>
      <c r="EJ301" s="157"/>
      <c r="EK301" s="157"/>
      <c r="EL301" s="157"/>
      <c r="EM301" s="157"/>
      <c r="EN301" s="157"/>
      <c r="EO301" s="157"/>
      <c r="EP301" s="157"/>
      <c r="EQ301" s="157"/>
      <c r="ER301" s="157"/>
      <c r="ES301" s="157"/>
      <c r="ET301" s="157"/>
      <c r="EU301" s="157"/>
      <c r="EV301" s="157"/>
      <c r="EW301" s="157"/>
      <c r="EX301" s="157"/>
      <c r="EY301" s="157"/>
      <c r="EZ301" s="157"/>
      <c r="FA301" s="157"/>
      <c r="FB301" s="157"/>
      <c r="FC301" s="157"/>
      <c r="FD301" s="157"/>
      <c r="FE301" s="157"/>
      <c r="FF301" s="157"/>
      <c r="FG301" s="157"/>
      <c r="FH301" s="157"/>
      <c r="FI301" s="157"/>
      <c r="FJ301" s="157"/>
      <c r="FK301" s="157"/>
      <c r="FL301" s="157"/>
      <c r="FM301" s="157"/>
      <c r="FN301" s="157"/>
      <c r="FO301" s="157"/>
      <c r="FP301" s="157"/>
      <c r="FQ301" s="157"/>
      <c r="FR301" s="157"/>
      <c r="FS301" s="157"/>
      <c r="FT301" s="157"/>
      <c r="FU301" s="157"/>
      <c r="FV301" s="157"/>
      <c r="FW301" s="157"/>
      <c r="FX301" s="157"/>
      <c r="FY301" s="157"/>
      <c r="FZ301" s="157"/>
      <c r="GA301" s="157"/>
      <c r="GB301" s="157"/>
      <c r="GC301" s="157"/>
      <c r="GD301" s="157"/>
      <c r="GE301" s="157"/>
      <c r="GF301" s="157"/>
      <c r="GG301" s="157"/>
      <c r="GH301" s="157"/>
      <c r="GI301" s="157"/>
      <c r="GJ301" s="157"/>
      <c r="GK301" s="157"/>
      <c r="GL301" s="157"/>
      <c r="GM301" s="157"/>
      <c r="GN301" s="157"/>
      <c r="GO301" s="157"/>
      <c r="GP301" s="157"/>
      <c r="GQ301" s="157"/>
      <c r="GR301" s="157"/>
      <c r="GS301" s="157"/>
      <c r="GT301" s="157"/>
      <c r="GU301" s="157"/>
      <c r="GV301" s="157"/>
      <c r="GW301" s="157"/>
      <c r="GX301" s="157"/>
      <c r="GY301" s="157"/>
      <c r="GZ301" s="157"/>
      <c r="HA301" s="157"/>
      <c r="HB301" s="157"/>
      <c r="HC301" s="157"/>
      <c r="HD301" s="157"/>
      <c r="HE301" s="157"/>
      <c r="HF301" s="157"/>
      <c r="HG301" s="157"/>
      <c r="HH301" s="157"/>
      <c r="HI301" s="157"/>
      <c r="HJ301" s="157"/>
      <c r="HK301" s="157"/>
      <c r="HL301" s="157"/>
      <c r="HM301" s="157"/>
      <c r="HN301" s="157"/>
      <c r="HO301" s="157"/>
      <c r="HP301" s="157"/>
      <c r="HQ301" s="157"/>
      <c r="HR301" s="157"/>
      <c r="HS301" s="157"/>
      <c r="HT301" s="157"/>
      <c r="HU301" s="157"/>
      <c r="HV301" s="157"/>
      <c r="HW301" s="157"/>
      <c r="HX301" s="157"/>
      <c r="HY301" s="157"/>
      <c r="HZ301" s="157"/>
      <c r="IA301" s="157"/>
    </row>
    <row r="302" spans="1:235" s="1746" customFormat="1" ht="15" x14ac:dyDescent="0.25">
      <c r="A302" s="255"/>
      <c r="C302" s="1747"/>
      <c r="E302" s="137"/>
      <c r="G302" s="1748"/>
      <c r="H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8"/>
      <c r="AL302" s="258"/>
      <c r="AM302" s="258"/>
      <c r="AN302" s="258"/>
      <c r="AO302" s="258"/>
      <c r="AP302" s="258"/>
      <c r="AQ302" s="258"/>
      <c r="AR302" s="258"/>
      <c r="AS302" s="258"/>
      <c r="AT302" s="258"/>
      <c r="AU302" s="258"/>
      <c r="AV302" s="258"/>
      <c r="AW302" s="258"/>
      <c r="AX302" s="258"/>
      <c r="AY302" s="258"/>
      <c r="AZ302" s="258"/>
      <c r="BA302" s="258"/>
      <c r="BB302" s="258"/>
      <c r="BC302" s="258"/>
      <c r="BD302" s="258"/>
      <c r="BE302" s="258"/>
      <c r="BF302" s="258"/>
      <c r="BG302" s="258"/>
      <c r="BH302" s="258"/>
      <c r="BI302" s="258"/>
      <c r="BJ302" s="258"/>
      <c r="BK302" s="258"/>
      <c r="BL302" s="258"/>
      <c r="BM302" s="258"/>
      <c r="BN302" s="258"/>
      <c r="BO302" s="258"/>
      <c r="BP302" s="258"/>
      <c r="BQ302" s="258"/>
      <c r="BR302" s="258"/>
      <c r="BS302" s="258"/>
      <c r="BT302" s="258"/>
      <c r="BU302" s="258"/>
      <c r="BV302" s="258"/>
      <c r="BW302" s="258"/>
      <c r="BX302" s="258"/>
      <c r="BY302" s="258"/>
      <c r="BZ302" s="258"/>
      <c r="CA302" s="258"/>
      <c r="CB302" s="258"/>
      <c r="CC302" s="258"/>
      <c r="CD302" s="258"/>
      <c r="CE302" s="157"/>
      <c r="CF302" s="157"/>
      <c r="CG302" s="157"/>
      <c r="CH302" s="157"/>
      <c r="CI302" s="157"/>
      <c r="CJ302" s="157"/>
      <c r="CK302" s="157"/>
      <c r="CL302" s="157"/>
      <c r="CM302" s="157"/>
      <c r="CN302" s="157"/>
      <c r="CO302" s="157"/>
      <c r="CP302" s="157"/>
      <c r="CQ302" s="157"/>
      <c r="CR302" s="157"/>
      <c r="CS302" s="157"/>
      <c r="CT302" s="157"/>
      <c r="CU302" s="157"/>
      <c r="CV302" s="157"/>
      <c r="CW302" s="157"/>
      <c r="CX302" s="157"/>
      <c r="CY302" s="157"/>
      <c r="CZ302" s="157"/>
      <c r="DA302" s="157"/>
      <c r="DB302" s="157"/>
      <c r="DC302" s="157"/>
      <c r="DD302" s="157"/>
      <c r="DE302" s="157"/>
      <c r="DF302" s="157"/>
      <c r="DG302" s="157"/>
      <c r="DH302" s="157"/>
      <c r="DI302" s="157"/>
      <c r="DJ302" s="157"/>
      <c r="DK302" s="157"/>
      <c r="DL302" s="157"/>
      <c r="DM302" s="157"/>
      <c r="DN302" s="157"/>
      <c r="DO302" s="157"/>
      <c r="DP302" s="157"/>
      <c r="DQ302" s="157"/>
      <c r="DR302" s="157"/>
      <c r="DS302" s="157"/>
      <c r="DT302" s="157"/>
      <c r="DU302" s="157"/>
      <c r="DV302" s="157"/>
      <c r="DW302" s="157"/>
      <c r="DX302" s="157"/>
      <c r="DY302" s="157"/>
      <c r="DZ302" s="157"/>
      <c r="EA302" s="157"/>
      <c r="EB302" s="157"/>
      <c r="EC302" s="157"/>
      <c r="ED302" s="157"/>
      <c r="EE302" s="157"/>
      <c r="EF302" s="157"/>
      <c r="EG302" s="157"/>
      <c r="EH302" s="157"/>
      <c r="EI302" s="157"/>
      <c r="EJ302" s="157"/>
      <c r="EK302" s="157"/>
      <c r="EL302" s="157"/>
      <c r="EM302" s="157"/>
      <c r="EN302" s="157"/>
      <c r="EO302" s="157"/>
      <c r="EP302" s="157"/>
      <c r="EQ302" s="157"/>
      <c r="ER302" s="157"/>
      <c r="ES302" s="157"/>
      <c r="ET302" s="157"/>
      <c r="EU302" s="157"/>
      <c r="EV302" s="157"/>
      <c r="EW302" s="157"/>
      <c r="EX302" s="157"/>
      <c r="EY302" s="157"/>
      <c r="EZ302" s="157"/>
      <c r="FA302" s="157"/>
      <c r="FB302" s="157"/>
      <c r="FC302" s="157"/>
      <c r="FD302" s="157"/>
      <c r="FE302" s="157"/>
      <c r="FF302" s="157"/>
      <c r="FG302" s="157"/>
      <c r="FH302" s="157"/>
      <c r="FI302" s="157"/>
      <c r="FJ302" s="157"/>
      <c r="FK302" s="157"/>
      <c r="FL302" s="157"/>
      <c r="FM302" s="157"/>
      <c r="FN302" s="157"/>
      <c r="FO302" s="157"/>
      <c r="FP302" s="157"/>
      <c r="FQ302" s="157"/>
      <c r="FR302" s="157"/>
      <c r="FS302" s="157"/>
      <c r="FT302" s="157"/>
      <c r="FU302" s="157"/>
      <c r="FV302" s="157"/>
      <c r="FW302" s="157"/>
      <c r="FX302" s="157"/>
      <c r="FY302" s="157"/>
      <c r="FZ302" s="157"/>
      <c r="GA302" s="157"/>
      <c r="GB302" s="157"/>
      <c r="GC302" s="157"/>
      <c r="GD302" s="157"/>
      <c r="GE302" s="157"/>
      <c r="GF302" s="157"/>
      <c r="GG302" s="157"/>
      <c r="GH302" s="157"/>
      <c r="GI302" s="157"/>
      <c r="GJ302" s="157"/>
      <c r="GK302" s="157"/>
      <c r="GL302" s="157"/>
      <c r="GM302" s="157"/>
      <c r="GN302" s="157"/>
      <c r="GO302" s="157"/>
      <c r="GP302" s="157"/>
      <c r="GQ302" s="157"/>
      <c r="GR302" s="157"/>
      <c r="GS302" s="157"/>
      <c r="GT302" s="157"/>
      <c r="GU302" s="157"/>
      <c r="GV302" s="157"/>
      <c r="GW302" s="157"/>
      <c r="GX302" s="157"/>
      <c r="GY302" s="157"/>
      <c r="GZ302" s="157"/>
      <c r="HA302" s="157"/>
      <c r="HB302" s="157"/>
      <c r="HC302" s="157"/>
      <c r="HD302" s="157"/>
      <c r="HE302" s="157"/>
      <c r="HF302" s="157"/>
      <c r="HG302" s="157"/>
      <c r="HH302" s="157"/>
      <c r="HI302" s="157"/>
      <c r="HJ302" s="157"/>
      <c r="HK302" s="157"/>
      <c r="HL302" s="157"/>
      <c r="HM302" s="157"/>
      <c r="HN302" s="157"/>
      <c r="HO302" s="157"/>
      <c r="HP302" s="157"/>
      <c r="HQ302" s="157"/>
      <c r="HR302" s="157"/>
      <c r="HS302" s="157"/>
      <c r="HT302" s="157"/>
      <c r="HU302" s="157"/>
      <c r="HV302" s="157"/>
      <c r="HW302" s="157"/>
      <c r="HX302" s="157"/>
      <c r="HY302" s="157"/>
      <c r="HZ302" s="157"/>
      <c r="IA302" s="157"/>
    </row>
    <row r="303" spans="1:235" s="1746" customFormat="1" ht="15" x14ac:dyDescent="0.25">
      <c r="A303" s="255"/>
      <c r="C303" s="1747"/>
      <c r="E303" s="137"/>
      <c r="G303" s="1748"/>
      <c r="H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258"/>
      <c r="AL303" s="258"/>
      <c r="AM303" s="258"/>
      <c r="AN303" s="258"/>
      <c r="AO303" s="258"/>
      <c r="AP303" s="258"/>
      <c r="AQ303" s="258"/>
      <c r="AR303" s="258"/>
      <c r="AS303" s="258"/>
      <c r="AT303" s="258"/>
      <c r="AU303" s="258"/>
      <c r="AV303" s="258"/>
      <c r="AW303" s="258"/>
      <c r="AX303" s="258"/>
      <c r="AY303" s="258"/>
      <c r="AZ303" s="258"/>
      <c r="BA303" s="258"/>
      <c r="BB303" s="258"/>
      <c r="BC303" s="258"/>
      <c r="BD303" s="258"/>
      <c r="BE303" s="258"/>
      <c r="BF303" s="258"/>
      <c r="BG303" s="258"/>
      <c r="BH303" s="258"/>
      <c r="BI303" s="258"/>
      <c r="BJ303" s="258"/>
      <c r="BK303" s="258"/>
      <c r="BL303" s="258"/>
      <c r="BM303" s="258"/>
      <c r="BN303" s="258"/>
      <c r="BO303" s="258"/>
      <c r="BP303" s="258"/>
      <c r="BQ303" s="258"/>
      <c r="BR303" s="258"/>
      <c r="BS303" s="258"/>
      <c r="BT303" s="258"/>
      <c r="BU303" s="258"/>
      <c r="BV303" s="258"/>
      <c r="BW303" s="258"/>
      <c r="BX303" s="258"/>
      <c r="BY303" s="258"/>
      <c r="BZ303" s="258"/>
      <c r="CA303" s="258"/>
      <c r="CB303" s="258"/>
      <c r="CC303" s="258"/>
      <c r="CD303" s="258"/>
      <c r="CE303" s="157"/>
      <c r="CF303" s="157"/>
      <c r="CG303" s="157"/>
      <c r="CH303" s="157"/>
      <c r="CI303" s="157"/>
      <c r="CJ303" s="157"/>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7"/>
      <c r="DF303" s="157"/>
      <c r="DG303" s="157"/>
      <c r="DH303" s="157"/>
      <c r="DI303" s="157"/>
      <c r="DJ303" s="157"/>
      <c r="DK303" s="157"/>
      <c r="DL303" s="157"/>
      <c r="DM303" s="157"/>
      <c r="DN303" s="157"/>
      <c r="DO303" s="157"/>
      <c r="DP303" s="157"/>
      <c r="DQ303" s="157"/>
      <c r="DR303" s="157"/>
      <c r="DS303" s="157"/>
      <c r="DT303" s="157"/>
      <c r="DU303" s="157"/>
      <c r="DV303" s="157"/>
      <c r="DW303" s="157"/>
      <c r="DX303" s="157"/>
      <c r="DY303" s="157"/>
      <c r="DZ303" s="157"/>
      <c r="EA303" s="157"/>
      <c r="EB303" s="157"/>
      <c r="EC303" s="157"/>
      <c r="ED303" s="157"/>
      <c r="EE303" s="157"/>
      <c r="EF303" s="157"/>
      <c r="EG303" s="157"/>
      <c r="EH303" s="157"/>
      <c r="EI303" s="157"/>
      <c r="EJ303" s="157"/>
      <c r="EK303" s="157"/>
      <c r="EL303" s="157"/>
      <c r="EM303" s="157"/>
      <c r="EN303" s="157"/>
      <c r="EO303" s="157"/>
      <c r="EP303" s="157"/>
      <c r="EQ303" s="157"/>
      <c r="ER303" s="157"/>
      <c r="ES303" s="157"/>
      <c r="ET303" s="157"/>
      <c r="EU303" s="157"/>
      <c r="EV303" s="157"/>
      <c r="EW303" s="157"/>
      <c r="EX303" s="157"/>
      <c r="EY303" s="157"/>
      <c r="EZ303" s="157"/>
      <c r="FA303" s="157"/>
      <c r="FB303" s="157"/>
      <c r="FC303" s="157"/>
      <c r="FD303" s="157"/>
      <c r="FE303" s="157"/>
      <c r="FF303" s="157"/>
      <c r="FG303" s="157"/>
      <c r="FH303" s="157"/>
      <c r="FI303" s="157"/>
      <c r="FJ303" s="157"/>
      <c r="FK303" s="157"/>
      <c r="FL303" s="157"/>
      <c r="FM303" s="157"/>
      <c r="FN303" s="157"/>
      <c r="FO303" s="157"/>
      <c r="FP303" s="157"/>
      <c r="FQ303" s="157"/>
      <c r="FR303" s="157"/>
      <c r="FS303" s="157"/>
      <c r="FT303" s="157"/>
      <c r="FU303" s="157"/>
      <c r="FV303" s="157"/>
      <c r="FW303" s="157"/>
      <c r="FX303" s="157"/>
      <c r="FY303" s="157"/>
      <c r="FZ303" s="157"/>
      <c r="GA303" s="157"/>
      <c r="GB303" s="157"/>
      <c r="GC303" s="157"/>
      <c r="GD303" s="157"/>
      <c r="GE303" s="157"/>
      <c r="GF303" s="157"/>
      <c r="GG303" s="157"/>
      <c r="GH303" s="157"/>
      <c r="GI303" s="157"/>
      <c r="GJ303" s="157"/>
      <c r="GK303" s="157"/>
      <c r="GL303" s="157"/>
      <c r="GM303" s="157"/>
      <c r="GN303" s="157"/>
      <c r="GO303" s="157"/>
      <c r="GP303" s="157"/>
      <c r="GQ303" s="157"/>
      <c r="GR303" s="157"/>
      <c r="GS303" s="157"/>
      <c r="GT303" s="157"/>
      <c r="GU303" s="157"/>
      <c r="GV303" s="157"/>
      <c r="GW303" s="157"/>
      <c r="GX303" s="157"/>
      <c r="GY303" s="157"/>
      <c r="GZ303" s="157"/>
      <c r="HA303" s="157"/>
      <c r="HB303" s="157"/>
      <c r="HC303" s="157"/>
      <c r="HD303" s="157"/>
      <c r="HE303" s="157"/>
      <c r="HF303" s="157"/>
      <c r="HG303" s="157"/>
      <c r="HH303" s="157"/>
      <c r="HI303" s="157"/>
      <c r="HJ303" s="157"/>
      <c r="HK303" s="157"/>
      <c r="HL303" s="157"/>
      <c r="HM303" s="157"/>
      <c r="HN303" s="157"/>
      <c r="HO303" s="157"/>
      <c r="HP303" s="157"/>
      <c r="HQ303" s="157"/>
      <c r="HR303" s="157"/>
      <c r="HS303" s="157"/>
      <c r="HT303" s="157"/>
      <c r="HU303" s="157"/>
      <c r="HV303" s="157"/>
      <c r="HW303" s="157"/>
      <c r="HX303" s="157"/>
      <c r="HY303" s="157"/>
      <c r="HZ303" s="157"/>
      <c r="IA303" s="157"/>
    </row>
    <row r="304" spans="1:235" s="1746" customFormat="1" ht="15" x14ac:dyDescent="0.25">
      <c r="A304" s="255"/>
      <c r="C304" s="1747"/>
      <c r="E304" s="137"/>
      <c r="G304" s="1748"/>
      <c r="H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258"/>
      <c r="AL304" s="258"/>
      <c r="AM304" s="258"/>
      <c r="AN304" s="258"/>
      <c r="AO304" s="258"/>
      <c r="AP304" s="258"/>
      <c r="AQ304" s="258"/>
      <c r="AR304" s="258"/>
      <c r="AS304" s="258"/>
      <c r="AT304" s="258"/>
      <c r="AU304" s="258"/>
      <c r="AV304" s="258"/>
      <c r="AW304" s="258"/>
      <c r="AX304" s="258"/>
      <c r="AY304" s="258"/>
      <c r="AZ304" s="258"/>
      <c r="BA304" s="258"/>
      <c r="BB304" s="258"/>
      <c r="BC304" s="258"/>
      <c r="BD304" s="258"/>
      <c r="BE304" s="258"/>
      <c r="BF304" s="258"/>
      <c r="BG304" s="258"/>
      <c r="BH304" s="258"/>
      <c r="BI304" s="258"/>
      <c r="BJ304" s="258"/>
      <c r="BK304" s="258"/>
      <c r="BL304" s="258"/>
      <c r="BM304" s="258"/>
      <c r="BN304" s="258"/>
      <c r="BO304" s="258"/>
      <c r="BP304" s="258"/>
      <c r="BQ304" s="258"/>
      <c r="BR304" s="258"/>
      <c r="BS304" s="258"/>
      <c r="BT304" s="258"/>
      <c r="BU304" s="258"/>
      <c r="BV304" s="258"/>
      <c r="BW304" s="258"/>
      <c r="BX304" s="258"/>
      <c r="BY304" s="258"/>
      <c r="BZ304" s="258"/>
      <c r="CA304" s="258"/>
      <c r="CB304" s="258"/>
      <c r="CC304" s="258"/>
      <c r="CD304" s="258"/>
      <c r="CE304" s="157"/>
      <c r="CF304" s="157"/>
      <c r="CG304" s="157"/>
      <c r="CH304" s="157"/>
      <c r="CI304" s="157"/>
      <c r="CJ304" s="157"/>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57"/>
      <c r="DI304" s="157"/>
      <c r="DJ304" s="157"/>
      <c r="DK304" s="157"/>
      <c r="DL304" s="157"/>
      <c r="DM304" s="157"/>
      <c r="DN304" s="157"/>
      <c r="DO304" s="157"/>
      <c r="DP304" s="157"/>
      <c r="DQ304" s="157"/>
      <c r="DR304" s="157"/>
      <c r="DS304" s="157"/>
      <c r="DT304" s="157"/>
      <c r="DU304" s="157"/>
      <c r="DV304" s="157"/>
      <c r="DW304" s="157"/>
      <c r="DX304" s="157"/>
      <c r="DY304" s="157"/>
      <c r="DZ304" s="157"/>
      <c r="EA304" s="157"/>
      <c r="EB304" s="157"/>
      <c r="EC304" s="157"/>
      <c r="ED304" s="157"/>
      <c r="EE304" s="157"/>
      <c r="EF304" s="157"/>
      <c r="EG304" s="157"/>
      <c r="EH304" s="157"/>
      <c r="EI304" s="157"/>
      <c r="EJ304" s="157"/>
      <c r="EK304" s="157"/>
      <c r="EL304" s="157"/>
      <c r="EM304" s="157"/>
      <c r="EN304" s="157"/>
      <c r="EO304" s="157"/>
      <c r="EP304" s="157"/>
      <c r="EQ304" s="157"/>
      <c r="ER304" s="157"/>
      <c r="ES304" s="157"/>
      <c r="ET304" s="157"/>
      <c r="EU304" s="157"/>
      <c r="EV304" s="157"/>
      <c r="EW304" s="157"/>
      <c r="EX304" s="157"/>
      <c r="EY304" s="157"/>
      <c r="EZ304" s="157"/>
      <c r="FA304" s="157"/>
      <c r="FB304" s="157"/>
      <c r="FC304" s="157"/>
      <c r="FD304" s="157"/>
      <c r="FE304" s="157"/>
      <c r="FF304" s="157"/>
      <c r="FG304" s="157"/>
      <c r="FH304" s="157"/>
      <c r="FI304" s="157"/>
      <c r="FJ304" s="157"/>
      <c r="FK304" s="157"/>
      <c r="FL304" s="157"/>
      <c r="FM304" s="157"/>
      <c r="FN304" s="157"/>
      <c r="FO304" s="157"/>
      <c r="FP304" s="157"/>
      <c r="FQ304" s="157"/>
      <c r="FR304" s="157"/>
      <c r="FS304" s="157"/>
      <c r="FT304" s="157"/>
      <c r="FU304" s="157"/>
      <c r="FV304" s="157"/>
      <c r="FW304" s="157"/>
      <c r="FX304" s="157"/>
      <c r="FY304" s="157"/>
      <c r="FZ304" s="157"/>
      <c r="GA304" s="157"/>
      <c r="GB304" s="157"/>
      <c r="GC304" s="157"/>
      <c r="GD304" s="157"/>
      <c r="GE304" s="157"/>
      <c r="GF304" s="157"/>
      <c r="GG304" s="157"/>
      <c r="GH304" s="157"/>
      <c r="GI304" s="157"/>
      <c r="GJ304" s="157"/>
      <c r="GK304" s="157"/>
      <c r="GL304" s="157"/>
      <c r="GM304" s="157"/>
      <c r="GN304" s="157"/>
      <c r="GO304" s="157"/>
      <c r="GP304" s="157"/>
      <c r="GQ304" s="157"/>
      <c r="GR304" s="157"/>
      <c r="GS304" s="157"/>
      <c r="GT304" s="157"/>
      <c r="GU304" s="157"/>
      <c r="GV304" s="157"/>
      <c r="GW304" s="157"/>
      <c r="GX304" s="157"/>
      <c r="GY304" s="157"/>
      <c r="GZ304" s="157"/>
      <c r="HA304" s="157"/>
      <c r="HB304" s="157"/>
      <c r="HC304" s="157"/>
      <c r="HD304" s="157"/>
      <c r="HE304" s="157"/>
      <c r="HF304" s="157"/>
      <c r="HG304" s="157"/>
      <c r="HH304" s="157"/>
      <c r="HI304" s="157"/>
      <c r="HJ304" s="157"/>
      <c r="HK304" s="157"/>
      <c r="HL304" s="157"/>
      <c r="HM304" s="157"/>
      <c r="HN304" s="157"/>
      <c r="HO304" s="157"/>
      <c r="HP304" s="157"/>
      <c r="HQ304" s="157"/>
      <c r="HR304" s="157"/>
      <c r="HS304" s="157"/>
      <c r="HT304" s="157"/>
      <c r="HU304" s="157"/>
      <c r="HV304" s="157"/>
      <c r="HW304" s="157"/>
      <c r="HX304" s="157"/>
      <c r="HY304" s="157"/>
      <c r="HZ304" s="157"/>
      <c r="IA304" s="157"/>
    </row>
    <row r="305" spans="1:235" s="1746" customFormat="1" ht="15" x14ac:dyDescent="0.25">
      <c r="A305" s="255"/>
      <c r="C305" s="1747"/>
      <c r="E305" s="137"/>
      <c r="G305" s="1748"/>
      <c r="H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8"/>
      <c r="AL305" s="258"/>
      <c r="AM305" s="258"/>
      <c r="AN305" s="258"/>
      <c r="AO305" s="258"/>
      <c r="AP305" s="258"/>
      <c r="AQ305" s="258"/>
      <c r="AR305" s="258"/>
      <c r="AS305" s="258"/>
      <c r="AT305" s="258"/>
      <c r="AU305" s="258"/>
      <c r="AV305" s="258"/>
      <c r="AW305" s="258"/>
      <c r="AX305" s="258"/>
      <c r="AY305" s="258"/>
      <c r="AZ305" s="258"/>
      <c r="BA305" s="258"/>
      <c r="BB305" s="258"/>
      <c r="BC305" s="258"/>
      <c r="BD305" s="258"/>
      <c r="BE305" s="258"/>
      <c r="BF305" s="258"/>
      <c r="BG305" s="258"/>
      <c r="BH305" s="258"/>
      <c r="BI305" s="258"/>
      <c r="BJ305" s="258"/>
      <c r="BK305" s="258"/>
      <c r="BL305" s="258"/>
      <c r="BM305" s="258"/>
      <c r="BN305" s="258"/>
      <c r="BO305" s="258"/>
      <c r="BP305" s="258"/>
      <c r="BQ305" s="258"/>
      <c r="BR305" s="258"/>
      <c r="BS305" s="258"/>
      <c r="BT305" s="258"/>
      <c r="BU305" s="258"/>
      <c r="BV305" s="258"/>
      <c r="BW305" s="258"/>
      <c r="BX305" s="258"/>
      <c r="BY305" s="258"/>
      <c r="BZ305" s="258"/>
      <c r="CA305" s="258"/>
      <c r="CB305" s="258"/>
      <c r="CC305" s="258"/>
      <c r="CD305" s="258"/>
      <c r="CE305" s="157"/>
      <c r="CF305" s="157"/>
      <c r="CG305" s="157"/>
      <c r="CH305" s="157"/>
      <c r="CI305" s="157"/>
      <c r="CJ305" s="157"/>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57"/>
      <c r="DI305" s="157"/>
      <c r="DJ305" s="157"/>
      <c r="DK305" s="157"/>
      <c r="DL305" s="157"/>
      <c r="DM305" s="157"/>
      <c r="DN305" s="157"/>
      <c r="DO305" s="157"/>
      <c r="DP305" s="157"/>
      <c r="DQ305" s="157"/>
      <c r="DR305" s="157"/>
      <c r="DS305" s="157"/>
      <c r="DT305" s="157"/>
      <c r="DU305" s="157"/>
      <c r="DV305" s="157"/>
      <c r="DW305" s="157"/>
      <c r="DX305" s="157"/>
      <c r="DY305" s="157"/>
      <c r="DZ305" s="157"/>
      <c r="EA305" s="157"/>
      <c r="EB305" s="157"/>
      <c r="EC305" s="157"/>
      <c r="ED305" s="157"/>
      <c r="EE305" s="157"/>
      <c r="EF305" s="157"/>
      <c r="EG305" s="157"/>
      <c r="EH305" s="157"/>
      <c r="EI305" s="157"/>
      <c r="EJ305" s="157"/>
      <c r="EK305" s="157"/>
      <c r="EL305" s="157"/>
      <c r="EM305" s="157"/>
      <c r="EN305" s="157"/>
      <c r="EO305" s="157"/>
      <c r="EP305" s="157"/>
      <c r="EQ305" s="157"/>
      <c r="ER305" s="157"/>
      <c r="ES305" s="157"/>
      <c r="ET305" s="157"/>
      <c r="EU305" s="157"/>
      <c r="EV305" s="157"/>
      <c r="EW305" s="157"/>
      <c r="EX305" s="157"/>
      <c r="EY305" s="157"/>
      <c r="EZ305" s="157"/>
      <c r="FA305" s="157"/>
      <c r="FB305" s="157"/>
      <c r="FC305" s="157"/>
      <c r="FD305" s="157"/>
      <c r="FE305" s="157"/>
      <c r="FF305" s="157"/>
      <c r="FG305" s="157"/>
      <c r="FH305" s="157"/>
      <c r="FI305" s="157"/>
      <c r="FJ305" s="157"/>
      <c r="FK305" s="157"/>
      <c r="FL305" s="157"/>
      <c r="FM305" s="157"/>
      <c r="FN305" s="157"/>
      <c r="FO305" s="157"/>
      <c r="FP305" s="157"/>
      <c r="FQ305" s="157"/>
      <c r="FR305" s="157"/>
      <c r="FS305" s="157"/>
      <c r="FT305" s="157"/>
      <c r="FU305" s="157"/>
      <c r="FV305" s="157"/>
      <c r="FW305" s="157"/>
      <c r="FX305" s="157"/>
      <c r="FY305" s="157"/>
      <c r="FZ305" s="157"/>
      <c r="GA305" s="157"/>
      <c r="GB305" s="157"/>
      <c r="GC305" s="157"/>
      <c r="GD305" s="157"/>
      <c r="GE305" s="157"/>
      <c r="GF305" s="157"/>
      <c r="GG305" s="157"/>
      <c r="GH305" s="157"/>
      <c r="GI305" s="157"/>
      <c r="GJ305" s="157"/>
      <c r="GK305" s="157"/>
      <c r="GL305" s="157"/>
      <c r="GM305" s="157"/>
      <c r="GN305" s="157"/>
      <c r="GO305" s="157"/>
      <c r="GP305" s="157"/>
      <c r="GQ305" s="157"/>
      <c r="GR305" s="157"/>
      <c r="GS305" s="157"/>
      <c r="GT305" s="157"/>
      <c r="GU305" s="157"/>
      <c r="GV305" s="157"/>
      <c r="GW305" s="157"/>
      <c r="GX305" s="157"/>
      <c r="GY305" s="157"/>
      <c r="GZ305" s="157"/>
      <c r="HA305" s="157"/>
      <c r="HB305" s="157"/>
      <c r="HC305" s="157"/>
      <c r="HD305" s="157"/>
      <c r="HE305" s="157"/>
      <c r="HF305" s="157"/>
      <c r="HG305" s="157"/>
      <c r="HH305" s="157"/>
      <c r="HI305" s="157"/>
      <c r="HJ305" s="157"/>
      <c r="HK305" s="157"/>
      <c r="HL305" s="157"/>
      <c r="HM305" s="157"/>
      <c r="HN305" s="157"/>
      <c r="HO305" s="157"/>
      <c r="HP305" s="157"/>
      <c r="HQ305" s="157"/>
      <c r="HR305" s="157"/>
      <c r="HS305" s="157"/>
      <c r="HT305" s="157"/>
      <c r="HU305" s="157"/>
      <c r="HV305" s="157"/>
      <c r="HW305" s="157"/>
      <c r="HX305" s="157"/>
      <c r="HY305" s="157"/>
      <c r="HZ305" s="157"/>
      <c r="IA305" s="157"/>
    </row>
    <row r="306" spans="1:235" s="1746" customFormat="1" ht="15" x14ac:dyDescent="0.25">
      <c r="A306" s="255"/>
      <c r="C306" s="1747"/>
      <c r="E306" s="137"/>
      <c r="G306" s="1748"/>
      <c r="H306" s="258"/>
      <c r="K306" s="258"/>
      <c r="L306" s="258"/>
      <c r="M306" s="258"/>
      <c r="N306" s="258"/>
      <c r="O306" s="258"/>
      <c r="P306" s="258"/>
      <c r="Q306" s="258"/>
      <c r="R306" s="258"/>
      <c r="S306" s="258"/>
      <c r="T306" s="258"/>
      <c r="U306" s="258"/>
      <c r="V306" s="258"/>
      <c r="W306" s="258"/>
      <c r="X306" s="258"/>
      <c r="Y306" s="258"/>
      <c r="Z306" s="258"/>
      <c r="AA306" s="258"/>
      <c r="AB306" s="258"/>
      <c r="AC306" s="258"/>
      <c r="AD306" s="258"/>
      <c r="AE306" s="258"/>
      <c r="AF306" s="258"/>
      <c r="AG306" s="258"/>
      <c r="AH306" s="258"/>
      <c r="AI306" s="258"/>
      <c r="AJ306" s="258"/>
      <c r="AK306" s="258"/>
      <c r="AL306" s="258"/>
      <c r="AM306" s="258"/>
      <c r="AN306" s="258"/>
      <c r="AO306" s="258"/>
      <c r="AP306" s="258"/>
      <c r="AQ306" s="258"/>
      <c r="AR306" s="258"/>
      <c r="AS306" s="258"/>
      <c r="AT306" s="258"/>
      <c r="AU306" s="258"/>
      <c r="AV306" s="258"/>
      <c r="AW306" s="258"/>
      <c r="AX306" s="258"/>
      <c r="AY306" s="258"/>
      <c r="AZ306" s="258"/>
      <c r="BA306" s="258"/>
      <c r="BB306" s="258"/>
      <c r="BC306" s="258"/>
      <c r="BD306" s="258"/>
      <c r="BE306" s="258"/>
      <c r="BF306" s="258"/>
      <c r="BG306" s="258"/>
      <c r="BH306" s="258"/>
      <c r="BI306" s="258"/>
      <c r="BJ306" s="258"/>
      <c r="BK306" s="258"/>
      <c r="BL306" s="258"/>
      <c r="BM306" s="258"/>
      <c r="BN306" s="258"/>
      <c r="BO306" s="258"/>
      <c r="BP306" s="258"/>
      <c r="BQ306" s="258"/>
      <c r="BR306" s="258"/>
      <c r="BS306" s="258"/>
      <c r="BT306" s="258"/>
      <c r="BU306" s="258"/>
      <c r="BV306" s="258"/>
      <c r="BW306" s="258"/>
      <c r="BX306" s="258"/>
      <c r="BY306" s="258"/>
      <c r="BZ306" s="258"/>
      <c r="CA306" s="258"/>
      <c r="CB306" s="258"/>
      <c r="CC306" s="258"/>
      <c r="CD306" s="258"/>
      <c r="CE306" s="157"/>
      <c r="CF306" s="157"/>
      <c r="CG306" s="157"/>
      <c r="CH306" s="157"/>
      <c r="CI306" s="157"/>
      <c r="CJ306" s="157"/>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57"/>
      <c r="DI306" s="157"/>
      <c r="DJ306" s="157"/>
      <c r="DK306" s="157"/>
      <c r="DL306" s="157"/>
      <c r="DM306" s="157"/>
      <c r="DN306" s="157"/>
      <c r="DO306" s="157"/>
      <c r="DP306" s="157"/>
      <c r="DQ306" s="157"/>
      <c r="DR306" s="157"/>
      <c r="DS306" s="157"/>
      <c r="DT306" s="157"/>
      <c r="DU306" s="157"/>
      <c r="DV306" s="157"/>
      <c r="DW306" s="157"/>
      <c r="DX306" s="157"/>
      <c r="DY306" s="157"/>
      <c r="DZ306" s="157"/>
      <c r="EA306" s="157"/>
      <c r="EB306" s="157"/>
      <c r="EC306" s="157"/>
      <c r="ED306" s="157"/>
      <c r="EE306" s="157"/>
      <c r="EF306" s="157"/>
      <c r="EG306" s="157"/>
      <c r="EH306" s="157"/>
      <c r="EI306" s="157"/>
      <c r="EJ306" s="157"/>
      <c r="EK306" s="157"/>
      <c r="EL306" s="157"/>
      <c r="EM306" s="157"/>
      <c r="EN306" s="157"/>
      <c r="EO306" s="157"/>
      <c r="EP306" s="157"/>
      <c r="EQ306" s="157"/>
      <c r="ER306" s="157"/>
      <c r="ES306" s="157"/>
      <c r="ET306" s="157"/>
      <c r="EU306" s="157"/>
      <c r="EV306" s="157"/>
      <c r="EW306" s="157"/>
      <c r="EX306" s="157"/>
      <c r="EY306" s="157"/>
      <c r="EZ306" s="157"/>
      <c r="FA306" s="157"/>
      <c r="FB306" s="157"/>
      <c r="FC306" s="157"/>
      <c r="FD306" s="157"/>
      <c r="FE306" s="157"/>
      <c r="FF306" s="157"/>
      <c r="FG306" s="157"/>
      <c r="FH306" s="157"/>
      <c r="FI306" s="157"/>
      <c r="FJ306" s="157"/>
      <c r="FK306" s="157"/>
      <c r="FL306" s="157"/>
      <c r="FM306" s="157"/>
      <c r="FN306" s="157"/>
      <c r="FO306" s="157"/>
      <c r="FP306" s="157"/>
      <c r="FQ306" s="157"/>
      <c r="FR306" s="157"/>
      <c r="FS306" s="157"/>
      <c r="FT306" s="157"/>
      <c r="FU306" s="157"/>
      <c r="FV306" s="157"/>
      <c r="FW306" s="157"/>
      <c r="FX306" s="157"/>
      <c r="FY306" s="157"/>
      <c r="FZ306" s="157"/>
      <c r="GA306" s="157"/>
      <c r="GB306" s="157"/>
      <c r="GC306" s="157"/>
      <c r="GD306" s="157"/>
      <c r="GE306" s="157"/>
      <c r="GF306" s="157"/>
      <c r="GG306" s="157"/>
      <c r="GH306" s="157"/>
      <c r="GI306" s="157"/>
      <c r="GJ306" s="157"/>
      <c r="GK306" s="157"/>
      <c r="GL306" s="157"/>
      <c r="GM306" s="157"/>
      <c r="GN306" s="157"/>
      <c r="GO306" s="157"/>
      <c r="GP306" s="157"/>
      <c r="GQ306" s="157"/>
      <c r="GR306" s="157"/>
      <c r="GS306" s="157"/>
      <c r="GT306" s="157"/>
      <c r="GU306" s="157"/>
      <c r="GV306" s="157"/>
      <c r="GW306" s="157"/>
      <c r="GX306" s="157"/>
      <c r="GY306" s="157"/>
      <c r="GZ306" s="157"/>
      <c r="HA306" s="157"/>
      <c r="HB306" s="157"/>
      <c r="HC306" s="157"/>
      <c r="HD306" s="157"/>
      <c r="HE306" s="157"/>
      <c r="HF306" s="157"/>
      <c r="HG306" s="157"/>
      <c r="HH306" s="157"/>
      <c r="HI306" s="157"/>
      <c r="HJ306" s="157"/>
      <c r="HK306" s="157"/>
      <c r="HL306" s="157"/>
      <c r="HM306" s="157"/>
      <c r="HN306" s="157"/>
      <c r="HO306" s="157"/>
      <c r="HP306" s="157"/>
      <c r="HQ306" s="157"/>
      <c r="HR306" s="157"/>
      <c r="HS306" s="157"/>
      <c r="HT306" s="157"/>
      <c r="HU306" s="157"/>
      <c r="HV306" s="157"/>
      <c r="HW306" s="157"/>
      <c r="HX306" s="157"/>
      <c r="HY306" s="157"/>
      <c r="HZ306" s="157"/>
      <c r="IA306" s="157"/>
    </row>
    <row r="307" spans="1:235" s="1746" customFormat="1" ht="15" x14ac:dyDescent="0.25">
      <c r="A307" s="255"/>
      <c r="C307" s="1747"/>
      <c r="E307" s="137"/>
      <c r="G307" s="1748"/>
      <c r="H307" s="258"/>
      <c r="K307" s="258"/>
      <c r="L307" s="258"/>
      <c r="M307" s="258"/>
      <c r="N307" s="258"/>
      <c r="O307" s="258"/>
      <c r="P307" s="258"/>
      <c r="Q307" s="258"/>
      <c r="R307" s="258"/>
      <c r="S307" s="258"/>
      <c r="T307" s="258"/>
      <c r="U307" s="258"/>
      <c r="V307" s="258"/>
      <c r="W307" s="258"/>
      <c r="X307" s="258"/>
      <c r="Y307" s="258"/>
      <c r="Z307" s="258"/>
      <c r="AA307" s="258"/>
      <c r="AB307" s="258"/>
      <c r="AC307" s="258"/>
      <c r="AD307" s="258"/>
      <c r="AE307" s="258"/>
      <c r="AF307" s="258"/>
      <c r="AG307" s="258"/>
      <c r="AH307" s="258"/>
      <c r="AI307" s="258"/>
      <c r="AJ307" s="258"/>
      <c r="AK307" s="258"/>
      <c r="AL307" s="258"/>
      <c r="AM307" s="258"/>
      <c r="AN307" s="258"/>
      <c r="AO307" s="258"/>
      <c r="AP307" s="258"/>
      <c r="AQ307" s="258"/>
      <c r="AR307" s="258"/>
      <c r="AS307" s="258"/>
      <c r="AT307" s="258"/>
      <c r="AU307" s="258"/>
      <c r="AV307" s="258"/>
      <c r="AW307" s="258"/>
      <c r="AX307" s="258"/>
      <c r="AY307" s="258"/>
      <c r="AZ307" s="258"/>
      <c r="BA307" s="258"/>
      <c r="BB307" s="258"/>
      <c r="BC307" s="258"/>
      <c r="BD307" s="258"/>
      <c r="BE307" s="258"/>
      <c r="BF307" s="258"/>
      <c r="BG307" s="258"/>
      <c r="BH307" s="258"/>
      <c r="BI307" s="258"/>
      <c r="BJ307" s="258"/>
      <c r="BK307" s="258"/>
      <c r="BL307" s="258"/>
      <c r="BM307" s="258"/>
      <c r="BN307" s="258"/>
      <c r="BO307" s="258"/>
      <c r="BP307" s="258"/>
      <c r="BQ307" s="258"/>
      <c r="BR307" s="258"/>
      <c r="BS307" s="258"/>
      <c r="BT307" s="258"/>
      <c r="BU307" s="258"/>
      <c r="BV307" s="258"/>
      <c r="BW307" s="258"/>
      <c r="BX307" s="258"/>
      <c r="BY307" s="258"/>
      <c r="BZ307" s="258"/>
      <c r="CA307" s="258"/>
      <c r="CB307" s="258"/>
      <c r="CC307" s="258"/>
      <c r="CD307" s="258"/>
      <c r="CE307" s="157"/>
      <c r="CF307" s="157"/>
      <c r="CG307" s="157"/>
      <c r="CH307" s="157"/>
      <c r="CI307" s="157"/>
      <c r="CJ307" s="157"/>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7"/>
      <c r="DF307" s="157"/>
      <c r="DG307" s="157"/>
      <c r="DH307" s="157"/>
      <c r="DI307" s="157"/>
      <c r="DJ307" s="157"/>
      <c r="DK307" s="157"/>
      <c r="DL307" s="157"/>
      <c r="DM307" s="157"/>
      <c r="DN307" s="157"/>
      <c r="DO307" s="157"/>
      <c r="DP307" s="157"/>
      <c r="DQ307" s="157"/>
      <c r="DR307" s="157"/>
      <c r="DS307" s="157"/>
      <c r="DT307" s="157"/>
      <c r="DU307" s="157"/>
      <c r="DV307" s="157"/>
      <c r="DW307" s="157"/>
      <c r="DX307" s="157"/>
      <c r="DY307" s="157"/>
      <c r="DZ307" s="157"/>
      <c r="EA307" s="157"/>
      <c r="EB307" s="157"/>
      <c r="EC307" s="157"/>
      <c r="ED307" s="157"/>
      <c r="EE307" s="157"/>
      <c r="EF307" s="157"/>
      <c r="EG307" s="157"/>
      <c r="EH307" s="157"/>
      <c r="EI307" s="157"/>
      <c r="EJ307" s="157"/>
      <c r="EK307" s="157"/>
      <c r="EL307" s="157"/>
      <c r="EM307" s="157"/>
      <c r="EN307" s="157"/>
      <c r="EO307" s="157"/>
      <c r="EP307" s="157"/>
      <c r="EQ307" s="157"/>
      <c r="ER307" s="157"/>
      <c r="ES307" s="157"/>
      <c r="ET307" s="157"/>
      <c r="EU307" s="157"/>
      <c r="EV307" s="157"/>
      <c r="EW307" s="157"/>
      <c r="EX307" s="157"/>
      <c r="EY307" s="157"/>
      <c r="EZ307" s="157"/>
      <c r="FA307" s="157"/>
      <c r="FB307" s="157"/>
      <c r="FC307" s="157"/>
      <c r="FD307" s="157"/>
      <c r="FE307" s="157"/>
      <c r="FF307" s="157"/>
      <c r="FG307" s="157"/>
      <c r="FH307" s="157"/>
      <c r="FI307" s="157"/>
      <c r="FJ307" s="157"/>
      <c r="FK307" s="157"/>
      <c r="FL307" s="157"/>
      <c r="FM307" s="157"/>
      <c r="FN307" s="157"/>
      <c r="FO307" s="157"/>
      <c r="FP307" s="157"/>
      <c r="FQ307" s="157"/>
      <c r="FR307" s="157"/>
      <c r="FS307" s="157"/>
      <c r="FT307" s="157"/>
      <c r="FU307" s="157"/>
      <c r="FV307" s="157"/>
      <c r="FW307" s="157"/>
      <c r="FX307" s="157"/>
      <c r="FY307" s="157"/>
      <c r="FZ307" s="157"/>
      <c r="GA307" s="157"/>
      <c r="GB307" s="157"/>
      <c r="GC307" s="157"/>
      <c r="GD307" s="157"/>
      <c r="GE307" s="157"/>
      <c r="GF307" s="157"/>
      <c r="GG307" s="157"/>
      <c r="GH307" s="157"/>
      <c r="GI307" s="157"/>
      <c r="GJ307" s="157"/>
      <c r="GK307" s="157"/>
      <c r="GL307" s="157"/>
      <c r="GM307" s="157"/>
      <c r="GN307" s="157"/>
      <c r="GO307" s="157"/>
      <c r="GP307" s="157"/>
      <c r="GQ307" s="157"/>
      <c r="GR307" s="157"/>
      <c r="GS307" s="157"/>
      <c r="GT307" s="157"/>
      <c r="GU307" s="157"/>
      <c r="GV307" s="157"/>
      <c r="GW307" s="157"/>
      <c r="GX307" s="157"/>
      <c r="GY307" s="157"/>
      <c r="GZ307" s="157"/>
      <c r="HA307" s="157"/>
      <c r="HB307" s="157"/>
      <c r="HC307" s="157"/>
      <c r="HD307" s="157"/>
      <c r="HE307" s="157"/>
      <c r="HF307" s="157"/>
      <c r="HG307" s="157"/>
      <c r="HH307" s="157"/>
      <c r="HI307" s="157"/>
      <c r="HJ307" s="157"/>
      <c r="HK307" s="157"/>
      <c r="HL307" s="157"/>
      <c r="HM307" s="157"/>
      <c r="HN307" s="157"/>
      <c r="HO307" s="157"/>
      <c r="HP307" s="157"/>
      <c r="HQ307" s="157"/>
      <c r="HR307" s="157"/>
      <c r="HS307" s="157"/>
      <c r="HT307" s="157"/>
      <c r="HU307" s="157"/>
      <c r="HV307" s="157"/>
      <c r="HW307" s="157"/>
      <c r="HX307" s="157"/>
      <c r="HY307" s="157"/>
      <c r="HZ307" s="157"/>
      <c r="IA307" s="157"/>
    </row>
    <row r="308" spans="1:235" s="1746" customFormat="1" ht="15" x14ac:dyDescent="0.25">
      <c r="A308" s="255"/>
      <c r="C308" s="1747"/>
      <c r="E308" s="137"/>
      <c r="G308" s="1748"/>
      <c r="H308" s="258"/>
      <c r="K308" s="258"/>
      <c r="L308" s="258"/>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258"/>
      <c r="BS308" s="258"/>
      <c r="BT308" s="258"/>
      <c r="BU308" s="258"/>
      <c r="BV308" s="258"/>
      <c r="BW308" s="258"/>
      <c r="BX308" s="258"/>
      <c r="BY308" s="258"/>
      <c r="BZ308" s="258"/>
      <c r="CA308" s="258"/>
      <c r="CB308" s="258"/>
      <c r="CC308" s="258"/>
      <c r="CD308" s="258"/>
      <c r="CE308" s="157"/>
      <c r="CF308" s="157"/>
      <c r="CG308" s="157"/>
      <c r="CH308" s="157"/>
      <c r="CI308" s="157"/>
      <c r="CJ308" s="157"/>
      <c r="CK308" s="157"/>
      <c r="CL308" s="157"/>
      <c r="CM308" s="157"/>
      <c r="CN308" s="157"/>
      <c r="CO308" s="157"/>
      <c r="CP308" s="157"/>
      <c r="CQ308" s="157"/>
      <c r="CR308" s="157"/>
      <c r="CS308" s="157"/>
      <c r="CT308" s="157"/>
      <c r="CU308" s="157"/>
      <c r="CV308" s="157"/>
      <c r="CW308" s="157"/>
      <c r="CX308" s="157"/>
      <c r="CY308" s="157"/>
      <c r="CZ308" s="157"/>
      <c r="DA308" s="157"/>
      <c r="DB308" s="157"/>
      <c r="DC308" s="157"/>
      <c r="DD308" s="157"/>
      <c r="DE308" s="157"/>
      <c r="DF308" s="157"/>
      <c r="DG308" s="157"/>
      <c r="DH308" s="157"/>
      <c r="DI308" s="157"/>
      <c r="DJ308" s="157"/>
      <c r="DK308" s="157"/>
      <c r="DL308" s="157"/>
      <c r="DM308" s="157"/>
      <c r="DN308" s="157"/>
      <c r="DO308" s="157"/>
      <c r="DP308" s="157"/>
      <c r="DQ308" s="157"/>
      <c r="DR308" s="157"/>
      <c r="DS308" s="157"/>
      <c r="DT308" s="157"/>
      <c r="DU308" s="157"/>
      <c r="DV308" s="157"/>
      <c r="DW308" s="157"/>
      <c r="DX308" s="157"/>
      <c r="DY308" s="157"/>
      <c r="DZ308" s="157"/>
      <c r="EA308" s="157"/>
      <c r="EB308" s="157"/>
      <c r="EC308" s="157"/>
      <c r="ED308" s="157"/>
      <c r="EE308" s="157"/>
      <c r="EF308" s="157"/>
      <c r="EG308" s="157"/>
      <c r="EH308" s="157"/>
      <c r="EI308" s="157"/>
      <c r="EJ308" s="157"/>
      <c r="EK308" s="157"/>
      <c r="EL308" s="157"/>
      <c r="EM308" s="157"/>
      <c r="EN308" s="157"/>
      <c r="EO308" s="157"/>
      <c r="EP308" s="157"/>
      <c r="EQ308" s="157"/>
      <c r="ER308" s="157"/>
      <c r="ES308" s="157"/>
      <c r="ET308" s="157"/>
      <c r="EU308" s="157"/>
      <c r="EV308" s="157"/>
      <c r="EW308" s="157"/>
      <c r="EX308" s="157"/>
      <c r="EY308" s="157"/>
      <c r="EZ308" s="157"/>
      <c r="FA308" s="157"/>
      <c r="FB308" s="157"/>
      <c r="FC308" s="157"/>
      <c r="FD308" s="157"/>
      <c r="FE308" s="157"/>
      <c r="FF308" s="157"/>
      <c r="FG308" s="157"/>
      <c r="FH308" s="157"/>
      <c r="FI308" s="157"/>
      <c r="FJ308" s="157"/>
      <c r="FK308" s="157"/>
      <c r="FL308" s="157"/>
      <c r="FM308" s="157"/>
      <c r="FN308" s="157"/>
      <c r="FO308" s="157"/>
      <c r="FP308" s="157"/>
      <c r="FQ308" s="157"/>
      <c r="FR308" s="157"/>
      <c r="FS308" s="157"/>
      <c r="FT308" s="157"/>
      <c r="FU308" s="157"/>
      <c r="FV308" s="157"/>
      <c r="FW308" s="157"/>
      <c r="FX308" s="157"/>
      <c r="FY308" s="157"/>
      <c r="FZ308" s="157"/>
      <c r="GA308" s="157"/>
      <c r="GB308" s="157"/>
      <c r="GC308" s="157"/>
      <c r="GD308" s="157"/>
      <c r="GE308" s="157"/>
      <c r="GF308" s="157"/>
      <c r="GG308" s="157"/>
      <c r="GH308" s="157"/>
      <c r="GI308" s="157"/>
      <c r="GJ308" s="157"/>
      <c r="GK308" s="157"/>
      <c r="GL308" s="157"/>
      <c r="GM308" s="157"/>
      <c r="GN308" s="157"/>
      <c r="GO308" s="157"/>
      <c r="GP308" s="157"/>
      <c r="GQ308" s="157"/>
      <c r="GR308" s="157"/>
      <c r="GS308" s="157"/>
      <c r="GT308" s="157"/>
      <c r="GU308" s="157"/>
      <c r="GV308" s="157"/>
      <c r="GW308" s="157"/>
      <c r="GX308" s="157"/>
      <c r="GY308" s="157"/>
      <c r="GZ308" s="157"/>
      <c r="HA308" s="157"/>
      <c r="HB308" s="157"/>
      <c r="HC308" s="157"/>
      <c r="HD308" s="157"/>
      <c r="HE308" s="157"/>
      <c r="HF308" s="157"/>
      <c r="HG308" s="157"/>
      <c r="HH308" s="157"/>
      <c r="HI308" s="157"/>
      <c r="HJ308" s="157"/>
      <c r="HK308" s="157"/>
      <c r="HL308" s="157"/>
      <c r="HM308" s="157"/>
      <c r="HN308" s="157"/>
      <c r="HO308" s="157"/>
      <c r="HP308" s="157"/>
      <c r="HQ308" s="157"/>
      <c r="HR308" s="157"/>
      <c r="HS308" s="157"/>
      <c r="HT308" s="157"/>
      <c r="HU308" s="157"/>
      <c r="HV308" s="157"/>
      <c r="HW308" s="157"/>
      <c r="HX308" s="157"/>
      <c r="HY308" s="157"/>
      <c r="HZ308" s="157"/>
      <c r="IA308" s="157"/>
    </row>
    <row r="309" spans="1:235" s="1746" customFormat="1" ht="15" x14ac:dyDescent="0.25">
      <c r="A309" s="255"/>
      <c r="C309" s="1747"/>
      <c r="E309" s="137"/>
      <c r="G309" s="1748"/>
      <c r="H309" s="258"/>
      <c r="K309" s="258"/>
      <c r="L309" s="258"/>
      <c r="M309" s="258"/>
      <c r="N309" s="258"/>
      <c r="O309" s="258"/>
      <c r="P309" s="258"/>
      <c r="Q309" s="258"/>
      <c r="R309" s="258"/>
      <c r="S309" s="258"/>
      <c r="T309" s="258"/>
      <c r="U309" s="258"/>
      <c r="V309" s="258"/>
      <c r="W309" s="258"/>
      <c r="X309" s="258"/>
      <c r="Y309" s="258"/>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258"/>
      <c r="BS309" s="258"/>
      <c r="BT309" s="258"/>
      <c r="BU309" s="258"/>
      <c r="BV309" s="258"/>
      <c r="BW309" s="258"/>
      <c r="BX309" s="258"/>
      <c r="BY309" s="258"/>
      <c r="BZ309" s="258"/>
      <c r="CA309" s="258"/>
      <c r="CB309" s="258"/>
      <c r="CC309" s="258"/>
      <c r="CD309" s="258"/>
      <c r="CE309" s="157"/>
      <c r="CF309" s="157"/>
      <c r="CG309" s="157"/>
      <c r="CH309" s="157"/>
      <c r="CI309" s="157"/>
      <c r="CJ309" s="157"/>
      <c r="CK309" s="157"/>
      <c r="CL309" s="157"/>
      <c r="CM309" s="157"/>
      <c r="CN309" s="157"/>
      <c r="CO309" s="157"/>
      <c r="CP309" s="157"/>
      <c r="CQ309" s="157"/>
      <c r="CR309" s="157"/>
      <c r="CS309" s="157"/>
      <c r="CT309" s="157"/>
      <c r="CU309" s="157"/>
      <c r="CV309" s="157"/>
      <c r="CW309" s="157"/>
      <c r="CX309" s="157"/>
      <c r="CY309" s="157"/>
      <c r="CZ309" s="157"/>
      <c r="DA309" s="157"/>
      <c r="DB309" s="157"/>
      <c r="DC309" s="157"/>
      <c r="DD309" s="157"/>
      <c r="DE309" s="157"/>
      <c r="DF309" s="157"/>
      <c r="DG309" s="157"/>
      <c r="DH309" s="157"/>
      <c r="DI309" s="157"/>
      <c r="DJ309" s="157"/>
      <c r="DK309" s="157"/>
      <c r="DL309" s="157"/>
      <c r="DM309" s="157"/>
      <c r="DN309" s="157"/>
      <c r="DO309" s="157"/>
      <c r="DP309" s="157"/>
      <c r="DQ309" s="157"/>
      <c r="DR309" s="157"/>
      <c r="DS309" s="157"/>
      <c r="DT309" s="157"/>
      <c r="DU309" s="157"/>
      <c r="DV309" s="157"/>
      <c r="DW309" s="157"/>
      <c r="DX309" s="157"/>
      <c r="DY309" s="157"/>
      <c r="DZ309" s="157"/>
      <c r="EA309" s="157"/>
      <c r="EB309" s="157"/>
      <c r="EC309" s="157"/>
      <c r="ED309" s="157"/>
      <c r="EE309" s="157"/>
      <c r="EF309" s="157"/>
      <c r="EG309" s="157"/>
      <c r="EH309" s="157"/>
      <c r="EI309" s="157"/>
      <c r="EJ309" s="157"/>
      <c r="EK309" s="157"/>
      <c r="EL309" s="157"/>
      <c r="EM309" s="157"/>
      <c r="EN309" s="157"/>
      <c r="EO309" s="157"/>
      <c r="EP309" s="157"/>
      <c r="EQ309" s="157"/>
      <c r="ER309" s="157"/>
      <c r="ES309" s="157"/>
      <c r="ET309" s="157"/>
      <c r="EU309" s="157"/>
      <c r="EV309" s="157"/>
      <c r="EW309" s="157"/>
      <c r="EX309" s="157"/>
      <c r="EY309" s="157"/>
      <c r="EZ309" s="157"/>
      <c r="FA309" s="157"/>
      <c r="FB309" s="157"/>
      <c r="FC309" s="157"/>
      <c r="FD309" s="157"/>
      <c r="FE309" s="157"/>
      <c r="FF309" s="157"/>
      <c r="FG309" s="157"/>
      <c r="FH309" s="157"/>
      <c r="FI309" s="157"/>
      <c r="FJ309" s="157"/>
      <c r="FK309" s="157"/>
      <c r="FL309" s="157"/>
      <c r="FM309" s="157"/>
      <c r="FN309" s="157"/>
      <c r="FO309" s="157"/>
      <c r="FP309" s="157"/>
      <c r="FQ309" s="157"/>
      <c r="FR309" s="157"/>
      <c r="FS309" s="157"/>
      <c r="FT309" s="157"/>
      <c r="FU309" s="157"/>
      <c r="FV309" s="157"/>
      <c r="FW309" s="157"/>
      <c r="FX309" s="157"/>
      <c r="FY309" s="157"/>
      <c r="FZ309" s="157"/>
      <c r="GA309" s="157"/>
      <c r="GB309" s="157"/>
      <c r="GC309" s="157"/>
      <c r="GD309" s="157"/>
      <c r="GE309" s="157"/>
      <c r="GF309" s="157"/>
      <c r="GG309" s="157"/>
      <c r="GH309" s="157"/>
      <c r="GI309" s="157"/>
      <c r="GJ309" s="157"/>
      <c r="GK309" s="157"/>
      <c r="GL309" s="157"/>
      <c r="GM309" s="157"/>
      <c r="GN309" s="157"/>
      <c r="GO309" s="157"/>
      <c r="GP309" s="157"/>
      <c r="GQ309" s="157"/>
      <c r="GR309" s="157"/>
      <c r="GS309" s="157"/>
      <c r="GT309" s="157"/>
      <c r="GU309" s="157"/>
      <c r="GV309" s="157"/>
      <c r="GW309" s="157"/>
      <c r="GX309" s="157"/>
      <c r="GY309" s="157"/>
      <c r="GZ309" s="157"/>
      <c r="HA309" s="157"/>
      <c r="HB309" s="157"/>
      <c r="HC309" s="157"/>
      <c r="HD309" s="157"/>
      <c r="HE309" s="157"/>
      <c r="HF309" s="157"/>
      <c r="HG309" s="157"/>
      <c r="HH309" s="157"/>
      <c r="HI309" s="157"/>
      <c r="HJ309" s="157"/>
      <c r="HK309" s="157"/>
      <c r="HL309" s="157"/>
      <c r="HM309" s="157"/>
      <c r="HN309" s="157"/>
      <c r="HO309" s="157"/>
      <c r="HP309" s="157"/>
      <c r="HQ309" s="157"/>
      <c r="HR309" s="157"/>
      <c r="HS309" s="157"/>
      <c r="HT309" s="157"/>
      <c r="HU309" s="157"/>
      <c r="HV309" s="157"/>
      <c r="HW309" s="157"/>
      <c r="HX309" s="157"/>
      <c r="HY309" s="157"/>
      <c r="HZ309" s="157"/>
      <c r="IA309" s="157"/>
    </row>
    <row r="310" spans="1:235" s="1746" customFormat="1" ht="15" x14ac:dyDescent="0.25">
      <c r="A310" s="255"/>
      <c r="C310" s="1747"/>
      <c r="E310" s="137"/>
      <c r="G310" s="1748"/>
      <c r="H310" s="258"/>
      <c r="K310" s="258"/>
      <c r="L310" s="258"/>
      <c r="M310" s="258"/>
      <c r="N310" s="258"/>
      <c r="O310" s="258"/>
      <c r="P310" s="258"/>
      <c r="Q310" s="258"/>
      <c r="R310" s="258"/>
      <c r="S310" s="258"/>
      <c r="T310" s="258"/>
      <c r="U310" s="258"/>
      <c r="V310" s="258"/>
      <c r="W310" s="258"/>
      <c r="X310" s="258"/>
      <c r="Y310" s="258"/>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258"/>
      <c r="BS310" s="258"/>
      <c r="BT310" s="258"/>
      <c r="BU310" s="258"/>
      <c r="BV310" s="258"/>
      <c r="BW310" s="258"/>
      <c r="BX310" s="258"/>
      <c r="BY310" s="258"/>
      <c r="BZ310" s="258"/>
      <c r="CA310" s="258"/>
      <c r="CB310" s="258"/>
      <c r="CC310" s="258"/>
      <c r="CD310" s="258"/>
      <c r="CE310" s="157"/>
      <c r="CF310" s="157"/>
      <c r="CG310" s="157"/>
      <c r="CH310" s="157"/>
      <c r="CI310" s="157"/>
      <c r="CJ310" s="157"/>
      <c r="CK310" s="157"/>
      <c r="CL310" s="157"/>
      <c r="CM310" s="157"/>
      <c r="CN310" s="157"/>
      <c r="CO310" s="157"/>
      <c r="CP310" s="157"/>
      <c r="CQ310" s="157"/>
      <c r="CR310" s="157"/>
      <c r="CS310" s="157"/>
      <c r="CT310" s="157"/>
      <c r="CU310" s="157"/>
      <c r="CV310" s="157"/>
      <c r="CW310" s="157"/>
      <c r="CX310" s="157"/>
      <c r="CY310" s="157"/>
      <c r="CZ310" s="157"/>
      <c r="DA310" s="157"/>
      <c r="DB310" s="157"/>
      <c r="DC310" s="157"/>
      <c r="DD310" s="157"/>
      <c r="DE310" s="157"/>
      <c r="DF310" s="157"/>
      <c r="DG310" s="157"/>
      <c r="DH310" s="157"/>
      <c r="DI310" s="157"/>
      <c r="DJ310" s="157"/>
      <c r="DK310" s="157"/>
      <c r="DL310" s="157"/>
      <c r="DM310" s="157"/>
      <c r="DN310" s="157"/>
      <c r="DO310" s="157"/>
      <c r="DP310" s="157"/>
      <c r="DQ310" s="157"/>
      <c r="DR310" s="157"/>
      <c r="DS310" s="157"/>
      <c r="DT310" s="157"/>
      <c r="DU310" s="157"/>
      <c r="DV310" s="157"/>
      <c r="DW310" s="157"/>
      <c r="DX310" s="157"/>
      <c r="DY310" s="157"/>
      <c r="DZ310" s="157"/>
      <c r="EA310" s="157"/>
      <c r="EB310" s="157"/>
      <c r="EC310" s="157"/>
      <c r="ED310" s="157"/>
      <c r="EE310" s="157"/>
      <c r="EF310" s="157"/>
      <c r="EG310" s="157"/>
      <c r="EH310" s="157"/>
      <c r="EI310" s="157"/>
      <c r="EJ310" s="157"/>
      <c r="EK310" s="157"/>
      <c r="EL310" s="157"/>
      <c r="EM310" s="157"/>
      <c r="EN310" s="157"/>
      <c r="EO310" s="157"/>
      <c r="EP310" s="157"/>
      <c r="EQ310" s="157"/>
      <c r="ER310" s="157"/>
      <c r="ES310" s="157"/>
      <c r="ET310" s="157"/>
      <c r="EU310" s="157"/>
      <c r="EV310" s="157"/>
      <c r="EW310" s="157"/>
      <c r="EX310" s="157"/>
      <c r="EY310" s="157"/>
      <c r="EZ310" s="157"/>
      <c r="FA310" s="157"/>
      <c r="FB310" s="157"/>
      <c r="FC310" s="157"/>
      <c r="FD310" s="157"/>
      <c r="FE310" s="157"/>
      <c r="FF310" s="157"/>
      <c r="FG310" s="157"/>
      <c r="FH310" s="157"/>
      <c r="FI310" s="157"/>
      <c r="FJ310" s="157"/>
      <c r="FK310" s="157"/>
      <c r="FL310" s="157"/>
      <c r="FM310" s="157"/>
      <c r="FN310" s="157"/>
      <c r="FO310" s="157"/>
      <c r="FP310" s="157"/>
      <c r="FQ310" s="157"/>
      <c r="FR310" s="157"/>
      <c r="FS310" s="157"/>
      <c r="FT310" s="157"/>
      <c r="FU310" s="157"/>
      <c r="FV310" s="157"/>
      <c r="FW310" s="157"/>
      <c r="FX310" s="157"/>
      <c r="FY310" s="157"/>
      <c r="FZ310" s="157"/>
      <c r="GA310" s="157"/>
      <c r="GB310" s="157"/>
      <c r="GC310" s="157"/>
      <c r="GD310" s="157"/>
      <c r="GE310" s="157"/>
      <c r="GF310" s="157"/>
      <c r="GG310" s="157"/>
      <c r="GH310" s="157"/>
      <c r="GI310" s="157"/>
      <c r="GJ310" s="157"/>
      <c r="GK310" s="157"/>
      <c r="GL310" s="157"/>
      <c r="GM310" s="157"/>
      <c r="GN310" s="157"/>
      <c r="GO310" s="157"/>
      <c r="GP310" s="157"/>
      <c r="GQ310" s="157"/>
      <c r="GR310" s="157"/>
      <c r="GS310" s="157"/>
      <c r="GT310" s="157"/>
      <c r="GU310" s="157"/>
      <c r="GV310" s="157"/>
      <c r="GW310" s="157"/>
      <c r="GX310" s="157"/>
      <c r="GY310" s="157"/>
      <c r="GZ310" s="157"/>
      <c r="HA310" s="157"/>
      <c r="HB310" s="157"/>
      <c r="HC310" s="157"/>
      <c r="HD310" s="157"/>
      <c r="HE310" s="157"/>
      <c r="HF310" s="157"/>
      <c r="HG310" s="157"/>
      <c r="HH310" s="157"/>
      <c r="HI310" s="157"/>
      <c r="HJ310" s="157"/>
      <c r="HK310" s="157"/>
      <c r="HL310" s="157"/>
      <c r="HM310" s="157"/>
      <c r="HN310" s="157"/>
      <c r="HO310" s="157"/>
      <c r="HP310" s="157"/>
      <c r="HQ310" s="157"/>
      <c r="HR310" s="157"/>
      <c r="HS310" s="157"/>
      <c r="HT310" s="157"/>
      <c r="HU310" s="157"/>
      <c r="HV310" s="157"/>
      <c r="HW310" s="157"/>
      <c r="HX310" s="157"/>
      <c r="HY310" s="157"/>
      <c r="HZ310" s="157"/>
      <c r="IA310" s="157"/>
    </row>
    <row r="311" spans="1:235" s="1746" customFormat="1" ht="15" x14ac:dyDescent="0.25">
      <c r="A311" s="255"/>
      <c r="C311" s="1747"/>
      <c r="E311" s="137"/>
      <c r="G311" s="1748"/>
      <c r="H311" s="258"/>
      <c r="K311" s="258"/>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258"/>
      <c r="BS311" s="258"/>
      <c r="BT311" s="258"/>
      <c r="BU311" s="258"/>
      <c r="BV311" s="258"/>
      <c r="BW311" s="258"/>
      <c r="BX311" s="258"/>
      <c r="BY311" s="258"/>
      <c r="BZ311" s="258"/>
      <c r="CA311" s="258"/>
      <c r="CB311" s="258"/>
      <c r="CC311" s="258"/>
      <c r="CD311" s="258"/>
      <c r="CE311" s="157"/>
      <c r="CF311" s="157"/>
      <c r="CG311" s="157"/>
      <c r="CH311" s="157"/>
      <c r="CI311" s="157"/>
      <c r="CJ311" s="157"/>
      <c r="CK311" s="157"/>
      <c r="CL311" s="157"/>
      <c r="CM311" s="157"/>
      <c r="CN311" s="157"/>
      <c r="CO311" s="157"/>
      <c r="CP311" s="157"/>
      <c r="CQ311" s="157"/>
      <c r="CR311" s="157"/>
      <c r="CS311" s="157"/>
      <c r="CT311" s="157"/>
      <c r="CU311" s="157"/>
      <c r="CV311" s="157"/>
      <c r="CW311" s="157"/>
      <c r="CX311" s="157"/>
      <c r="CY311" s="157"/>
      <c r="CZ311" s="157"/>
      <c r="DA311" s="157"/>
      <c r="DB311" s="157"/>
      <c r="DC311" s="157"/>
      <c r="DD311" s="157"/>
      <c r="DE311" s="157"/>
      <c r="DF311" s="157"/>
      <c r="DG311" s="157"/>
      <c r="DH311" s="157"/>
      <c r="DI311" s="157"/>
      <c r="DJ311" s="157"/>
      <c r="DK311" s="157"/>
      <c r="DL311" s="157"/>
      <c r="DM311" s="157"/>
      <c r="DN311" s="157"/>
      <c r="DO311" s="157"/>
      <c r="DP311" s="157"/>
      <c r="DQ311" s="157"/>
      <c r="DR311" s="157"/>
      <c r="DS311" s="157"/>
      <c r="DT311" s="157"/>
      <c r="DU311" s="157"/>
      <c r="DV311" s="157"/>
      <c r="DW311" s="157"/>
      <c r="DX311" s="157"/>
      <c r="DY311" s="157"/>
      <c r="DZ311" s="157"/>
      <c r="EA311" s="157"/>
      <c r="EB311" s="157"/>
      <c r="EC311" s="157"/>
      <c r="ED311" s="157"/>
      <c r="EE311" s="157"/>
      <c r="EF311" s="157"/>
      <c r="EG311" s="157"/>
      <c r="EH311" s="157"/>
      <c r="EI311" s="157"/>
      <c r="EJ311" s="157"/>
      <c r="EK311" s="157"/>
      <c r="EL311" s="157"/>
      <c r="EM311" s="157"/>
      <c r="EN311" s="157"/>
      <c r="EO311" s="157"/>
      <c r="EP311" s="157"/>
      <c r="EQ311" s="157"/>
      <c r="ER311" s="157"/>
      <c r="ES311" s="157"/>
      <c r="ET311" s="157"/>
      <c r="EU311" s="157"/>
      <c r="EV311" s="157"/>
      <c r="EW311" s="157"/>
      <c r="EX311" s="157"/>
      <c r="EY311" s="157"/>
      <c r="EZ311" s="157"/>
      <c r="FA311" s="157"/>
      <c r="FB311" s="157"/>
      <c r="FC311" s="157"/>
      <c r="FD311" s="157"/>
      <c r="FE311" s="157"/>
      <c r="FF311" s="157"/>
      <c r="FG311" s="157"/>
      <c r="FH311" s="157"/>
      <c r="FI311" s="157"/>
      <c r="FJ311" s="157"/>
      <c r="FK311" s="157"/>
      <c r="FL311" s="157"/>
      <c r="FM311" s="157"/>
      <c r="FN311" s="157"/>
      <c r="FO311" s="157"/>
      <c r="FP311" s="157"/>
      <c r="FQ311" s="157"/>
      <c r="FR311" s="157"/>
      <c r="FS311" s="157"/>
      <c r="FT311" s="157"/>
      <c r="FU311" s="157"/>
      <c r="FV311" s="157"/>
      <c r="FW311" s="157"/>
      <c r="FX311" s="157"/>
      <c r="FY311" s="157"/>
      <c r="FZ311" s="157"/>
      <c r="GA311" s="157"/>
      <c r="GB311" s="157"/>
      <c r="GC311" s="157"/>
      <c r="GD311" s="157"/>
      <c r="GE311" s="157"/>
      <c r="GF311" s="157"/>
      <c r="GG311" s="157"/>
      <c r="GH311" s="157"/>
      <c r="GI311" s="157"/>
      <c r="GJ311" s="157"/>
      <c r="GK311" s="157"/>
      <c r="GL311" s="157"/>
      <c r="GM311" s="157"/>
      <c r="GN311" s="157"/>
      <c r="GO311" s="157"/>
      <c r="GP311" s="157"/>
      <c r="GQ311" s="157"/>
      <c r="GR311" s="157"/>
      <c r="GS311" s="157"/>
      <c r="GT311" s="157"/>
      <c r="GU311" s="157"/>
      <c r="GV311" s="157"/>
      <c r="GW311" s="157"/>
      <c r="GX311" s="157"/>
      <c r="GY311" s="157"/>
      <c r="GZ311" s="157"/>
      <c r="HA311" s="157"/>
      <c r="HB311" s="157"/>
      <c r="HC311" s="157"/>
      <c r="HD311" s="157"/>
      <c r="HE311" s="157"/>
      <c r="HF311" s="157"/>
      <c r="HG311" s="157"/>
      <c r="HH311" s="157"/>
      <c r="HI311" s="157"/>
      <c r="HJ311" s="157"/>
      <c r="HK311" s="157"/>
      <c r="HL311" s="157"/>
      <c r="HM311" s="157"/>
      <c r="HN311" s="157"/>
      <c r="HO311" s="157"/>
      <c r="HP311" s="157"/>
      <c r="HQ311" s="157"/>
      <c r="HR311" s="157"/>
      <c r="HS311" s="157"/>
      <c r="HT311" s="157"/>
      <c r="HU311" s="157"/>
      <c r="HV311" s="157"/>
      <c r="HW311" s="157"/>
      <c r="HX311" s="157"/>
      <c r="HY311" s="157"/>
      <c r="HZ311" s="157"/>
      <c r="IA311" s="157"/>
    </row>
    <row r="312" spans="1:235" s="1746" customFormat="1" ht="15" x14ac:dyDescent="0.25">
      <c r="A312" s="255"/>
      <c r="C312" s="1747"/>
      <c r="E312" s="137"/>
      <c r="G312" s="1748"/>
      <c r="H312" s="258"/>
      <c r="K312" s="258"/>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258"/>
      <c r="BS312" s="258"/>
      <c r="BT312" s="258"/>
      <c r="BU312" s="258"/>
      <c r="BV312" s="258"/>
      <c r="BW312" s="258"/>
      <c r="BX312" s="258"/>
      <c r="BY312" s="258"/>
      <c r="BZ312" s="258"/>
      <c r="CA312" s="258"/>
      <c r="CB312" s="258"/>
      <c r="CC312" s="258"/>
      <c r="CD312" s="258"/>
      <c r="CE312" s="157"/>
      <c r="CF312" s="157"/>
      <c r="CG312" s="157"/>
      <c r="CH312" s="157"/>
      <c r="CI312" s="157"/>
      <c r="CJ312" s="157"/>
      <c r="CK312" s="157"/>
      <c r="CL312" s="157"/>
      <c r="CM312" s="157"/>
      <c r="CN312" s="157"/>
      <c r="CO312" s="157"/>
      <c r="CP312" s="157"/>
      <c r="CQ312" s="157"/>
      <c r="CR312" s="157"/>
      <c r="CS312" s="157"/>
      <c r="CT312" s="157"/>
      <c r="CU312" s="157"/>
      <c r="CV312" s="157"/>
      <c r="CW312" s="157"/>
      <c r="CX312" s="157"/>
      <c r="CY312" s="157"/>
      <c r="CZ312" s="157"/>
      <c r="DA312" s="157"/>
      <c r="DB312" s="157"/>
      <c r="DC312" s="157"/>
      <c r="DD312" s="157"/>
      <c r="DE312" s="157"/>
      <c r="DF312" s="157"/>
      <c r="DG312" s="157"/>
      <c r="DH312" s="157"/>
      <c r="DI312" s="157"/>
      <c r="DJ312" s="157"/>
      <c r="DK312" s="157"/>
      <c r="DL312" s="157"/>
      <c r="DM312" s="157"/>
      <c r="DN312" s="157"/>
      <c r="DO312" s="157"/>
      <c r="DP312" s="157"/>
      <c r="DQ312" s="157"/>
      <c r="DR312" s="157"/>
      <c r="DS312" s="157"/>
      <c r="DT312" s="157"/>
      <c r="DU312" s="157"/>
      <c r="DV312" s="157"/>
      <c r="DW312" s="157"/>
      <c r="DX312" s="157"/>
      <c r="DY312" s="157"/>
      <c r="DZ312" s="157"/>
      <c r="EA312" s="157"/>
      <c r="EB312" s="157"/>
      <c r="EC312" s="157"/>
      <c r="ED312" s="157"/>
      <c r="EE312" s="157"/>
      <c r="EF312" s="157"/>
      <c r="EG312" s="157"/>
      <c r="EH312" s="157"/>
      <c r="EI312" s="157"/>
      <c r="EJ312" s="157"/>
      <c r="EK312" s="157"/>
      <c r="EL312" s="157"/>
      <c r="EM312" s="157"/>
      <c r="EN312" s="157"/>
      <c r="EO312" s="157"/>
      <c r="EP312" s="157"/>
      <c r="EQ312" s="157"/>
      <c r="ER312" s="157"/>
      <c r="ES312" s="157"/>
      <c r="ET312" s="157"/>
      <c r="EU312" s="157"/>
      <c r="EV312" s="157"/>
      <c r="EW312" s="157"/>
      <c r="EX312" s="157"/>
      <c r="EY312" s="157"/>
      <c r="EZ312" s="157"/>
      <c r="FA312" s="157"/>
      <c r="FB312" s="157"/>
      <c r="FC312" s="157"/>
      <c r="FD312" s="157"/>
      <c r="FE312" s="157"/>
      <c r="FF312" s="157"/>
      <c r="FG312" s="157"/>
      <c r="FH312" s="157"/>
      <c r="FI312" s="157"/>
      <c r="FJ312" s="157"/>
      <c r="FK312" s="157"/>
      <c r="FL312" s="157"/>
      <c r="FM312" s="157"/>
      <c r="FN312" s="157"/>
      <c r="FO312" s="157"/>
      <c r="FP312" s="157"/>
      <c r="FQ312" s="157"/>
      <c r="FR312" s="157"/>
      <c r="FS312" s="157"/>
      <c r="FT312" s="157"/>
      <c r="FU312" s="157"/>
      <c r="FV312" s="157"/>
      <c r="FW312" s="157"/>
      <c r="FX312" s="157"/>
      <c r="FY312" s="157"/>
      <c r="FZ312" s="157"/>
      <c r="GA312" s="157"/>
      <c r="GB312" s="157"/>
      <c r="GC312" s="157"/>
      <c r="GD312" s="157"/>
      <c r="GE312" s="157"/>
      <c r="GF312" s="157"/>
      <c r="GG312" s="157"/>
      <c r="GH312" s="157"/>
      <c r="GI312" s="157"/>
      <c r="GJ312" s="157"/>
      <c r="GK312" s="157"/>
      <c r="GL312" s="157"/>
      <c r="GM312" s="157"/>
      <c r="GN312" s="157"/>
      <c r="GO312" s="157"/>
      <c r="GP312" s="157"/>
      <c r="GQ312" s="157"/>
      <c r="GR312" s="157"/>
      <c r="GS312" s="157"/>
      <c r="GT312" s="157"/>
      <c r="GU312" s="157"/>
      <c r="GV312" s="157"/>
      <c r="GW312" s="157"/>
      <c r="GX312" s="157"/>
      <c r="GY312" s="157"/>
      <c r="GZ312" s="157"/>
      <c r="HA312" s="157"/>
      <c r="HB312" s="157"/>
      <c r="HC312" s="157"/>
      <c r="HD312" s="157"/>
      <c r="HE312" s="157"/>
      <c r="HF312" s="157"/>
      <c r="HG312" s="157"/>
      <c r="HH312" s="157"/>
      <c r="HI312" s="157"/>
      <c r="HJ312" s="157"/>
      <c r="HK312" s="157"/>
      <c r="HL312" s="157"/>
      <c r="HM312" s="157"/>
      <c r="HN312" s="157"/>
      <c r="HO312" s="157"/>
      <c r="HP312" s="157"/>
      <c r="HQ312" s="157"/>
      <c r="HR312" s="157"/>
      <c r="HS312" s="157"/>
      <c r="HT312" s="157"/>
      <c r="HU312" s="157"/>
      <c r="HV312" s="157"/>
      <c r="HW312" s="157"/>
      <c r="HX312" s="157"/>
      <c r="HY312" s="157"/>
      <c r="HZ312" s="157"/>
      <c r="IA312" s="157"/>
    </row>
    <row r="313" spans="1:235" s="1746" customFormat="1" ht="15" x14ac:dyDescent="0.25">
      <c r="A313" s="255"/>
      <c r="C313" s="1747"/>
      <c r="E313" s="137"/>
      <c r="G313" s="1748"/>
      <c r="H313" s="258"/>
      <c r="K313" s="258"/>
      <c r="L313" s="258"/>
      <c r="M313" s="258"/>
      <c r="N313" s="258"/>
      <c r="O313" s="258"/>
      <c r="P313" s="258"/>
      <c r="Q313" s="258"/>
      <c r="R313" s="258"/>
      <c r="S313" s="258"/>
      <c r="T313" s="258"/>
      <c r="U313" s="258"/>
      <c r="V313" s="258"/>
      <c r="W313" s="258"/>
      <c r="X313" s="258"/>
      <c r="Y313" s="258"/>
      <c r="Z313" s="258"/>
      <c r="AA313" s="258"/>
      <c r="AB313" s="258"/>
      <c r="AC313" s="258"/>
      <c r="AD313" s="258"/>
      <c r="AE313" s="258"/>
      <c r="AF313" s="258"/>
      <c r="AG313" s="258"/>
      <c r="AH313" s="258"/>
      <c r="AI313" s="258"/>
      <c r="AJ313" s="258"/>
      <c r="AK313" s="258"/>
      <c r="AL313" s="258"/>
      <c r="AM313" s="258"/>
      <c r="AN313" s="258"/>
      <c r="AO313" s="258"/>
      <c r="AP313" s="258"/>
      <c r="AQ313" s="258"/>
      <c r="AR313" s="258"/>
      <c r="AS313" s="258"/>
      <c r="AT313" s="258"/>
      <c r="AU313" s="258"/>
      <c r="AV313" s="258"/>
      <c r="AW313" s="258"/>
      <c r="AX313" s="258"/>
      <c r="AY313" s="258"/>
      <c r="AZ313" s="258"/>
      <c r="BA313" s="258"/>
      <c r="BB313" s="258"/>
      <c r="BC313" s="258"/>
      <c r="BD313" s="258"/>
      <c r="BE313" s="258"/>
      <c r="BF313" s="258"/>
      <c r="BG313" s="258"/>
      <c r="BH313" s="258"/>
      <c r="BI313" s="258"/>
      <c r="BJ313" s="258"/>
      <c r="BK313" s="258"/>
      <c r="BL313" s="258"/>
      <c r="BM313" s="258"/>
      <c r="BN313" s="258"/>
      <c r="BO313" s="258"/>
      <c r="BP313" s="258"/>
      <c r="BQ313" s="258"/>
      <c r="BR313" s="258"/>
      <c r="BS313" s="258"/>
      <c r="BT313" s="258"/>
      <c r="BU313" s="258"/>
      <c r="BV313" s="258"/>
      <c r="BW313" s="258"/>
      <c r="BX313" s="258"/>
      <c r="BY313" s="258"/>
      <c r="BZ313" s="258"/>
      <c r="CA313" s="258"/>
      <c r="CB313" s="258"/>
      <c r="CC313" s="258"/>
      <c r="CD313" s="258"/>
      <c r="CE313" s="157"/>
      <c r="CF313" s="157"/>
      <c r="CG313" s="157"/>
      <c r="CH313" s="157"/>
      <c r="CI313" s="157"/>
      <c r="CJ313" s="157"/>
      <c r="CK313" s="157"/>
      <c r="CL313" s="157"/>
      <c r="CM313" s="157"/>
      <c r="CN313" s="157"/>
      <c r="CO313" s="157"/>
      <c r="CP313" s="157"/>
      <c r="CQ313" s="157"/>
      <c r="CR313" s="157"/>
      <c r="CS313" s="157"/>
      <c r="CT313" s="157"/>
      <c r="CU313" s="157"/>
      <c r="CV313" s="157"/>
      <c r="CW313" s="157"/>
      <c r="CX313" s="157"/>
      <c r="CY313" s="157"/>
      <c r="CZ313" s="157"/>
      <c r="DA313" s="157"/>
      <c r="DB313" s="157"/>
      <c r="DC313" s="157"/>
      <c r="DD313" s="157"/>
      <c r="DE313" s="157"/>
      <c r="DF313" s="157"/>
      <c r="DG313" s="157"/>
      <c r="DH313" s="157"/>
      <c r="DI313" s="157"/>
      <c r="DJ313" s="157"/>
      <c r="DK313" s="157"/>
      <c r="DL313" s="157"/>
      <c r="DM313" s="157"/>
      <c r="DN313" s="157"/>
      <c r="DO313" s="157"/>
      <c r="DP313" s="157"/>
      <c r="DQ313" s="157"/>
      <c r="DR313" s="157"/>
      <c r="DS313" s="157"/>
      <c r="DT313" s="157"/>
      <c r="DU313" s="157"/>
      <c r="DV313" s="157"/>
      <c r="DW313" s="157"/>
      <c r="DX313" s="157"/>
      <c r="DY313" s="157"/>
      <c r="DZ313" s="157"/>
      <c r="EA313" s="157"/>
      <c r="EB313" s="157"/>
      <c r="EC313" s="157"/>
      <c r="ED313" s="157"/>
      <c r="EE313" s="157"/>
      <c r="EF313" s="157"/>
      <c r="EG313" s="157"/>
      <c r="EH313" s="157"/>
      <c r="EI313" s="157"/>
      <c r="EJ313" s="157"/>
      <c r="EK313" s="157"/>
      <c r="EL313" s="157"/>
      <c r="EM313" s="157"/>
      <c r="EN313" s="157"/>
      <c r="EO313" s="157"/>
      <c r="EP313" s="157"/>
      <c r="EQ313" s="157"/>
      <c r="ER313" s="157"/>
      <c r="ES313" s="157"/>
      <c r="ET313" s="157"/>
      <c r="EU313" s="157"/>
      <c r="EV313" s="157"/>
      <c r="EW313" s="157"/>
      <c r="EX313" s="157"/>
      <c r="EY313" s="157"/>
      <c r="EZ313" s="157"/>
      <c r="FA313" s="157"/>
      <c r="FB313" s="157"/>
      <c r="FC313" s="157"/>
      <c r="FD313" s="157"/>
      <c r="FE313" s="157"/>
      <c r="FF313" s="157"/>
      <c r="FG313" s="157"/>
      <c r="FH313" s="157"/>
      <c r="FI313" s="157"/>
      <c r="FJ313" s="157"/>
      <c r="FK313" s="157"/>
      <c r="FL313" s="157"/>
      <c r="FM313" s="157"/>
      <c r="FN313" s="157"/>
      <c r="FO313" s="157"/>
      <c r="FP313" s="157"/>
      <c r="FQ313" s="157"/>
      <c r="FR313" s="157"/>
      <c r="FS313" s="157"/>
      <c r="FT313" s="157"/>
      <c r="FU313" s="157"/>
      <c r="FV313" s="157"/>
      <c r="FW313" s="157"/>
      <c r="FX313" s="157"/>
      <c r="FY313" s="157"/>
      <c r="FZ313" s="157"/>
      <c r="GA313" s="157"/>
      <c r="GB313" s="157"/>
      <c r="GC313" s="157"/>
      <c r="GD313" s="157"/>
      <c r="GE313" s="157"/>
      <c r="GF313" s="157"/>
      <c r="GG313" s="157"/>
      <c r="GH313" s="157"/>
      <c r="GI313" s="157"/>
      <c r="GJ313" s="157"/>
      <c r="GK313" s="157"/>
      <c r="GL313" s="157"/>
      <c r="GM313" s="157"/>
      <c r="GN313" s="157"/>
      <c r="GO313" s="157"/>
      <c r="GP313" s="157"/>
      <c r="GQ313" s="157"/>
      <c r="GR313" s="157"/>
      <c r="GS313" s="157"/>
      <c r="GT313" s="157"/>
      <c r="GU313" s="157"/>
      <c r="GV313" s="157"/>
      <c r="GW313" s="157"/>
      <c r="GX313" s="157"/>
      <c r="GY313" s="157"/>
      <c r="GZ313" s="157"/>
      <c r="HA313" s="157"/>
      <c r="HB313" s="157"/>
      <c r="HC313" s="157"/>
      <c r="HD313" s="157"/>
      <c r="HE313" s="157"/>
      <c r="HF313" s="157"/>
      <c r="HG313" s="157"/>
      <c r="HH313" s="157"/>
      <c r="HI313" s="157"/>
      <c r="HJ313" s="157"/>
      <c r="HK313" s="157"/>
      <c r="HL313" s="157"/>
      <c r="HM313" s="157"/>
      <c r="HN313" s="157"/>
      <c r="HO313" s="157"/>
      <c r="HP313" s="157"/>
      <c r="HQ313" s="157"/>
      <c r="HR313" s="157"/>
      <c r="HS313" s="157"/>
      <c r="HT313" s="157"/>
      <c r="HU313" s="157"/>
      <c r="HV313" s="157"/>
      <c r="HW313" s="157"/>
      <c r="HX313" s="157"/>
      <c r="HY313" s="157"/>
      <c r="HZ313" s="157"/>
      <c r="IA313" s="157"/>
    </row>
    <row r="314" spans="1:235" s="1746" customFormat="1" ht="15" x14ac:dyDescent="0.25">
      <c r="A314" s="255"/>
      <c r="C314" s="1747"/>
      <c r="E314" s="137"/>
      <c r="G314" s="1748"/>
      <c r="H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8"/>
      <c r="AL314" s="258"/>
      <c r="AM314" s="258"/>
      <c r="AN314" s="258"/>
      <c r="AO314" s="258"/>
      <c r="AP314" s="258"/>
      <c r="AQ314" s="258"/>
      <c r="AR314" s="258"/>
      <c r="AS314" s="258"/>
      <c r="AT314" s="258"/>
      <c r="AU314" s="258"/>
      <c r="AV314" s="258"/>
      <c r="AW314" s="258"/>
      <c r="AX314" s="258"/>
      <c r="AY314" s="258"/>
      <c r="AZ314" s="258"/>
      <c r="BA314" s="258"/>
      <c r="BB314" s="258"/>
      <c r="BC314" s="258"/>
      <c r="BD314" s="258"/>
      <c r="BE314" s="258"/>
      <c r="BF314" s="258"/>
      <c r="BG314" s="258"/>
      <c r="BH314" s="258"/>
      <c r="BI314" s="258"/>
      <c r="BJ314" s="258"/>
      <c r="BK314" s="258"/>
      <c r="BL314" s="258"/>
      <c r="BM314" s="258"/>
      <c r="BN314" s="258"/>
      <c r="BO314" s="258"/>
      <c r="BP314" s="258"/>
      <c r="BQ314" s="258"/>
      <c r="BR314" s="258"/>
      <c r="BS314" s="258"/>
      <c r="BT314" s="258"/>
      <c r="BU314" s="258"/>
      <c r="BV314" s="258"/>
      <c r="BW314" s="258"/>
      <c r="BX314" s="258"/>
      <c r="BY314" s="258"/>
      <c r="BZ314" s="258"/>
      <c r="CA314" s="258"/>
      <c r="CB314" s="258"/>
      <c r="CC314" s="258"/>
      <c r="CD314" s="258"/>
      <c r="CE314" s="157"/>
      <c r="CF314" s="157"/>
      <c r="CG314" s="157"/>
      <c r="CH314" s="157"/>
      <c r="CI314" s="157"/>
      <c r="CJ314" s="157"/>
      <c r="CK314" s="157"/>
      <c r="CL314" s="157"/>
      <c r="CM314" s="157"/>
      <c r="CN314" s="157"/>
      <c r="CO314" s="157"/>
      <c r="CP314" s="157"/>
      <c r="CQ314" s="157"/>
      <c r="CR314" s="157"/>
      <c r="CS314" s="157"/>
      <c r="CT314" s="157"/>
      <c r="CU314" s="157"/>
      <c r="CV314" s="157"/>
      <c r="CW314" s="157"/>
      <c r="CX314" s="157"/>
      <c r="CY314" s="157"/>
      <c r="CZ314" s="157"/>
      <c r="DA314" s="157"/>
      <c r="DB314" s="157"/>
      <c r="DC314" s="157"/>
      <c r="DD314" s="157"/>
      <c r="DE314" s="157"/>
      <c r="DF314" s="157"/>
      <c r="DG314" s="157"/>
      <c r="DH314" s="157"/>
      <c r="DI314" s="157"/>
      <c r="DJ314" s="157"/>
      <c r="DK314" s="157"/>
      <c r="DL314" s="157"/>
      <c r="DM314" s="157"/>
      <c r="DN314" s="157"/>
      <c r="DO314" s="157"/>
      <c r="DP314" s="157"/>
      <c r="DQ314" s="157"/>
      <c r="DR314" s="157"/>
      <c r="DS314" s="157"/>
      <c r="DT314" s="157"/>
      <c r="DU314" s="157"/>
      <c r="DV314" s="157"/>
      <c r="DW314" s="157"/>
      <c r="DX314" s="157"/>
      <c r="DY314" s="157"/>
      <c r="DZ314" s="157"/>
      <c r="EA314" s="157"/>
      <c r="EB314" s="157"/>
      <c r="EC314" s="157"/>
      <c r="ED314" s="157"/>
      <c r="EE314" s="157"/>
      <c r="EF314" s="157"/>
      <c r="EG314" s="157"/>
      <c r="EH314" s="157"/>
      <c r="EI314" s="157"/>
      <c r="EJ314" s="157"/>
      <c r="EK314" s="157"/>
      <c r="EL314" s="157"/>
      <c r="EM314" s="157"/>
      <c r="EN314" s="157"/>
      <c r="EO314" s="157"/>
      <c r="EP314" s="157"/>
      <c r="EQ314" s="157"/>
      <c r="ER314" s="157"/>
      <c r="ES314" s="157"/>
      <c r="ET314" s="157"/>
      <c r="EU314" s="157"/>
      <c r="EV314" s="157"/>
      <c r="EW314" s="157"/>
      <c r="EX314" s="157"/>
      <c r="EY314" s="157"/>
      <c r="EZ314" s="157"/>
      <c r="FA314" s="157"/>
      <c r="FB314" s="157"/>
      <c r="FC314" s="157"/>
      <c r="FD314" s="157"/>
      <c r="FE314" s="157"/>
      <c r="FF314" s="157"/>
      <c r="FG314" s="157"/>
      <c r="FH314" s="157"/>
      <c r="FI314" s="157"/>
      <c r="FJ314" s="157"/>
      <c r="FK314" s="157"/>
      <c r="FL314" s="157"/>
      <c r="FM314" s="157"/>
      <c r="FN314" s="157"/>
      <c r="FO314" s="157"/>
      <c r="FP314" s="157"/>
      <c r="FQ314" s="157"/>
      <c r="FR314" s="157"/>
      <c r="FS314" s="157"/>
      <c r="FT314" s="157"/>
      <c r="FU314" s="157"/>
      <c r="FV314" s="157"/>
      <c r="FW314" s="157"/>
      <c r="FX314" s="157"/>
      <c r="FY314" s="157"/>
      <c r="FZ314" s="157"/>
      <c r="GA314" s="157"/>
      <c r="GB314" s="157"/>
      <c r="GC314" s="157"/>
      <c r="GD314" s="157"/>
      <c r="GE314" s="157"/>
      <c r="GF314" s="157"/>
      <c r="GG314" s="157"/>
      <c r="GH314" s="157"/>
      <c r="GI314" s="157"/>
      <c r="GJ314" s="157"/>
      <c r="GK314" s="157"/>
      <c r="GL314" s="157"/>
      <c r="GM314" s="157"/>
      <c r="GN314" s="157"/>
      <c r="GO314" s="157"/>
      <c r="GP314" s="157"/>
      <c r="GQ314" s="157"/>
      <c r="GR314" s="157"/>
      <c r="GS314" s="157"/>
      <c r="GT314" s="157"/>
      <c r="GU314" s="157"/>
      <c r="GV314" s="157"/>
      <c r="GW314" s="157"/>
      <c r="GX314" s="157"/>
      <c r="GY314" s="157"/>
      <c r="GZ314" s="157"/>
      <c r="HA314" s="157"/>
      <c r="HB314" s="157"/>
      <c r="HC314" s="157"/>
      <c r="HD314" s="157"/>
      <c r="HE314" s="157"/>
      <c r="HF314" s="157"/>
      <c r="HG314" s="157"/>
      <c r="HH314" s="157"/>
      <c r="HI314" s="157"/>
      <c r="HJ314" s="157"/>
      <c r="HK314" s="157"/>
      <c r="HL314" s="157"/>
      <c r="HM314" s="157"/>
      <c r="HN314" s="157"/>
      <c r="HO314" s="157"/>
      <c r="HP314" s="157"/>
      <c r="HQ314" s="157"/>
      <c r="HR314" s="157"/>
      <c r="HS314" s="157"/>
      <c r="HT314" s="157"/>
      <c r="HU314" s="157"/>
      <c r="HV314" s="157"/>
      <c r="HW314" s="157"/>
      <c r="HX314" s="157"/>
      <c r="HY314" s="157"/>
      <c r="HZ314" s="157"/>
      <c r="IA314" s="157"/>
    </row>
    <row r="315" spans="1:235" s="1746" customFormat="1" ht="15" x14ac:dyDescent="0.25">
      <c r="A315" s="255"/>
      <c r="C315" s="1747"/>
      <c r="E315" s="137"/>
      <c r="G315" s="1748"/>
      <c r="H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258"/>
      <c r="AL315" s="258"/>
      <c r="AM315" s="258"/>
      <c r="AN315" s="258"/>
      <c r="AO315" s="258"/>
      <c r="AP315" s="258"/>
      <c r="AQ315" s="258"/>
      <c r="AR315" s="258"/>
      <c r="AS315" s="258"/>
      <c r="AT315" s="258"/>
      <c r="AU315" s="258"/>
      <c r="AV315" s="258"/>
      <c r="AW315" s="258"/>
      <c r="AX315" s="258"/>
      <c r="AY315" s="258"/>
      <c r="AZ315" s="258"/>
      <c r="BA315" s="258"/>
      <c r="BB315" s="258"/>
      <c r="BC315" s="258"/>
      <c r="BD315" s="258"/>
      <c r="BE315" s="258"/>
      <c r="BF315" s="258"/>
      <c r="BG315" s="258"/>
      <c r="BH315" s="258"/>
      <c r="BI315" s="258"/>
      <c r="BJ315" s="258"/>
      <c r="BK315" s="258"/>
      <c r="BL315" s="258"/>
      <c r="BM315" s="258"/>
      <c r="BN315" s="258"/>
      <c r="BO315" s="258"/>
      <c r="BP315" s="258"/>
      <c r="BQ315" s="258"/>
      <c r="BR315" s="258"/>
      <c r="BS315" s="258"/>
      <c r="BT315" s="258"/>
      <c r="BU315" s="258"/>
      <c r="BV315" s="258"/>
      <c r="BW315" s="258"/>
      <c r="BX315" s="258"/>
      <c r="BY315" s="258"/>
      <c r="BZ315" s="258"/>
      <c r="CA315" s="258"/>
      <c r="CB315" s="258"/>
      <c r="CC315" s="258"/>
      <c r="CD315" s="258"/>
      <c r="CE315" s="157"/>
      <c r="CF315" s="157"/>
      <c r="CG315" s="157"/>
      <c r="CH315" s="157"/>
      <c r="CI315" s="157"/>
      <c r="CJ315" s="157"/>
      <c r="CK315" s="157"/>
      <c r="CL315" s="157"/>
      <c r="CM315" s="157"/>
      <c r="CN315" s="157"/>
      <c r="CO315" s="157"/>
      <c r="CP315" s="157"/>
      <c r="CQ315" s="157"/>
      <c r="CR315" s="157"/>
      <c r="CS315" s="157"/>
      <c r="CT315" s="157"/>
      <c r="CU315" s="157"/>
      <c r="CV315" s="157"/>
      <c r="CW315" s="157"/>
      <c r="CX315" s="157"/>
      <c r="CY315" s="157"/>
      <c r="CZ315" s="157"/>
      <c r="DA315" s="157"/>
      <c r="DB315" s="157"/>
      <c r="DC315" s="157"/>
      <c r="DD315" s="157"/>
      <c r="DE315" s="157"/>
      <c r="DF315" s="157"/>
      <c r="DG315" s="157"/>
      <c r="DH315" s="157"/>
      <c r="DI315" s="157"/>
      <c r="DJ315" s="157"/>
      <c r="DK315" s="157"/>
      <c r="DL315" s="157"/>
      <c r="DM315" s="157"/>
      <c r="DN315" s="157"/>
      <c r="DO315" s="157"/>
      <c r="DP315" s="157"/>
      <c r="DQ315" s="157"/>
      <c r="DR315" s="157"/>
      <c r="DS315" s="157"/>
      <c r="DT315" s="157"/>
      <c r="DU315" s="157"/>
      <c r="DV315" s="157"/>
      <c r="DW315" s="157"/>
      <c r="DX315" s="157"/>
      <c r="DY315" s="157"/>
      <c r="DZ315" s="157"/>
      <c r="EA315" s="157"/>
      <c r="EB315" s="157"/>
      <c r="EC315" s="157"/>
      <c r="ED315" s="157"/>
      <c r="EE315" s="157"/>
      <c r="EF315" s="157"/>
      <c r="EG315" s="157"/>
      <c r="EH315" s="157"/>
      <c r="EI315" s="157"/>
      <c r="EJ315" s="157"/>
      <c r="EK315" s="157"/>
      <c r="EL315" s="157"/>
      <c r="EM315" s="157"/>
      <c r="EN315" s="157"/>
      <c r="EO315" s="157"/>
      <c r="EP315" s="157"/>
      <c r="EQ315" s="157"/>
      <c r="ER315" s="157"/>
      <c r="ES315" s="157"/>
      <c r="ET315" s="157"/>
      <c r="EU315" s="157"/>
      <c r="EV315" s="157"/>
      <c r="EW315" s="157"/>
      <c r="EX315" s="157"/>
      <c r="EY315" s="157"/>
      <c r="EZ315" s="157"/>
      <c r="FA315" s="157"/>
      <c r="FB315" s="157"/>
      <c r="FC315" s="157"/>
      <c r="FD315" s="157"/>
      <c r="FE315" s="157"/>
      <c r="FF315" s="157"/>
      <c r="FG315" s="157"/>
      <c r="FH315" s="157"/>
      <c r="FI315" s="157"/>
      <c r="FJ315" s="157"/>
      <c r="FK315" s="157"/>
      <c r="FL315" s="157"/>
      <c r="FM315" s="157"/>
      <c r="FN315" s="157"/>
      <c r="FO315" s="157"/>
      <c r="FP315" s="157"/>
      <c r="FQ315" s="157"/>
      <c r="FR315" s="157"/>
      <c r="FS315" s="157"/>
      <c r="FT315" s="157"/>
      <c r="FU315" s="157"/>
      <c r="FV315" s="157"/>
      <c r="FW315" s="157"/>
      <c r="FX315" s="157"/>
      <c r="FY315" s="157"/>
      <c r="FZ315" s="157"/>
      <c r="GA315" s="157"/>
      <c r="GB315" s="157"/>
      <c r="GC315" s="157"/>
      <c r="GD315" s="157"/>
      <c r="GE315" s="157"/>
      <c r="GF315" s="157"/>
      <c r="GG315" s="157"/>
      <c r="GH315" s="157"/>
      <c r="GI315" s="157"/>
      <c r="GJ315" s="157"/>
      <c r="GK315" s="157"/>
      <c r="GL315" s="157"/>
      <c r="GM315" s="157"/>
      <c r="GN315" s="157"/>
      <c r="GO315" s="157"/>
      <c r="GP315" s="157"/>
      <c r="GQ315" s="157"/>
      <c r="GR315" s="157"/>
      <c r="GS315" s="157"/>
      <c r="GT315" s="157"/>
      <c r="GU315" s="157"/>
      <c r="GV315" s="157"/>
      <c r="GW315" s="157"/>
      <c r="GX315" s="157"/>
      <c r="GY315" s="157"/>
      <c r="GZ315" s="157"/>
      <c r="HA315" s="157"/>
      <c r="HB315" s="157"/>
      <c r="HC315" s="157"/>
      <c r="HD315" s="157"/>
      <c r="HE315" s="157"/>
      <c r="HF315" s="157"/>
      <c r="HG315" s="157"/>
      <c r="HH315" s="157"/>
      <c r="HI315" s="157"/>
      <c r="HJ315" s="157"/>
      <c r="HK315" s="157"/>
      <c r="HL315" s="157"/>
      <c r="HM315" s="157"/>
      <c r="HN315" s="157"/>
      <c r="HO315" s="157"/>
      <c r="HP315" s="157"/>
      <c r="HQ315" s="157"/>
      <c r="HR315" s="157"/>
      <c r="HS315" s="157"/>
      <c r="HT315" s="157"/>
      <c r="HU315" s="157"/>
      <c r="HV315" s="157"/>
      <c r="HW315" s="157"/>
      <c r="HX315" s="157"/>
      <c r="HY315" s="157"/>
      <c r="HZ315" s="157"/>
      <c r="IA315" s="157"/>
    </row>
    <row r="316" spans="1:235" s="1746" customFormat="1" ht="15" x14ac:dyDescent="0.25">
      <c r="A316" s="255"/>
      <c r="C316" s="1747"/>
      <c r="E316" s="137"/>
      <c r="G316" s="1748"/>
      <c r="H316" s="258"/>
      <c r="K316" s="258"/>
      <c r="L316" s="258"/>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258"/>
      <c r="AL316" s="258"/>
      <c r="AM316" s="258"/>
      <c r="AN316" s="258"/>
      <c r="AO316" s="258"/>
      <c r="AP316" s="258"/>
      <c r="AQ316" s="258"/>
      <c r="AR316" s="258"/>
      <c r="AS316" s="258"/>
      <c r="AT316" s="258"/>
      <c r="AU316" s="258"/>
      <c r="AV316" s="258"/>
      <c r="AW316" s="258"/>
      <c r="AX316" s="258"/>
      <c r="AY316" s="258"/>
      <c r="AZ316" s="258"/>
      <c r="BA316" s="258"/>
      <c r="BB316" s="258"/>
      <c r="BC316" s="258"/>
      <c r="BD316" s="258"/>
      <c r="BE316" s="258"/>
      <c r="BF316" s="258"/>
      <c r="BG316" s="258"/>
      <c r="BH316" s="258"/>
      <c r="BI316" s="258"/>
      <c r="BJ316" s="258"/>
      <c r="BK316" s="258"/>
      <c r="BL316" s="258"/>
      <c r="BM316" s="258"/>
      <c r="BN316" s="258"/>
      <c r="BO316" s="258"/>
      <c r="BP316" s="258"/>
      <c r="BQ316" s="258"/>
      <c r="BR316" s="258"/>
      <c r="BS316" s="258"/>
      <c r="BT316" s="258"/>
      <c r="BU316" s="258"/>
      <c r="BV316" s="258"/>
      <c r="BW316" s="258"/>
      <c r="BX316" s="258"/>
      <c r="BY316" s="258"/>
      <c r="BZ316" s="258"/>
      <c r="CA316" s="258"/>
      <c r="CB316" s="258"/>
      <c r="CC316" s="258"/>
      <c r="CD316" s="258"/>
      <c r="CE316" s="157"/>
      <c r="CF316" s="157"/>
      <c r="CG316" s="157"/>
      <c r="CH316" s="157"/>
      <c r="CI316" s="157"/>
      <c r="CJ316" s="157"/>
      <c r="CK316" s="157"/>
      <c r="CL316" s="157"/>
      <c r="CM316" s="157"/>
      <c r="CN316" s="157"/>
      <c r="CO316" s="157"/>
      <c r="CP316" s="157"/>
      <c r="CQ316" s="157"/>
      <c r="CR316" s="157"/>
      <c r="CS316" s="157"/>
      <c r="CT316" s="157"/>
      <c r="CU316" s="157"/>
      <c r="CV316" s="157"/>
      <c r="CW316" s="157"/>
      <c r="CX316" s="157"/>
      <c r="CY316" s="157"/>
      <c r="CZ316" s="157"/>
      <c r="DA316" s="157"/>
      <c r="DB316" s="157"/>
      <c r="DC316" s="157"/>
      <c r="DD316" s="157"/>
      <c r="DE316" s="157"/>
      <c r="DF316" s="157"/>
      <c r="DG316" s="157"/>
      <c r="DH316" s="157"/>
      <c r="DI316" s="157"/>
      <c r="DJ316" s="157"/>
      <c r="DK316" s="157"/>
      <c r="DL316" s="157"/>
      <c r="DM316" s="157"/>
      <c r="DN316" s="157"/>
      <c r="DO316" s="157"/>
      <c r="DP316" s="157"/>
      <c r="DQ316" s="157"/>
      <c r="DR316" s="157"/>
      <c r="DS316" s="157"/>
      <c r="DT316" s="157"/>
      <c r="DU316" s="157"/>
      <c r="DV316" s="157"/>
      <c r="DW316" s="157"/>
      <c r="DX316" s="157"/>
      <c r="DY316" s="157"/>
      <c r="DZ316" s="157"/>
      <c r="EA316" s="157"/>
      <c r="EB316" s="157"/>
      <c r="EC316" s="157"/>
      <c r="ED316" s="157"/>
      <c r="EE316" s="157"/>
      <c r="EF316" s="157"/>
      <c r="EG316" s="157"/>
      <c r="EH316" s="157"/>
      <c r="EI316" s="157"/>
      <c r="EJ316" s="157"/>
      <c r="EK316" s="157"/>
      <c r="EL316" s="157"/>
      <c r="EM316" s="157"/>
      <c r="EN316" s="157"/>
      <c r="EO316" s="157"/>
      <c r="EP316" s="157"/>
      <c r="EQ316" s="157"/>
      <c r="ER316" s="157"/>
      <c r="ES316" s="157"/>
      <c r="ET316" s="157"/>
      <c r="EU316" s="157"/>
      <c r="EV316" s="157"/>
      <c r="EW316" s="157"/>
      <c r="EX316" s="157"/>
      <c r="EY316" s="157"/>
      <c r="EZ316" s="157"/>
      <c r="FA316" s="157"/>
      <c r="FB316" s="157"/>
      <c r="FC316" s="157"/>
      <c r="FD316" s="157"/>
      <c r="FE316" s="157"/>
      <c r="FF316" s="157"/>
      <c r="FG316" s="157"/>
      <c r="FH316" s="157"/>
      <c r="FI316" s="157"/>
      <c r="FJ316" s="157"/>
      <c r="FK316" s="157"/>
      <c r="FL316" s="157"/>
      <c r="FM316" s="157"/>
      <c r="FN316" s="157"/>
      <c r="FO316" s="157"/>
      <c r="FP316" s="157"/>
      <c r="FQ316" s="157"/>
      <c r="FR316" s="157"/>
      <c r="FS316" s="157"/>
      <c r="FT316" s="157"/>
      <c r="FU316" s="157"/>
      <c r="FV316" s="157"/>
      <c r="FW316" s="157"/>
      <c r="FX316" s="157"/>
      <c r="FY316" s="157"/>
      <c r="FZ316" s="157"/>
      <c r="GA316" s="157"/>
      <c r="GB316" s="157"/>
      <c r="GC316" s="157"/>
      <c r="GD316" s="157"/>
      <c r="GE316" s="157"/>
      <c r="GF316" s="157"/>
      <c r="GG316" s="157"/>
      <c r="GH316" s="157"/>
      <c r="GI316" s="157"/>
      <c r="GJ316" s="157"/>
      <c r="GK316" s="157"/>
      <c r="GL316" s="157"/>
      <c r="GM316" s="157"/>
      <c r="GN316" s="157"/>
      <c r="GO316" s="157"/>
      <c r="GP316" s="157"/>
      <c r="GQ316" s="157"/>
      <c r="GR316" s="157"/>
      <c r="GS316" s="157"/>
      <c r="GT316" s="157"/>
      <c r="GU316" s="157"/>
      <c r="GV316" s="157"/>
      <c r="GW316" s="157"/>
      <c r="GX316" s="157"/>
      <c r="GY316" s="157"/>
      <c r="GZ316" s="157"/>
      <c r="HA316" s="157"/>
      <c r="HB316" s="157"/>
      <c r="HC316" s="157"/>
      <c r="HD316" s="157"/>
      <c r="HE316" s="157"/>
      <c r="HF316" s="157"/>
      <c r="HG316" s="157"/>
      <c r="HH316" s="157"/>
      <c r="HI316" s="157"/>
      <c r="HJ316" s="157"/>
      <c r="HK316" s="157"/>
      <c r="HL316" s="157"/>
      <c r="HM316" s="157"/>
      <c r="HN316" s="157"/>
      <c r="HO316" s="157"/>
      <c r="HP316" s="157"/>
      <c r="HQ316" s="157"/>
      <c r="HR316" s="157"/>
      <c r="HS316" s="157"/>
      <c r="HT316" s="157"/>
      <c r="HU316" s="157"/>
      <c r="HV316" s="157"/>
      <c r="HW316" s="157"/>
      <c r="HX316" s="157"/>
      <c r="HY316" s="157"/>
      <c r="HZ316" s="157"/>
      <c r="IA316" s="157"/>
    </row>
    <row r="317" spans="1:235" s="1746" customFormat="1" ht="15" x14ac:dyDescent="0.25">
      <c r="A317" s="255"/>
      <c r="C317" s="1747"/>
      <c r="E317" s="137"/>
      <c r="G317" s="1748"/>
      <c r="H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8"/>
      <c r="AL317" s="258"/>
      <c r="AM317" s="258"/>
      <c r="AN317" s="258"/>
      <c r="AO317" s="258"/>
      <c r="AP317" s="258"/>
      <c r="AQ317" s="258"/>
      <c r="AR317" s="258"/>
      <c r="AS317" s="258"/>
      <c r="AT317" s="258"/>
      <c r="AU317" s="258"/>
      <c r="AV317" s="258"/>
      <c r="AW317" s="258"/>
      <c r="AX317" s="258"/>
      <c r="AY317" s="258"/>
      <c r="AZ317" s="258"/>
      <c r="BA317" s="258"/>
      <c r="BB317" s="258"/>
      <c r="BC317" s="258"/>
      <c r="BD317" s="258"/>
      <c r="BE317" s="258"/>
      <c r="BF317" s="258"/>
      <c r="BG317" s="258"/>
      <c r="BH317" s="258"/>
      <c r="BI317" s="258"/>
      <c r="BJ317" s="258"/>
      <c r="BK317" s="258"/>
      <c r="BL317" s="258"/>
      <c r="BM317" s="258"/>
      <c r="BN317" s="258"/>
      <c r="BO317" s="258"/>
      <c r="BP317" s="258"/>
      <c r="BQ317" s="258"/>
      <c r="BR317" s="258"/>
      <c r="BS317" s="258"/>
      <c r="BT317" s="258"/>
      <c r="BU317" s="258"/>
      <c r="BV317" s="258"/>
      <c r="BW317" s="258"/>
      <c r="BX317" s="258"/>
      <c r="BY317" s="258"/>
      <c r="BZ317" s="258"/>
      <c r="CA317" s="258"/>
      <c r="CB317" s="258"/>
      <c r="CC317" s="258"/>
      <c r="CD317" s="258"/>
      <c r="CE317" s="157"/>
      <c r="CF317" s="157"/>
      <c r="CG317" s="157"/>
      <c r="CH317" s="157"/>
      <c r="CI317" s="157"/>
      <c r="CJ317" s="157"/>
      <c r="CK317" s="157"/>
      <c r="CL317" s="157"/>
      <c r="CM317" s="157"/>
      <c r="CN317" s="157"/>
      <c r="CO317" s="157"/>
      <c r="CP317" s="157"/>
      <c r="CQ317" s="157"/>
      <c r="CR317" s="157"/>
      <c r="CS317" s="157"/>
      <c r="CT317" s="157"/>
      <c r="CU317" s="157"/>
      <c r="CV317" s="157"/>
      <c r="CW317" s="157"/>
      <c r="CX317" s="157"/>
      <c r="CY317" s="157"/>
      <c r="CZ317" s="157"/>
      <c r="DA317" s="157"/>
      <c r="DB317" s="157"/>
      <c r="DC317" s="157"/>
      <c r="DD317" s="157"/>
      <c r="DE317" s="157"/>
      <c r="DF317" s="157"/>
      <c r="DG317" s="157"/>
      <c r="DH317" s="157"/>
      <c r="DI317" s="157"/>
      <c r="DJ317" s="157"/>
      <c r="DK317" s="157"/>
      <c r="DL317" s="157"/>
      <c r="DM317" s="157"/>
      <c r="DN317" s="157"/>
      <c r="DO317" s="157"/>
      <c r="DP317" s="157"/>
      <c r="DQ317" s="157"/>
      <c r="DR317" s="157"/>
      <c r="DS317" s="157"/>
      <c r="DT317" s="157"/>
      <c r="DU317" s="157"/>
      <c r="DV317" s="157"/>
      <c r="DW317" s="157"/>
      <c r="DX317" s="157"/>
      <c r="DY317" s="157"/>
      <c r="DZ317" s="157"/>
      <c r="EA317" s="157"/>
      <c r="EB317" s="157"/>
      <c r="EC317" s="157"/>
      <c r="ED317" s="157"/>
      <c r="EE317" s="157"/>
      <c r="EF317" s="157"/>
      <c r="EG317" s="157"/>
      <c r="EH317" s="157"/>
      <c r="EI317" s="157"/>
      <c r="EJ317" s="157"/>
      <c r="EK317" s="157"/>
      <c r="EL317" s="157"/>
      <c r="EM317" s="157"/>
      <c r="EN317" s="157"/>
      <c r="EO317" s="157"/>
      <c r="EP317" s="157"/>
      <c r="EQ317" s="157"/>
      <c r="ER317" s="157"/>
      <c r="ES317" s="157"/>
      <c r="ET317" s="157"/>
      <c r="EU317" s="157"/>
      <c r="EV317" s="157"/>
      <c r="EW317" s="157"/>
      <c r="EX317" s="157"/>
      <c r="EY317" s="157"/>
      <c r="EZ317" s="157"/>
      <c r="FA317" s="157"/>
      <c r="FB317" s="157"/>
      <c r="FC317" s="157"/>
      <c r="FD317" s="157"/>
      <c r="FE317" s="157"/>
      <c r="FF317" s="157"/>
      <c r="FG317" s="157"/>
      <c r="FH317" s="157"/>
      <c r="FI317" s="157"/>
      <c r="FJ317" s="157"/>
      <c r="FK317" s="157"/>
      <c r="FL317" s="157"/>
      <c r="FM317" s="157"/>
      <c r="FN317" s="157"/>
      <c r="FO317" s="157"/>
      <c r="FP317" s="157"/>
      <c r="FQ317" s="157"/>
      <c r="FR317" s="157"/>
      <c r="FS317" s="157"/>
      <c r="FT317" s="157"/>
      <c r="FU317" s="157"/>
      <c r="FV317" s="157"/>
      <c r="FW317" s="157"/>
      <c r="FX317" s="157"/>
      <c r="FY317" s="157"/>
      <c r="FZ317" s="157"/>
      <c r="GA317" s="157"/>
      <c r="GB317" s="157"/>
      <c r="GC317" s="157"/>
      <c r="GD317" s="157"/>
      <c r="GE317" s="157"/>
      <c r="GF317" s="157"/>
      <c r="GG317" s="157"/>
      <c r="GH317" s="157"/>
      <c r="GI317" s="157"/>
      <c r="GJ317" s="157"/>
      <c r="GK317" s="157"/>
      <c r="GL317" s="157"/>
      <c r="GM317" s="157"/>
      <c r="GN317" s="157"/>
      <c r="GO317" s="157"/>
      <c r="GP317" s="157"/>
      <c r="GQ317" s="157"/>
      <c r="GR317" s="157"/>
      <c r="GS317" s="157"/>
      <c r="GT317" s="157"/>
      <c r="GU317" s="157"/>
      <c r="GV317" s="157"/>
      <c r="GW317" s="157"/>
      <c r="GX317" s="157"/>
      <c r="GY317" s="157"/>
      <c r="GZ317" s="157"/>
      <c r="HA317" s="157"/>
      <c r="HB317" s="157"/>
      <c r="HC317" s="157"/>
      <c r="HD317" s="157"/>
      <c r="HE317" s="157"/>
      <c r="HF317" s="157"/>
      <c r="HG317" s="157"/>
      <c r="HH317" s="157"/>
      <c r="HI317" s="157"/>
      <c r="HJ317" s="157"/>
      <c r="HK317" s="157"/>
      <c r="HL317" s="157"/>
      <c r="HM317" s="157"/>
      <c r="HN317" s="157"/>
      <c r="HO317" s="157"/>
      <c r="HP317" s="157"/>
      <c r="HQ317" s="157"/>
      <c r="HR317" s="157"/>
      <c r="HS317" s="157"/>
      <c r="HT317" s="157"/>
      <c r="HU317" s="157"/>
      <c r="HV317" s="157"/>
      <c r="HW317" s="157"/>
      <c r="HX317" s="157"/>
      <c r="HY317" s="157"/>
      <c r="HZ317" s="157"/>
      <c r="IA317" s="157"/>
    </row>
    <row r="318" spans="1:235" s="1746" customFormat="1" ht="15" x14ac:dyDescent="0.25">
      <c r="A318" s="255"/>
      <c r="C318" s="1747"/>
      <c r="E318" s="137"/>
      <c r="G318" s="1748"/>
      <c r="H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8"/>
      <c r="AQ318" s="258"/>
      <c r="AR318" s="258"/>
      <c r="AS318" s="258"/>
      <c r="AT318" s="258"/>
      <c r="AU318" s="258"/>
      <c r="AV318" s="258"/>
      <c r="AW318" s="258"/>
      <c r="AX318" s="258"/>
      <c r="AY318" s="258"/>
      <c r="AZ318" s="258"/>
      <c r="BA318" s="258"/>
      <c r="BB318" s="258"/>
      <c r="BC318" s="258"/>
      <c r="BD318" s="258"/>
      <c r="BE318" s="258"/>
      <c r="BF318" s="258"/>
      <c r="BG318" s="258"/>
      <c r="BH318" s="258"/>
      <c r="BI318" s="258"/>
      <c r="BJ318" s="258"/>
      <c r="BK318" s="258"/>
      <c r="BL318" s="258"/>
      <c r="BM318" s="258"/>
      <c r="BN318" s="258"/>
      <c r="BO318" s="258"/>
      <c r="BP318" s="258"/>
      <c r="BQ318" s="258"/>
      <c r="BR318" s="258"/>
      <c r="BS318" s="258"/>
      <c r="BT318" s="258"/>
      <c r="BU318" s="258"/>
      <c r="BV318" s="258"/>
      <c r="BW318" s="258"/>
      <c r="BX318" s="258"/>
      <c r="BY318" s="258"/>
      <c r="BZ318" s="258"/>
      <c r="CA318" s="258"/>
      <c r="CB318" s="258"/>
      <c r="CC318" s="258"/>
      <c r="CD318" s="258"/>
      <c r="CE318" s="157"/>
      <c r="CF318" s="157"/>
      <c r="CG318" s="157"/>
      <c r="CH318" s="157"/>
      <c r="CI318" s="157"/>
      <c r="CJ318" s="157"/>
      <c r="CK318" s="157"/>
      <c r="CL318" s="157"/>
      <c r="CM318" s="157"/>
      <c r="CN318" s="157"/>
      <c r="CO318" s="157"/>
      <c r="CP318" s="157"/>
      <c r="CQ318" s="157"/>
      <c r="CR318" s="157"/>
      <c r="CS318" s="157"/>
      <c r="CT318" s="157"/>
      <c r="CU318" s="157"/>
      <c r="CV318" s="157"/>
      <c r="CW318" s="157"/>
      <c r="CX318" s="157"/>
      <c r="CY318" s="157"/>
      <c r="CZ318" s="157"/>
      <c r="DA318" s="157"/>
      <c r="DB318" s="157"/>
      <c r="DC318" s="157"/>
      <c r="DD318" s="157"/>
      <c r="DE318" s="157"/>
      <c r="DF318" s="157"/>
      <c r="DG318" s="157"/>
      <c r="DH318" s="157"/>
      <c r="DI318" s="157"/>
      <c r="DJ318" s="157"/>
      <c r="DK318" s="157"/>
      <c r="DL318" s="157"/>
      <c r="DM318" s="157"/>
      <c r="DN318" s="157"/>
      <c r="DO318" s="157"/>
      <c r="DP318" s="157"/>
      <c r="DQ318" s="157"/>
      <c r="DR318" s="157"/>
      <c r="DS318" s="157"/>
      <c r="DT318" s="157"/>
      <c r="DU318" s="157"/>
      <c r="DV318" s="157"/>
      <c r="DW318" s="157"/>
      <c r="DX318" s="157"/>
      <c r="DY318" s="157"/>
      <c r="DZ318" s="157"/>
      <c r="EA318" s="157"/>
      <c r="EB318" s="157"/>
      <c r="EC318" s="157"/>
      <c r="ED318" s="157"/>
      <c r="EE318" s="157"/>
      <c r="EF318" s="157"/>
      <c r="EG318" s="157"/>
      <c r="EH318" s="157"/>
      <c r="EI318" s="157"/>
      <c r="EJ318" s="157"/>
      <c r="EK318" s="157"/>
      <c r="EL318" s="157"/>
      <c r="EM318" s="157"/>
      <c r="EN318" s="157"/>
      <c r="EO318" s="157"/>
      <c r="EP318" s="157"/>
      <c r="EQ318" s="157"/>
      <c r="ER318" s="157"/>
      <c r="ES318" s="157"/>
      <c r="ET318" s="157"/>
      <c r="EU318" s="157"/>
      <c r="EV318" s="157"/>
      <c r="EW318" s="157"/>
      <c r="EX318" s="157"/>
      <c r="EY318" s="157"/>
      <c r="EZ318" s="157"/>
      <c r="FA318" s="157"/>
      <c r="FB318" s="157"/>
      <c r="FC318" s="157"/>
      <c r="FD318" s="157"/>
      <c r="FE318" s="157"/>
      <c r="FF318" s="157"/>
      <c r="FG318" s="157"/>
      <c r="FH318" s="157"/>
      <c r="FI318" s="157"/>
      <c r="FJ318" s="157"/>
      <c r="FK318" s="157"/>
      <c r="FL318" s="157"/>
      <c r="FM318" s="157"/>
      <c r="FN318" s="157"/>
      <c r="FO318" s="157"/>
      <c r="FP318" s="157"/>
      <c r="FQ318" s="157"/>
      <c r="FR318" s="157"/>
      <c r="FS318" s="157"/>
      <c r="FT318" s="157"/>
      <c r="FU318" s="157"/>
      <c r="FV318" s="157"/>
      <c r="FW318" s="157"/>
      <c r="FX318" s="157"/>
      <c r="FY318" s="157"/>
      <c r="FZ318" s="157"/>
      <c r="GA318" s="157"/>
      <c r="GB318" s="157"/>
      <c r="GC318" s="157"/>
      <c r="GD318" s="157"/>
      <c r="GE318" s="157"/>
      <c r="GF318" s="157"/>
      <c r="GG318" s="157"/>
      <c r="GH318" s="157"/>
      <c r="GI318" s="157"/>
      <c r="GJ318" s="157"/>
      <c r="GK318" s="157"/>
      <c r="GL318" s="157"/>
      <c r="GM318" s="157"/>
      <c r="GN318" s="157"/>
      <c r="GO318" s="157"/>
      <c r="GP318" s="157"/>
      <c r="GQ318" s="157"/>
      <c r="GR318" s="157"/>
      <c r="GS318" s="157"/>
      <c r="GT318" s="157"/>
      <c r="GU318" s="157"/>
      <c r="GV318" s="157"/>
      <c r="GW318" s="157"/>
      <c r="GX318" s="157"/>
      <c r="GY318" s="157"/>
      <c r="GZ318" s="157"/>
      <c r="HA318" s="157"/>
      <c r="HB318" s="157"/>
      <c r="HC318" s="157"/>
      <c r="HD318" s="157"/>
      <c r="HE318" s="157"/>
      <c r="HF318" s="157"/>
      <c r="HG318" s="157"/>
      <c r="HH318" s="157"/>
      <c r="HI318" s="157"/>
      <c r="HJ318" s="157"/>
      <c r="HK318" s="157"/>
      <c r="HL318" s="157"/>
      <c r="HM318" s="157"/>
      <c r="HN318" s="157"/>
      <c r="HO318" s="157"/>
      <c r="HP318" s="157"/>
      <c r="HQ318" s="157"/>
      <c r="HR318" s="157"/>
      <c r="HS318" s="157"/>
      <c r="HT318" s="157"/>
      <c r="HU318" s="157"/>
      <c r="HV318" s="157"/>
      <c r="HW318" s="157"/>
      <c r="HX318" s="157"/>
      <c r="HY318" s="157"/>
      <c r="HZ318" s="157"/>
      <c r="IA318" s="157"/>
    </row>
    <row r="319" spans="1:235" s="1746" customFormat="1" ht="15" x14ac:dyDescent="0.25">
      <c r="A319" s="255"/>
      <c r="C319" s="1747"/>
      <c r="E319" s="137"/>
      <c r="G319" s="1748"/>
      <c r="H319" s="258"/>
      <c r="K319" s="258"/>
      <c r="L319" s="258"/>
      <c r="M319" s="258"/>
      <c r="N319" s="258"/>
      <c r="O319" s="258"/>
      <c r="P319" s="258"/>
      <c r="Q319" s="258"/>
      <c r="R319" s="258"/>
      <c r="S319" s="258"/>
      <c r="T319" s="258"/>
      <c r="U319" s="258"/>
      <c r="V319" s="258"/>
      <c r="W319" s="258"/>
      <c r="X319" s="258"/>
      <c r="Y319" s="258"/>
      <c r="Z319" s="258"/>
      <c r="AA319" s="258"/>
      <c r="AB319" s="258"/>
      <c r="AC319" s="258"/>
      <c r="AD319" s="258"/>
      <c r="AE319" s="258"/>
      <c r="AF319" s="258"/>
      <c r="AG319" s="258"/>
      <c r="AH319" s="258"/>
      <c r="AI319" s="258"/>
      <c r="AJ319" s="258"/>
      <c r="AK319" s="258"/>
      <c r="AL319" s="258"/>
      <c r="AM319" s="258"/>
      <c r="AN319" s="258"/>
      <c r="AO319" s="258"/>
      <c r="AP319" s="258"/>
      <c r="AQ319" s="258"/>
      <c r="AR319" s="258"/>
      <c r="AS319" s="258"/>
      <c r="AT319" s="258"/>
      <c r="AU319" s="258"/>
      <c r="AV319" s="258"/>
      <c r="AW319" s="258"/>
      <c r="AX319" s="258"/>
      <c r="AY319" s="258"/>
      <c r="AZ319" s="258"/>
      <c r="BA319" s="258"/>
      <c r="BB319" s="258"/>
      <c r="BC319" s="258"/>
      <c r="BD319" s="258"/>
      <c r="BE319" s="258"/>
      <c r="BF319" s="258"/>
      <c r="BG319" s="258"/>
      <c r="BH319" s="258"/>
      <c r="BI319" s="258"/>
      <c r="BJ319" s="258"/>
      <c r="BK319" s="258"/>
      <c r="BL319" s="258"/>
      <c r="BM319" s="258"/>
      <c r="BN319" s="258"/>
      <c r="BO319" s="258"/>
      <c r="BP319" s="258"/>
      <c r="BQ319" s="258"/>
      <c r="BR319" s="258"/>
      <c r="BS319" s="258"/>
      <c r="BT319" s="258"/>
      <c r="BU319" s="258"/>
      <c r="BV319" s="258"/>
      <c r="BW319" s="258"/>
      <c r="BX319" s="258"/>
      <c r="BY319" s="258"/>
      <c r="BZ319" s="258"/>
      <c r="CA319" s="258"/>
      <c r="CB319" s="258"/>
      <c r="CC319" s="258"/>
      <c r="CD319" s="258"/>
      <c r="CE319" s="157"/>
      <c r="CF319" s="157"/>
      <c r="CG319" s="157"/>
      <c r="CH319" s="157"/>
      <c r="CI319" s="157"/>
      <c r="CJ319" s="157"/>
      <c r="CK319" s="157"/>
      <c r="CL319" s="157"/>
      <c r="CM319" s="157"/>
      <c r="CN319" s="157"/>
      <c r="CO319" s="157"/>
      <c r="CP319" s="157"/>
      <c r="CQ319" s="157"/>
      <c r="CR319" s="157"/>
      <c r="CS319" s="157"/>
      <c r="CT319" s="157"/>
      <c r="CU319" s="157"/>
      <c r="CV319" s="157"/>
      <c r="CW319" s="157"/>
      <c r="CX319" s="157"/>
      <c r="CY319" s="157"/>
      <c r="CZ319" s="157"/>
      <c r="DA319" s="157"/>
      <c r="DB319" s="157"/>
      <c r="DC319" s="157"/>
      <c r="DD319" s="157"/>
      <c r="DE319" s="157"/>
      <c r="DF319" s="157"/>
      <c r="DG319" s="157"/>
      <c r="DH319" s="157"/>
      <c r="DI319" s="157"/>
      <c r="DJ319" s="157"/>
      <c r="DK319" s="157"/>
      <c r="DL319" s="157"/>
      <c r="DM319" s="157"/>
      <c r="DN319" s="157"/>
      <c r="DO319" s="157"/>
      <c r="DP319" s="157"/>
      <c r="DQ319" s="157"/>
      <c r="DR319" s="157"/>
      <c r="DS319" s="157"/>
      <c r="DT319" s="157"/>
      <c r="DU319" s="157"/>
      <c r="DV319" s="157"/>
      <c r="DW319" s="157"/>
      <c r="DX319" s="157"/>
      <c r="DY319" s="157"/>
      <c r="DZ319" s="157"/>
      <c r="EA319" s="157"/>
      <c r="EB319" s="157"/>
      <c r="EC319" s="157"/>
      <c r="ED319" s="157"/>
      <c r="EE319" s="157"/>
      <c r="EF319" s="157"/>
      <c r="EG319" s="157"/>
      <c r="EH319" s="157"/>
      <c r="EI319" s="157"/>
      <c r="EJ319" s="157"/>
      <c r="EK319" s="157"/>
      <c r="EL319" s="157"/>
      <c r="EM319" s="157"/>
      <c r="EN319" s="157"/>
      <c r="EO319" s="157"/>
      <c r="EP319" s="157"/>
      <c r="EQ319" s="157"/>
      <c r="ER319" s="157"/>
      <c r="ES319" s="157"/>
      <c r="ET319" s="157"/>
      <c r="EU319" s="157"/>
      <c r="EV319" s="157"/>
      <c r="EW319" s="157"/>
      <c r="EX319" s="157"/>
      <c r="EY319" s="157"/>
      <c r="EZ319" s="157"/>
      <c r="FA319" s="157"/>
      <c r="FB319" s="157"/>
      <c r="FC319" s="157"/>
      <c r="FD319" s="157"/>
      <c r="FE319" s="157"/>
      <c r="FF319" s="157"/>
      <c r="FG319" s="157"/>
      <c r="FH319" s="157"/>
      <c r="FI319" s="157"/>
      <c r="FJ319" s="157"/>
      <c r="FK319" s="157"/>
      <c r="FL319" s="157"/>
      <c r="FM319" s="157"/>
      <c r="FN319" s="157"/>
      <c r="FO319" s="157"/>
      <c r="FP319" s="157"/>
      <c r="FQ319" s="157"/>
      <c r="FR319" s="157"/>
      <c r="FS319" s="157"/>
      <c r="FT319" s="157"/>
      <c r="FU319" s="157"/>
      <c r="FV319" s="157"/>
      <c r="FW319" s="157"/>
      <c r="FX319" s="157"/>
      <c r="FY319" s="157"/>
      <c r="FZ319" s="157"/>
      <c r="GA319" s="157"/>
      <c r="GB319" s="157"/>
      <c r="GC319" s="157"/>
      <c r="GD319" s="157"/>
      <c r="GE319" s="157"/>
      <c r="GF319" s="157"/>
      <c r="GG319" s="157"/>
      <c r="GH319" s="157"/>
      <c r="GI319" s="157"/>
      <c r="GJ319" s="157"/>
      <c r="GK319" s="157"/>
      <c r="GL319" s="157"/>
      <c r="GM319" s="157"/>
      <c r="GN319" s="157"/>
      <c r="GO319" s="157"/>
      <c r="GP319" s="157"/>
      <c r="GQ319" s="157"/>
      <c r="GR319" s="157"/>
      <c r="GS319" s="157"/>
      <c r="GT319" s="157"/>
      <c r="GU319" s="157"/>
      <c r="GV319" s="157"/>
      <c r="GW319" s="157"/>
      <c r="GX319" s="157"/>
      <c r="GY319" s="157"/>
      <c r="GZ319" s="157"/>
      <c r="HA319" s="157"/>
      <c r="HB319" s="157"/>
      <c r="HC319" s="157"/>
      <c r="HD319" s="157"/>
      <c r="HE319" s="157"/>
      <c r="HF319" s="157"/>
      <c r="HG319" s="157"/>
      <c r="HH319" s="157"/>
      <c r="HI319" s="157"/>
      <c r="HJ319" s="157"/>
      <c r="HK319" s="157"/>
      <c r="HL319" s="157"/>
      <c r="HM319" s="157"/>
      <c r="HN319" s="157"/>
      <c r="HO319" s="157"/>
      <c r="HP319" s="157"/>
      <c r="HQ319" s="157"/>
      <c r="HR319" s="157"/>
      <c r="HS319" s="157"/>
      <c r="HT319" s="157"/>
      <c r="HU319" s="157"/>
      <c r="HV319" s="157"/>
      <c r="HW319" s="157"/>
      <c r="HX319" s="157"/>
      <c r="HY319" s="157"/>
      <c r="HZ319" s="157"/>
      <c r="IA319" s="157"/>
    </row>
    <row r="320" spans="1:235" s="1746" customFormat="1" ht="15" x14ac:dyDescent="0.25">
      <c r="A320" s="255"/>
      <c r="C320" s="1747"/>
      <c r="E320" s="137"/>
      <c r="G320" s="1748"/>
      <c r="H320" s="258"/>
      <c r="K320" s="258"/>
      <c r="L320" s="258"/>
      <c r="M320" s="258"/>
      <c r="N320" s="258"/>
      <c r="O320" s="258"/>
      <c r="P320" s="258"/>
      <c r="Q320" s="258"/>
      <c r="R320" s="258"/>
      <c r="S320" s="258"/>
      <c r="T320" s="258"/>
      <c r="U320" s="258"/>
      <c r="V320" s="258"/>
      <c r="W320" s="258"/>
      <c r="X320" s="258"/>
      <c r="Y320" s="258"/>
      <c r="Z320" s="258"/>
      <c r="AA320" s="258"/>
      <c r="AB320" s="258"/>
      <c r="AC320" s="258"/>
      <c r="AD320" s="258"/>
      <c r="AE320" s="258"/>
      <c r="AF320" s="258"/>
      <c r="AG320" s="258"/>
      <c r="AH320" s="258"/>
      <c r="AI320" s="258"/>
      <c r="AJ320" s="258"/>
      <c r="AK320" s="258"/>
      <c r="AL320" s="258"/>
      <c r="AM320" s="258"/>
      <c r="AN320" s="258"/>
      <c r="AO320" s="258"/>
      <c r="AP320" s="258"/>
      <c r="AQ320" s="258"/>
      <c r="AR320" s="258"/>
      <c r="AS320" s="258"/>
      <c r="AT320" s="258"/>
      <c r="AU320" s="258"/>
      <c r="AV320" s="258"/>
      <c r="AW320" s="258"/>
      <c r="AX320" s="258"/>
      <c r="AY320" s="258"/>
      <c r="AZ320" s="258"/>
      <c r="BA320" s="258"/>
      <c r="BB320" s="258"/>
      <c r="BC320" s="258"/>
      <c r="BD320" s="258"/>
      <c r="BE320" s="258"/>
      <c r="BF320" s="258"/>
      <c r="BG320" s="258"/>
      <c r="BH320" s="258"/>
      <c r="BI320" s="258"/>
      <c r="BJ320" s="258"/>
      <c r="BK320" s="258"/>
      <c r="BL320" s="258"/>
      <c r="BM320" s="258"/>
      <c r="BN320" s="258"/>
      <c r="BO320" s="258"/>
      <c r="BP320" s="258"/>
      <c r="BQ320" s="258"/>
      <c r="BR320" s="258"/>
      <c r="BS320" s="258"/>
      <c r="BT320" s="258"/>
      <c r="BU320" s="258"/>
      <c r="BV320" s="258"/>
      <c r="BW320" s="258"/>
      <c r="BX320" s="258"/>
      <c r="BY320" s="258"/>
      <c r="BZ320" s="258"/>
      <c r="CA320" s="258"/>
      <c r="CB320" s="258"/>
      <c r="CC320" s="258"/>
      <c r="CD320" s="258"/>
      <c r="CE320" s="157"/>
      <c r="CF320" s="157"/>
      <c r="CG320" s="157"/>
      <c r="CH320" s="157"/>
      <c r="CI320" s="157"/>
      <c r="CJ320" s="157"/>
      <c r="CK320" s="157"/>
      <c r="CL320" s="157"/>
      <c r="CM320" s="157"/>
      <c r="CN320" s="157"/>
      <c r="CO320" s="157"/>
      <c r="CP320" s="157"/>
      <c r="CQ320" s="157"/>
      <c r="CR320" s="157"/>
      <c r="CS320" s="157"/>
      <c r="CT320" s="157"/>
      <c r="CU320" s="157"/>
      <c r="CV320" s="157"/>
      <c r="CW320" s="157"/>
      <c r="CX320" s="157"/>
      <c r="CY320" s="157"/>
      <c r="CZ320" s="157"/>
      <c r="DA320" s="157"/>
      <c r="DB320" s="157"/>
      <c r="DC320" s="157"/>
      <c r="DD320" s="157"/>
      <c r="DE320" s="157"/>
      <c r="DF320" s="157"/>
      <c r="DG320" s="157"/>
      <c r="DH320" s="157"/>
      <c r="DI320" s="157"/>
      <c r="DJ320" s="157"/>
      <c r="DK320" s="157"/>
      <c r="DL320" s="157"/>
      <c r="DM320" s="157"/>
      <c r="DN320" s="157"/>
      <c r="DO320" s="157"/>
      <c r="DP320" s="157"/>
      <c r="DQ320" s="157"/>
      <c r="DR320" s="157"/>
      <c r="DS320" s="157"/>
      <c r="DT320" s="157"/>
      <c r="DU320" s="157"/>
      <c r="DV320" s="157"/>
      <c r="DW320" s="157"/>
      <c r="DX320" s="157"/>
      <c r="DY320" s="157"/>
      <c r="DZ320" s="157"/>
      <c r="EA320" s="157"/>
      <c r="EB320" s="157"/>
      <c r="EC320" s="157"/>
      <c r="ED320" s="157"/>
      <c r="EE320" s="157"/>
      <c r="EF320" s="157"/>
      <c r="EG320" s="157"/>
      <c r="EH320" s="157"/>
      <c r="EI320" s="157"/>
      <c r="EJ320" s="157"/>
      <c r="EK320" s="157"/>
      <c r="EL320" s="157"/>
      <c r="EM320" s="157"/>
      <c r="EN320" s="157"/>
      <c r="EO320" s="157"/>
      <c r="EP320" s="157"/>
      <c r="EQ320" s="157"/>
      <c r="ER320" s="157"/>
      <c r="ES320" s="157"/>
      <c r="ET320" s="157"/>
      <c r="EU320" s="157"/>
      <c r="EV320" s="157"/>
      <c r="EW320" s="157"/>
      <c r="EX320" s="157"/>
      <c r="EY320" s="157"/>
      <c r="EZ320" s="157"/>
      <c r="FA320" s="157"/>
      <c r="FB320" s="157"/>
      <c r="FC320" s="157"/>
      <c r="FD320" s="157"/>
      <c r="FE320" s="157"/>
      <c r="FF320" s="157"/>
      <c r="FG320" s="157"/>
      <c r="FH320" s="157"/>
      <c r="FI320" s="157"/>
      <c r="FJ320" s="157"/>
      <c r="FK320" s="157"/>
      <c r="FL320" s="157"/>
      <c r="FM320" s="157"/>
      <c r="FN320" s="157"/>
      <c r="FO320" s="157"/>
      <c r="FP320" s="157"/>
      <c r="FQ320" s="157"/>
      <c r="FR320" s="157"/>
      <c r="FS320" s="157"/>
      <c r="FT320" s="157"/>
      <c r="FU320" s="157"/>
      <c r="FV320" s="157"/>
      <c r="FW320" s="157"/>
      <c r="FX320" s="157"/>
      <c r="FY320" s="157"/>
      <c r="FZ320" s="157"/>
      <c r="GA320" s="157"/>
      <c r="GB320" s="157"/>
      <c r="GC320" s="157"/>
      <c r="GD320" s="157"/>
      <c r="GE320" s="157"/>
      <c r="GF320" s="157"/>
      <c r="GG320" s="157"/>
      <c r="GH320" s="157"/>
      <c r="GI320" s="157"/>
      <c r="GJ320" s="157"/>
      <c r="GK320" s="157"/>
      <c r="GL320" s="157"/>
      <c r="GM320" s="157"/>
      <c r="GN320" s="157"/>
      <c r="GO320" s="157"/>
      <c r="GP320" s="157"/>
      <c r="GQ320" s="157"/>
      <c r="GR320" s="157"/>
      <c r="GS320" s="157"/>
      <c r="GT320" s="157"/>
      <c r="GU320" s="157"/>
      <c r="GV320" s="157"/>
      <c r="GW320" s="157"/>
      <c r="GX320" s="157"/>
      <c r="GY320" s="157"/>
      <c r="GZ320" s="157"/>
      <c r="HA320" s="157"/>
      <c r="HB320" s="157"/>
      <c r="HC320" s="157"/>
      <c r="HD320" s="157"/>
      <c r="HE320" s="157"/>
      <c r="HF320" s="157"/>
      <c r="HG320" s="157"/>
      <c r="HH320" s="157"/>
      <c r="HI320" s="157"/>
      <c r="HJ320" s="157"/>
      <c r="HK320" s="157"/>
      <c r="HL320" s="157"/>
      <c r="HM320" s="157"/>
      <c r="HN320" s="157"/>
      <c r="HO320" s="157"/>
      <c r="HP320" s="157"/>
      <c r="HQ320" s="157"/>
      <c r="HR320" s="157"/>
      <c r="HS320" s="157"/>
      <c r="HT320" s="157"/>
      <c r="HU320" s="157"/>
      <c r="HV320" s="157"/>
      <c r="HW320" s="157"/>
      <c r="HX320" s="157"/>
      <c r="HY320" s="157"/>
      <c r="HZ320" s="157"/>
      <c r="IA320" s="157"/>
    </row>
    <row r="321" spans="1:235" s="1746" customFormat="1" ht="15" x14ac:dyDescent="0.25">
      <c r="A321" s="255"/>
      <c r="C321" s="1747"/>
      <c r="E321" s="137"/>
      <c r="G321" s="1748"/>
      <c r="H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8"/>
      <c r="AL321" s="258"/>
      <c r="AM321" s="258"/>
      <c r="AN321" s="258"/>
      <c r="AO321" s="258"/>
      <c r="AP321" s="258"/>
      <c r="AQ321" s="258"/>
      <c r="AR321" s="258"/>
      <c r="AS321" s="258"/>
      <c r="AT321" s="258"/>
      <c r="AU321" s="258"/>
      <c r="AV321" s="258"/>
      <c r="AW321" s="258"/>
      <c r="AX321" s="258"/>
      <c r="AY321" s="258"/>
      <c r="AZ321" s="258"/>
      <c r="BA321" s="258"/>
      <c r="BB321" s="258"/>
      <c r="BC321" s="258"/>
      <c r="BD321" s="258"/>
      <c r="BE321" s="258"/>
      <c r="BF321" s="258"/>
      <c r="BG321" s="258"/>
      <c r="BH321" s="258"/>
      <c r="BI321" s="258"/>
      <c r="BJ321" s="258"/>
      <c r="BK321" s="258"/>
      <c r="BL321" s="258"/>
      <c r="BM321" s="258"/>
      <c r="BN321" s="258"/>
      <c r="BO321" s="258"/>
      <c r="BP321" s="258"/>
      <c r="BQ321" s="258"/>
      <c r="BR321" s="258"/>
      <c r="BS321" s="258"/>
      <c r="BT321" s="258"/>
      <c r="BU321" s="258"/>
      <c r="BV321" s="258"/>
      <c r="BW321" s="258"/>
      <c r="BX321" s="258"/>
      <c r="BY321" s="258"/>
      <c r="BZ321" s="258"/>
      <c r="CA321" s="258"/>
      <c r="CB321" s="258"/>
      <c r="CC321" s="258"/>
      <c r="CD321" s="258"/>
      <c r="CE321" s="157"/>
      <c r="CF321" s="157"/>
      <c r="CG321" s="157"/>
      <c r="CH321" s="157"/>
      <c r="CI321" s="157"/>
      <c r="CJ321" s="157"/>
      <c r="CK321" s="157"/>
      <c r="CL321" s="157"/>
      <c r="CM321" s="157"/>
      <c r="CN321" s="157"/>
      <c r="CO321" s="157"/>
      <c r="CP321" s="157"/>
      <c r="CQ321" s="157"/>
      <c r="CR321" s="157"/>
      <c r="CS321" s="157"/>
      <c r="CT321" s="157"/>
      <c r="CU321" s="157"/>
      <c r="CV321" s="157"/>
      <c r="CW321" s="157"/>
      <c r="CX321" s="157"/>
      <c r="CY321" s="157"/>
      <c r="CZ321" s="157"/>
      <c r="DA321" s="157"/>
      <c r="DB321" s="157"/>
      <c r="DC321" s="157"/>
      <c r="DD321" s="157"/>
      <c r="DE321" s="157"/>
      <c r="DF321" s="157"/>
      <c r="DG321" s="157"/>
      <c r="DH321" s="157"/>
      <c r="DI321" s="157"/>
      <c r="DJ321" s="157"/>
      <c r="DK321" s="157"/>
      <c r="DL321" s="157"/>
      <c r="DM321" s="157"/>
      <c r="DN321" s="157"/>
      <c r="DO321" s="157"/>
      <c r="DP321" s="157"/>
      <c r="DQ321" s="157"/>
      <c r="DR321" s="157"/>
      <c r="DS321" s="157"/>
      <c r="DT321" s="157"/>
      <c r="DU321" s="157"/>
      <c r="DV321" s="157"/>
      <c r="DW321" s="157"/>
      <c r="DX321" s="157"/>
      <c r="DY321" s="157"/>
      <c r="DZ321" s="157"/>
      <c r="EA321" s="157"/>
      <c r="EB321" s="157"/>
      <c r="EC321" s="157"/>
      <c r="ED321" s="157"/>
      <c r="EE321" s="157"/>
      <c r="EF321" s="157"/>
      <c r="EG321" s="157"/>
      <c r="EH321" s="157"/>
      <c r="EI321" s="157"/>
      <c r="EJ321" s="157"/>
      <c r="EK321" s="157"/>
      <c r="EL321" s="157"/>
      <c r="EM321" s="157"/>
      <c r="EN321" s="157"/>
      <c r="EO321" s="157"/>
      <c r="EP321" s="157"/>
      <c r="EQ321" s="157"/>
      <c r="ER321" s="157"/>
      <c r="ES321" s="157"/>
      <c r="ET321" s="157"/>
      <c r="EU321" s="157"/>
      <c r="EV321" s="157"/>
      <c r="EW321" s="157"/>
      <c r="EX321" s="157"/>
      <c r="EY321" s="157"/>
      <c r="EZ321" s="157"/>
      <c r="FA321" s="157"/>
      <c r="FB321" s="157"/>
      <c r="FC321" s="157"/>
      <c r="FD321" s="157"/>
      <c r="FE321" s="157"/>
      <c r="FF321" s="157"/>
      <c r="FG321" s="157"/>
      <c r="FH321" s="157"/>
      <c r="FI321" s="157"/>
      <c r="FJ321" s="157"/>
      <c r="FK321" s="157"/>
      <c r="FL321" s="157"/>
      <c r="FM321" s="157"/>
      <c r="FN321" s="157"/>
      <c r="FO321" s="157"/>
      <c r="FP321" s="157"/>
      <c r="FQ321" s="157"/>
      <c r="FR321" s="157"/>
      <c r="FS321" s="157"/>
      <c r="FT321" s="157"/>
      <c r="FU321" s="157"/>
      <c r="FV321" s="157"/>
      <c r="FW321" s="157"/>
      <c r="FX321" s="157"/>
      <c r="FY321" s="157"/>
      <c r="FZ321" s="157"/>
      <c r="GA321" s="157"/>
      <c r="GB321" s="157"/>
      <c r="GC321" s="157"/>
      <c r="GD321" s="157"/>
      <c r="GE321" s="157"/>
      <c r="GF321" s="157"/>
      <c r="GG321" s="157"/>
      <c r="GH321" s="157"/>
      <c r="GI321" s="157"/>
      <c r="GJ321" s="157"/>
      <c r="GK321" s="157"/>
      <c r="GL321" s="157"/>
      <c r="GM321" s="157"/>
      <c r="GN321" s="157"/>
      <c r="GO321" s="157"/>
      <c r="GP321" s="157"/>
      <c r="GQ321" s="157"/>
      <c r="GR321" s="157"/>
      <c r="GS321" s="157"/>
      <c r="GT321" s="157"/>
      <c r="GU321" s="157"/>
      <c r="GV321" s="157"/>
      <c r="GW321" s="157"/>
      <c r="GX321" s="157"/>
      <c r="GY321" s="157"/>
      <c r="GZ321" s="157"/>
      <c r="HA321" s="157"/>
      <c r="HB321" s="157"/>
      <c r="HC321" s="157"/>
      <c r="HD321" s="157"/>
      <c r="HE321" s="157"/>
      <c r="HF321" s="157"/>
      <c r="HG321" s="157"/>
      <c r="HH321" s="157"/>
      <c r="HI321" s="157"/>
      <c r="HJ321" s="157"/>
      <c r="HK321" s="157"/>
      <c r="HL321" s="157"/>
      <c r="HM321" s="157"/>
      <c r="HN321" s="157"/>
      <c r="HO321" s="157"/>
      <c r="HP321" s="157"/>
      <c r="HQ321" s="157"/>
      <c r="HR321" s="157"/>
      <c r="HS321" s="157"/>
      <c r="HT321" s="157"/>
      <c r="HU321" s="157"/>
      <c r="HV321" s="157"/>
      <c r="HW321" s="157"/>
      <c r="HX321" s="157"/>
      <c r="HY321" s="157"/>
      <c r="HZ321" s="157"/>
      <c r="IA321" s="157"/>
    </row>
    <row r="322" spans="1:235" s="1746" customFormat="1" ht="15" x14ac:dyDescent="0.25">
      <c r="A322" s="255"/>
      <c r="C322" s="1747"/>
      <c r="E322" s="137"/>
      <c r="G322" s="1748"/>
      <c r="H322" s="258"/>
      <c r="K322" s="258"/>
      <c r="L322" s="258"/>
      <c r="M322" s="258"/>
      <c r="N322" s="258"/>
      <c r="O322" s="258"/>
      <c r="P322" s="258"/>
      <c r="Q322" s="258"/>
      <c r="R322" s="258"/>
      <c r="S322" s="258"/>
      <c r="T322" s="258"/>
      <c r="U322" s="258"/>
      <c r="V322" s="258"/>
      <c r="W322" s="258"/>
      <c r="X322" s="258"/>
      <c r="Y322" s="258"/>
      <c r="Z322" s="258"/>
      <c r="AA322" s="258"/>
      <c r="AB322" s="258"/>
      <c r="AC322" s="258"/>
      <c r="AD322" s="258"/>
      <c r="AE322" s="258"/>
      <c r="AF322" s="258"/>
      <c r="AG322" s="258"/>
      <c r="AH322" s="258"/>
      <c r="AI322" s="258"/>
      <c r="AJ322" s="258"/>
      <c r="AK322" s="258"/>
      <c r="AL322" s="258"/>
      <c r="AM322" s="258"/>
      <c r="AN322" s="258"/>
      <c r="AO322" s="258"/>
      <c r="AP322" s="258"/>
      <c r="AQ322" s="258"/>
      <c r="AR322" s="258"/>
      <c r="AS322" s="258"/>
      <c r="AT322" s="258"/>
      <c r="AU322" s="258"/>
      <c r="AV322" s="258"/>
      <c r="AW322" s="258"/>
      <c r="AX322" s="258"/>
      <c r="AY322" s="258"/>
      <c r="AZ322" s="258"/>
      <c r="BA322" s="258"/>
      <c r="BB322" s="258"/>
      <c r="BC322" s="258"/>
      <c r="BD322" s="258"/>
      <c r="BE322" s="258"/>
      <c r="BF322" s="258"/>
      <c r="BG322" s="258"/>
      <c r="BH322" s="258"/>
      <c r="BI322" s="258"/>
      <c r="BJ322" s="258"/>
      <c r="BK322" s="258"/>
      <c r="BL322" s="258"/>
      <c r="BM322" s="258"/>
      <c r="BN322" s="258"/>
      <c r="BO322" s="258"/>
      <c r="BP322" s="258"/>
      <c r="BQ322" s="258"/>
      <c r="BR322" s="258"/>
      <c r="BS322" s="258"/>
      <c r="BT322" s="258"/>
      <c r="BU322" s="258"/>
      <c r="BV322" s="258"/>
      <c r="BW322" s="258"/>
      <c r="BX322" s="258"/>
      <c r="BY322" s="258"/>
      <c r="BZ322" s="258"/>
      <c r="CA322" s="258"/>
      <c r="CB322" s="258"/>
      <c r="CC322" s="258"/>
      <c r="CD322" s="258"/>
      <c r="CE322" s="157"/>
      <c r="CF322" s="157"/>
      <c r="CG322" s="157"/>
      <c r="CH322" s="157"/>
      <c r="CI322" s="157"/>
      <c r="CJ322" s="157"/>
      <c r="CK322" s="157"/>
      <c r="CL322" s="157"/>
      <c r="CM322" s="157"/>
      <c r="CN322" s="157"/>
      <c r="CO322" s="157"/>
      <c r="CP322" s="157"/>
      <c r="CQ322" s="157"/>
      <c r="CR322" s="157"/>
      <c r="CS322" s="157"/>
      <c r="CT322" s="157"/>
      <c r="CU322" s="157"/>
      <c r="CV322" s="157"/>
      <c r="CW322" s="157"/>
      <c r="CX322" s="157"/>
      <c r="CY322" s="157"/>
      <c r="CZ322" s="157"/>
      <c r="DA322" s="157"/>
      <c r="DB322" s="157"/>
      <c r="DC322" s="157"/>
      <c r="DD322" s="157"/>
      <c r="DE322" s="157"/>
      <c r="DF322" s="157"/>
      <c r="DG322" s="157"/>
      <c r="DH322" s="157"/>
      <c r="DI322" s="157"/>
      <c r="DJ322" s="157"/>
      <c r="DK322" s="157"/>
      <c r="DL322" s="157"/>
      <c r="DM322" s="157"/>
      <c r="DN322" s="157"/>
      <c r="DO322" s="157"/>
      <c r="DP322" s="157"/>
      <c r="DQ322" s="157"/>
      <c r="DR322" s="157"/>
      <c r="DS322" s="157"/>
      <c r="DT322" s="157"/>
      <c r="DU322" s="157"/>
      <c r="DV322" s="157"/>
      <c r="DW322" s="157"/>
      <c r="DX322" s="157"/>
      <c r="DY322" s="157"/>
      <c r="DZ322" s="157"/>
      <c r="EA322" s="157"/>
      <c r="EB322" s="157"/>
      <c r="EC322" s="157"/>
      <c r="ED322" s="157"/>
      <c r="EE322" s="157"/>
      <c r="EF322" s="157"/>
      <c r="EG322" s="157"/>
      <c r="EH322" s="157"/>
      <c r="EI322" s="157"/>
      <c r="EJ322" s="157"/>
      <c r="EK322" s="157"/>
      <c r="EL322" s="157"/>
      <c r="EM322" s="157"/>
      <c r="EN322" s="157"/>
      <c r="EO322" s="157"/>
      <c r="EP322" s="157"/>
      <c r="EQ322" s="157"/>
      <c r="ER322" s="157"/>
      <c r="ES322" s="157"/>
      <c r="ET322" s="157"/>
      <c r="EU322" s="157"/>
      <c r="EV322" s="157"/>
      <c r="EW322" s="157"/>
      <c r="EX322" s="157"/>
      <c r="EY322" s="157"/>
      <c r="EZ322" s="157"/>
      <c r="FA322" s="157"/>
      <c r="FB322" s="157"/>
      <c r="FC322" s="157"/>
      <c r="FD322" s="157"/>
      <c r="FE322" s="157"/>
      <c r="FF322" s="157"/>
      <c r="FG322" s="157"/>
      <c r="FH322" s="157"/>
      <c r="FI322" s="157"/>
      <c r="FJ322" s="157"/>
      <c r="FK322" s="157"/>
      <c r="FL322" s="157"/>
      <c r="FM322" s="157"/>
      <c r="FN322" s="157"/>
      <c r="FO322" s="157"/>
      <c r="FP322" s="157"/>
      <c r="FQ322" s="157"/>
      <c r="FR322" s="157"/>
      <c r="FS322" s="157"/>
      <c r="FT322" s="157"/>
      <c r="FU322" s="157"/>
      <c r="FV322" s="157"/>
      <c r="FW322" s="157"/>
      <c r="FX322" s="157"/>
      <c r="FY322" s="157"/>
      <c r="FZ322" s="157"/>
      <c r="GA322" s="157"/>
      <c r="GB322" s="157"/>
      <c r="GC322" s="157"/>
      <c r="GD322" s="157"/>
      <c r="GE322" s="157"/>
      <c r="GF322" s="157"/>
      <c r="GG322" s="157"/>
      <c r="GH322" s="157"/>
      <c r="GI322" s="157"/>
      <c r="GJ322" s="157"/>
      <c r="GK322" s="157"/>
      <c r="GL322" s="157"/>
      <c r="GM322" s="157"/>
      <c r="GN322" s="157"/>
      <c r="GO322" s="157"/>
      <c r="GP322" s="157"/>
      <c r="GQ322" s="157"/>
      <c r="GR322" s="157"/>
      <c r="GS322" s="157"/>
      <c r="GT322" s="157"/>
      <c r="GU322" s="157"/>
      <c r="GV322" s="157"/>
      <c r="GW322" s="157"/>
      <c r="GX322" s="157"/>
      <c r="GY322" s="157"/>
      <c r="GZ322" s="157"/>
      <c r="HA322" s="157"/>
      <c r="HB322" s="157"/>
      <c r="HC322" s="157"/>
      <c r="HD322" s="157"/>
      <c r="HE322" s="157"/>
      <c r="HF322" s="157"/>
      <c r="HG322" s="157"/>
      <c r="HH322" s="157"/>
      <c r="HI322" s="157"/>
      <c r="HJ322" s="157"/>
      <c r="HK322" s="157"/>
      <c r="HL322" s="157"/>
      <c r="HM322" s="157"/>
      <c r="HN322" s="157"/>
      <c r="HO322" s="157"/>
      <c r="HP322" s="157"/>
      <c r="HQ322" s="157"/>
      <c r="HR322" s="157"/>
      <c r="HS322" s="157"/>
      <c r="HT322" s="157"/>
      <c r="HU322" s="157"/>
      <c r="HV322" s="157"/>
      <c r="HW322" s="157"/>
      <c r="HX322" s="157"/>
      <c r="HY322" s="157"/>
      <c r="HZ322" s="157"/>
      <c r="IA322" s="157"/>
    </row>
    <row r="323" spans="1:235" s="1746" customFormat="1" ht="15" x14ac:dyDescent="0.25">
      <c r="A323" s="255"/>
      <c r="C323" s="1747"/>
      <c r="E323" s="137"/>
      <c r="G323" s="1748"/>
      <c r="H323" s="258"/>
      <c r="K323" s="258"/>
      <c r="L323" s="258"/>
      <c r="M323" s="258"/>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8"/>
      <c r="AL323" s="258"/>
      <c r="AM323" s="258"/>
      <c r="AN323" s="258"/>
      <c r="AO323" s="258"/>
      <c r="AP323" s="258"/>
      <c r="AQ323" s="258"/>
      <c r="AR323" s="258"/>
      <c r="AS323" s="258"/>
      <c r="AT323" s="258"/>
      <c r="AU323" s="258"/>
      <c r="AV323" s="258"/>
      <c r="AW323" s="258"/>
      <c r="AX323" s="258"/>
      <c r="AY323" s="258"/>
      <c r="AZ323" s="258"/>
      <c r="BA323" s="258"/>
      <c r="BB323" s="258"/>
      <c r="BC323" s="258"/>
      <c r="BD323" s="258"/>
      <c r="BE323" s="258"/>
      <c r="BF323" s="258"/>
      <c r="BG323" s="258"/>
      <c r="BH323" s="258"/>
      <c r="BI323" s="258"/>
      <c r="BJ323" s="258"/>
      <c r="BK323" s="258"/>
      <c r="BL323" s="258"/>
      <c r="BM323" s="258"/>
      <c r="BN323" s="258"/>
      <c r="BO323" s="258"/>
      <c r="BP323" s="258"/>
      <c r="BQ323" s="258"/>
      <c r="BR323" s="258"/>
      <c r="BS323" s="258"/>
      <c r="BT323" s="258"/>
      <c r="BU323" s="258"/>
      <c r="BV323" s="258"/>
      <c r="BW323" s="258"/>
      <c r="BX323" s="258"/>
      <c r="BY323" s="258"/>
      <c r="BZ323" s="258"/>
      <c r="CA323" s="258"/>
      <c r="CB323" s="258"/>
      <c r="CC323" s="258"/>
      <c r="CD323" s="258"/>
      <c r="CE323" s="157"/>
      <c r="CF323" s="157"/>
      <c r="CG323" s="157"/>
      <c r="CH323" s="157"/>
      <c r="CI323" s="157"/>
      <c r="CJ323" s="157"/>
      <c r="CK323" s="157"/>
      <c r="CL323" s="157"/>
      <c r="CM323" s="157"/>
      <c r="CN323" s="157"/>
      <c r="CO323" s="157"/>
      <c r="CP323" s="157"/>
      <c r="CQ323" s="157"/>
      <c r="CR323" s="157"/>
      <c r="CS323" s="157"/>
      <c r="CT323" s="157"/>
      <c r="CU323" s="157"/>
      <c r="CV323" s="157"/>
      <c r="CW323" s="157"/>
      <c r="CX323" s="157"/>
      <c r="CY323" s="157"/>
      <c r="CZ323" s="157"/>
      <c r="DA323" s="157"/>
      <c r="DB323" s="157"/>
      <c r="DC323" s="157"/>
      <c r="DD323" s="157"/>
      <c r="DE323" s="157"/>
      <c r="DF323" s="157"/>
      <c r="DG323" s="157"/>
      <c r="DH323" s="157"/>
      <c r="DI323" s="157"/>
      <c r="DJ323" s="157"/>
      <c r="DK323" s="157"/>
      <c r="DL323" s="157"/>
      <c r="DM323" s="157"/>
      <c r="DN323" s="157"/>
      <c r="DO323" s="157"/>
      <c r="DP323" s="157"/>
      <c r="DQ323" s="157"/>
      <c r="DR323" s="157"/>
      <c r="DS323" s="157"/>
      <c r="DT323" s="157"/>
      <c r="DU323" s="157"/>
      <c r="DV323" s="157"/>
      <c r="DW323" s="157"/>
      <c r="DX323" s="157"/>
      <c r="DY323" s="157"/>
      <c r="DZ323" s="157"/>
      <c r="EA323" s="157"/>
      <c r="EB323" s="157"/>
      <c r="EC323" s="157"/>
      <c r="ED323" s="157"/>
      <c r="EE323" s="157"/>
      <c r="EF323" s="157"/>
      <c r="EG323" s="157"/>
      <c r="EH323" s="157"/>
      <c r="EI323" s="157"/>
      <c r="EJ323" s="157"/>
      <c r="EK323" s="157"/>
      <c r="EL323" s="157"/>
      <c r="EM323" s="157"/>
      <c r="EN323" s="157"/>
      <c r="EO323" s="157"/>
      <c r="EP323" s="157"/>
      <c r="EQ323" s="157"/>
      <c r="ER323" s="157"/>
      <c r="ES323" s="157"/>
      <c r="ET323" s="157"/>
      <c r="EU323" s="157"/>
      <c r="EV323" s="157"/>
      <c r="EW323" s="157"/>
      <c r="EX323" s="157"/>
      <c r="EY323" s="157"/>
      <c r="EZ323" s="157"/>
      <c r="FA323" s="157"/>
      <c r="FB323" s="157"/>
      <c r="FC323" s="157"/>
      <c r="FD323" s="157"/>
      <c r="FE323" s="157"/>
      <c r="FF323" s="157"/>
      <c r="FG323" s="157"/>
      <c r="FH323" s="157"/>
      <c r="FI323" s="157"/>
      <c r="FJ323" s="157"/>
      <c r="FK323" s="157"/>
      <c r="FL323" s="157"/>
      <c r="FM323" s="157"/>
      <c r="FN323" s="157"/>
      <c r="FO323" s="157"/>
      <c r="FP323" s="157"/>
      <c r="FQ323" s="157"/>
      <c r="FR323" s="157"/>
      <c r="FS323" s="157"/>
      <c r="FT323" s="157"/>
      <c r="FU323" s="157"/>
      <c r="FV323" s="157"/>
      <c r="FW323" s="157"/>
      <c r="FX323" s="157"/>
      <c r="FY323" s="157"/>
      <c r="FZ323" s="157"/>
      <c r="GA323" s="157"/>
      <c r="GB323" s="157"/>
      <c r="GC323" s="157"/>
      <c r="GD323" s="157"/>
      <c r="GE323" s="157"/>
      <c r="GF323" s="157"/>
      <c r="GG323" s="157"/>
      <c r="GH323" s="157"/>
      <c r="GI323" s="157"/>
      <c r="GJ323" s="157"/>
      <c r="GK323" s="157"/>
      <c r="GL323" s="157"/>
      <c r="GM323" s="157"/>
      <c r="GN323" s="157"/>
      <c r="GO323" s="157"/>
      <c r="GP323" s="157"/>
      <c r="GQ323" s="157"/>
      <c r="GR323" s="157"/>
      <c r="GS323" s="157"/>
      <c r="GT323" s="157"/>
      <c r="GU323" s="157"/>
      <c r="GV323" s="157"/>
      <c r="GW323" s="157"/>
      <c r="GX323" s="157"/>
      <c r="GY323" s="157"/>
      <c r="GZ323" s="157"/>
      <c r="HA323" s="157"/>
      <c r="HB323" s="157"/>
      <c r="HC323" s="157"/>
      <c r="HD323" s="157"/>
      <c r="HE323" s="157"/>
      <c r="HF323" s="157"/>
      <c r="HG323" s="157"/>
      <c r="HH323" s="157"/>
      <c r="HI323" s="157"/>
      <c r="HJ323" s="157"/>
      <c r="HK323" s="157"/>
      <c r="HL323" s="157"/>
      <c r="HM323" s="157"/>
      <c r="HN323" s="157"/>
      <c r="HO323" s="157"/>
      <c r="HP323" s="157"/>
      <c r="HQ323" s="157"/>
      <c r="HR323" s="157"/>
      <c r="HS323" s="157"/>
      <c r="HT323" s="157"/>
      <c r="HU323" s="157"/>
      <c r="HV323" s="157"/>
      <c r="HW323" s="157"/>
      <c r="HX323" s="157"/>
      <c r="HY323" s="157"/>
      <c r="HZ323" s="157"/>
      <c r="IA323" s="157"/>
    </row>
    <row r="324" spans="1:235" s="1746" customFormat="1" ht="15" x14ac:dyDescent="0.25">
      <c r="A324" s="255"/>
      <c r="C324" s="1747"/>
      <c r="E324" s="137"/>
      <c r="G324" s="1748"/>
      <c r="H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258"/>
      <c r="AF324" s="258"/>
      <c r="AG324" s="258"/>
      <c r="AH324" s="258"/>
      <c r="AI324" s="258"/>
      <c r="AJ324" s="258"/>
      <c r="AK324" s="258"/>
      <c r="AL324" s="258"/>
      <c r="AM324" s="258"/>
      <c r="AN324" s="258"/>
      <c r="AO324" s="258"/>
      <c r="AP324" s="258"/>
      <c r="AQ324" s="258"/>
      <c r="AR324" s="258"/>
      <c r="AS324" s="258"/>
      <c r="AT324" s="258"/>
      <c r="AU324" s="258"/>
      <c r="AV324" s="258"/>
      <c r="AW324" s="258"/>
      <c r="AX324" s="258"/>
      <c r="AY324" s="258"/>
      <c r="AZ324" s="258"/>
      <c r="BA324" s="258"/>
      <c r="BB324" s="258"/>
      <c r="BC324" s="258"/>
      <c r="BD324" s="258"/>
      <c r="BE324" s="258"/>
      <c r="BF324" s="258"/>
      <c r="BG324" s="258"/>
      <c r="BH324" s="258"/>
      <c r="BI324" s="258"/>
      <c r="BJ324" s="258"/>
      <c r="BK324" s="258"/>
      <c r="BL324" s="258"/>
      <c r="BM324" s="258"/>
      <c r="BN324" s="258"/>
      <c r="BO324" s="258"/>
      <c r="BP324" s="258"/>
      <c r="BQ324" s="258"/>
      <c r="BR324" s="258"/>
      <c r="BS324" s="258"/>
      <c r="BT324" s="258"/>
      <c r="BU324" s="258"/>
      <c r="BV324" s="258"/>
      <c r="BW324" s="258"/>
      <c r="BX324" s="258"/>
      <c r="BY324" s="258"/>
      <c r="BZ324" s="258"/>
      <c r="CA324" s="258"/>
      <c r="CB324" s="258"/>
      <c r="CC324" s="258"/>
      <c r="CD324" s="258"/>
      <c r="CE324" s="157"/>
      <c r="CF324" s="157"/>
      <c r="CG324" s="157"/>
      <c r="CH324" s="157"/>
      <c r="CI324" s="157"/>
      <c r="CJ324" s="157"/>
      <c r="CK324" s="157"/>
      <c r="CL324" s="157"/>
      <c r="CM324" s="157"/>
      <c r="CN324" s="157"/>
      <c r="CO324" s="157"/>
      <c r="CP324" s="157"/>
      <c r="CQ324" s="157"/>
      <c r="CR324" s="157"/>
      <c r="CS324" s="157"/>
      <c r="CT324" s="157"/>
      <c r="CU324" s="157"/>
      <c r="CV324" s="157"/>
      <c r="CW324" s="157"/>
      <c r="CX324" s="157"/>
      <c r="CY324" s="157"/>
      <c r="CZ324" s="157"/>
      <c r="DA324" s="157"/>
      <c r="DB324" s="157"/>
      <c r="DC324" s="157"/>
      <c r="DD324" s="157"/>
      <c r="DE324" s="157"/>
      <c r="DF324" s="157"/>
      <c r="DG324" s="157"/>
      <c r="DH324" s="157"/>
      <c r="DI324" s="157"/>
      <c r="DJ324" s="157"/>
      <c r="DK324" s="157"/>
      <c r="DL324" s="157"/>
      <c r="DM324" s="157"/>
      <c r="DN324" s="157"/>
      <c r="DO324" s="157"/>
      <c r="DP324" s="157"/>
      <c r="DQ324" s="157"/>
      <c r="DR324" s="157"/>
      <c r="DS324" s="157"/>
      <c r="DT324" s="157"/>
      <c r="DU324" s="157"/>
      <c r="DV324" s="157"/>
      <c r="DW324" s="157"/>
      <c r="DX324" s="157"/>
      <c r="DY324" s="157"/>
      <c r="DZ324" s="157"/>
      <c r="EA324" s="157"/>
      <c r="EB324" s="157"/>
      <c r="EC324" s="157"/>
      <c r="ED324" s="157"/>
      <c r="EE324" s="157"/>
      <c r="EF324" s="157"/>
      <c r="EG324" s="157"/>
      <c r="EH324" s="157"/>
      <c r="EI324" s="157"/>
      <c r="EJ324" s="157"/>
      <c r="EK324" s="157"/>
      <c r="EL324" s="157"/>
      <c r="EM324" s="157"/>
      <c r="EN324" s="157"/>
      <c r="EO324" s="157"/>
      <c r="EP324" s="157"/>
      <c r="EQ324" s="157"/>
      <c r="ER324" s="157"/>
      <c r="ES324" s="157"/>
      <c r="ET324" s="157"/>
      <c r="EU324" s="157"/>
      <c r="EV324" s="157"/>
      <c r="EW324" s="157"/>
      <c r="EX324" s="157"/>
      <c r="EY324" s="157"/>
      <c r="EZ324" s="157"/>
      <c r="FA324" s="157"/>
      <c r="FB324" s="157"/>
      <c r="FC324" s="157"/>
      <c r="FD324" s="157"/>
      <c r="FE324" s="157"/>
      <c r="FF324" s="157"/>
      <c r="FG324" s="157"/>
      <c r="FH324" s="157"/>
      <c r="FI324" s="157"/>
      <c r="FJ324" s="157"/>
      <c r="FK324" s="157"/>
      <c r="FL324" s="157"/>
      <c r="FM324" s="157"/>
      <c r="FN324" s="157"/>
      <c r="FO324" s="157"/>
      <c r="FP324" s="157"/>
      <c r="FQ324" s="157"/>
      <c r="FR324" s="157"/>
      <c r="FS324" s="157"/>
      <c r="FT324" s="157"/>
      <c r="FU324" s="157"/>
      <c r="FV324" s="157"/>
      <c r="FW324" s="157"/>
      <c r="FX324" s="157"/>
      <c r="FY324" s="157"/>
      <c r="FZ324" s="157"/>
      <c r="GA324" s="157"/>
      <c r="GB324" s="157"/>
      <c r="GC324" s="157"/>
      <c r="GD324" s="157"/>
      <c r="GE324" s="157"/>
      <c r="GF324" s="157"/>
      <c r="GG324" s="157"/>
      <c r="GH324" s="157"/>
      <c r="GI324" s="157"/>
      <c r="GJ324" s="157"/>
      <c r="GK324" s="157"/>
      <c r="GL324" s="157"/>
      <c r="GM324" s="157"/>
      <c r="GN324" s="157"/>
      <c r="GO324" s="157"/>
      <c r="GP324" s="157"/>
      <c r="GQ324" s="157"/>
      <c r="GR324" s="157"/>
      <c r="GS324" s="157"/>
      <c r="GT324" s="157"/>
      <c r="GU324" s="157"/>
      <c r="GV324" s="157"/>
      <c r="GW324" s="157"/>
      <c r="GX324" s="157"/>
      <c r="GY324" s="157"/>
      <c r="GZ324" s="157"/>
      <c r="HA324" s="157"/>
      <c r="HB324" s="157"/>
      <c r="HC324" s="157"/>
      <c r="HD324" s="157"/>
      <c r="HE324" s="157"/>
      <c r="HF324" s="157"/>
      <c r="HG324" s="157"/>
      <c r="HH324" s="157"/>
      <c r="HI324" s="157"/>
      <c r="HJ324" s="157"/>
      <c r="HK324" s="157"/>
      <c r="HL324" s="157"/>
      <c r="HM324" s="157"/>
      <c r="HN324" s="157"/>
      <c r="HO324" s="157"/>
      <c r="HP324" s="157"/>
      <c r="HQ324" s="157"/>
      <c r="HR324" s="157"/>
      <c r="HS324" s="157"/>
      <c r="HT324" s="157"/>
      <c r="HU324" s="157"/>
      <c r="HV324" s="157"/>
      <c r="HW324" s="157"/>
      <c r="HX324" s="157"/>
      <c r="HY324" s="157"/>
      <c r="HZ324" s="157"/>
      <c r="IA324" s="157"/>
    </row>
    <row r="325" spans="1:235" s="1746" customFormat="1" ht="15" x14ac:dyDescent="0.25">
      <c r="A325" s="255"/>
      <c r="C325" s="1747"/>
      <c r="E325" s="137"/>
      <c r="G325" s="1748"/>
      <c r="H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F325" s="258"/>
      <c r="AG325" s="258"/>
      <c r="AH325" s="258"/>
      <c r="AI325" s="258"/>
      <c r="AJ325" s="258"/>
      <c r="AK325" s="258"/>
      <c r="AL325" s="258"/>
      <c r="AM325" s="258"/>
      <c r="AN325" s="258"/>
      <c r="AO325" s="258"/>
      <c r="AP325" s="258"/>
      <c r="AQ325" s="258"/>
      <c r="AR325" s="258"/>
      <c r="AS325" s="258"/>
      <c r="AT325" s="258"/>
      <c r="AU325" s="258"/>
      <c r="AV325" s="258"/>
      <c r="AW325" s="258"/>
      <c r="AX325" s="258"/>
      <c r="AY325" s="258"/>
      <c r="AZ325" s="258"/>
      <c r="BA325" s="258"/>
      <c r="BB325" s="258"/>
      <c r="BC325" s="258"/>
      <c r="BD325" s="258"/>
      <c r="BE325" s="258"/>
      <c r="BF325" s="258"/>
      <c r="BG325" s="258"/>
      <c r="BH325" s="258"/>
      <c r="BI325" s="258"/>
      <c r="BJ325" s="258"/>
      <c r="BK325" s="258"/>
      <c r="BL325" s="258"/>
      <c r="BM325" s="258"/>
      <c r="BN325" s="258"/>
      <c r="BO325" s="258"/>
      <c r="BP325" s="258"/>
      <c r="BQ325" s="258"/>
      <c r="BR325" s="258"/>
      <c r="BS325" s="258"/>
      <c r="BT325" s="258"/>
      <c r="BU325" s="258"/>
      <c r="BV325" s="258"/>
      <c r="BW325" s="258"/>
      <c r="BX325" s="258"/>
      <c r="BY325" s="258"/>
      <c r="BZ325" s="258"/>
      <c r="CA325" s="258"/>
      <c r="CB325" s="258"/>
      <c r="CC325" s="258"/>
      <c r="CD325" s="258"/>
      <c r="CE325" s="157"/>
      <c r="CF325" s="157"/>
      <c r="CG325" s="157"/>
      <c r="CH325" s="157"/>
      <c r="CI325" s="157"/>
      <c r="CJ325" s="157"/>
      <c r="CK325" s="157"/>
      <c r="CL325" s="157"/>
      <c r="CM325" s="157"/>
      <c r="CN325" s="157"/>
      <c r="CO325" s="157"/>
      <c r="CP325" s="157"/>
      <c r="CQ325" s="157"/>
      <c r="CR325" s="157"/>
      <c r="CS325" s="157"/>
      <c r="CT325" s="157"/>
      <c r="CU325" s="157"/>
      <c r="CV325" s="157"/>
      <c r="CW325" s="157"/>
      <c r="CX325" s="157"/>
      <c r="CY325" s="157"/>
      <c r="CZ325" s="157"/>
      <c r="DA325" s="157"/>
      <c r="DB325" s="157"/>
      <c r="DC325" s="157"/>
      <c r="DD325" s="157"/>
      <c r="DE325" s="157"/>
      <c r="DF325" s="157"/>
      <c r="DG325" s="157"/>
      <c r="DH325" s="157"/>
      <c r="DI325" s="157"/>
      <c r="DJ325" s="157"/>
      <c r="DK325" s="157"/>
      <c r="DL325" s="157"/>
      <c r="DM325" s="157"/>
      <c r="DN325" s="157"/>
      <c r="DO325" s="157"/>
      <c r="DP325" s="157"/>
      <c r="DQ325" s="157"/>
      <c r="DR325" s="157"/>
      <c r="DS325" s="157"/>
      <c r="DT325" s="157"/>
      <c r="DU325" s="157"/>
      <c r="DV325" s="157"/>
      <c r="DW325" s="157"/>
      <c r="DX325" s="157"/>
      <c r="DY325" s="157"/>
      <c r="DZ325" s="157"/>
      <c r="EA325" s="157"/>
      <c r="EB325" s="157"/>
      <c r="EC325" s="157"/>
      <c r="ED325" s="157"/>
      <c r="EE325" s="157"/>
      <c r="EF325" s="157"/>
      <c r="EG325" s="157"/>
      <c r="EH325" s="157"/>
      <c r="EI325" s="157"/>
      <c r="EJ325" s="157"/>
      <c r="EK325" s="157"/>
      <c r="EL325" s="157"/>
      <c r="EM325" s="157"/>
      <c r="EN325" s="157"/>
      <c r="EO325" s="157"/>
      <c r="EP325" s="157"/>
      <c r="EQ325" s="157"/>
      <c r="ER325" s="157"/>
      <c r="ES325" s="157"/>
      <c r="ET325" s="157"/>
      <c r="EU325" s="157"/>
      <c r="EV325" s="157"/>
      <c r="EW325" s="157"/>
      <c r="EX325" s="157"/>
      <c r="EY325" s="157"/>
      <c r="EZ325" s="157"/>
      <c r="FA325" s="157"/>
      <c r="FB325" s="157"/>
      <c r="FC325" s="157"/>
      <c r="FD325" s="157"/>
      <c r="FE325" s="157"/>
      <c r="FF325" s="157"/>
      <c r="FG325" s="157"/>
      <c r="FH325" s="157"/>
      <c r="FI325" s="157"/>
      <c r="FJ325" s="157"/>
      <c r="FK325" s="157"/>
      <c r="FL325" s="157"/>
      <c r="FM325" s="157"/>
      <c r="FN325" s="157"/>
      <c r="FO325" s="157"/>
      <c r="FP325" s="157"/>
      <c r="FQ325" s="157"/>
      <c r="FR325" s="157"/>
      <c r="FS325" s="157"/>
      <c r="FT325" s="157"/>
      <c r="FU325" s="157"/>
      <c r="FV325" s="157"/>
      <c r="FW325" s="157"/>
      <c r="FX325" s="157"/>
      <c r="FY325" s="157"/>
      <c r="FZ325" s="157"/>
      <c r="GA325" s="157"/>
      <c r="GB325" s="157"/>
      <c r="GC325" s="157"/>
      <c r="GD325" s="157"/>
      <c r="GE325" s="157"/>
      <c r="GF325" s="157"/>
      <c r="GG325" s="157"/>
      <c r="GH325" s="157"/>
      <c r="GI325" s="157"/>
      <c r="GJ325" s="157"/>
      <c r="GK325" s="157"/>
      <c r="GL325" s="157"/>
      <c r="GM325" s="157"/>
      <c r="GN325" s="157"/>
      <c r="GO325" s="157"/>
      <c r="GP325" s="157"/>
      <c r="GQ325" s="157"/>
      <c r="GR325" s="157"/>
      <c r="GS325" s="157"/>
      <c r="GT325" s="157"/>
      <c r="GU325" s="157"/>
      <c r="GV325" s="157"/>
      <c r="GW325" s="157"/>
      <c r="GX325" s="157"/>
      <c r="GY325" s="157"/>
      <c r="GZ325" s="157"/>
      <c r="HA325" s="157"/>
      <c r="HB325" s="157"/>
      <c r="HC325" s="157"/>
      <c r="HD325" s="157"/>
      <c r="HE325" s="157"/>
      <c r="HF325" s="157"/>
      <c r="HG325" s="157"/>
      <c r="HH325" s="157"/>
      <c r="HI325" s="157"/>
      <c r="HJ325" s="157"/>
      <c r="HK325" s="157"/>
      <c r="HL325" s="157"/>
      <c r="HM325" s="157"/>
      <c r="HN325" s="157"/>
      <c r="HO325" s="157"/>
      <c r="HP325" s="157"/>
      <c r="HQ325" s="157"/>
      <c r="HR325" s="157"/>
      <c r="HS325" s="157"/>
      <c r="HT325" s="157"/>
      <c r="HU325" s="157"/>
      <c r="HV325" s="157"/>
      <c r="HW325" s="157"/>
      <c r="HX325" s="157"/>
      <c r="HY325" s="157"/>
      <c r="HZ325" s="157"/>
      <c r="IA325" s="157"/>
    </row>
    <row r="326" spans="1:235" s="1746" customFormat="1" ht="15" x14ac:dyDescent="0.25">
      <c r="A326" s="255"/>
      <c r="C326" s="1747"/>
      <c r="E326" s="137"/>
      <c r="G326" s="1748"/>
      <c r="H326" s="258"/>
      <c r="K326" s="258"/>
      <c r="L326" s="258"/>
      <c r="M326" s="258"/>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8"/>
      <c r="AL326" s="258"/>
      <c r="AM326" s="258"/>
      <c r="AN326" s="258"/>
      <c r="AO326" s="258"/>
      <c r="AP326" s="258"/>
      <c r="AQ326" s="258"/>
      <c r="AR326" s="258"/>
      <c r="AS326" s="258"/>
      <c r="AT326" s="258"/>
      <c r="AU326" s="258"/>
      <c r="AV326" s="258"/>
      <c r="AW326" s="258"/>
      <c r="AX326" s="258"/>
      <c r="AY326" s="258"/>
      <c r="AZ326" s="258"/>
      <c r="BA326" s="258"/>
      <c r="BB326" s="258"/>
      <c r="BC326" s="258"/>
      <c r="BD326" s="258"/>
      <c r="BE326" s="258"/>
      <c r="BF326" s="258"/>
      <c r="BG326" s="258"/>
      <c r="BH326" s="258"/>
      <c r="BI326" s="258"/>
      <c r="BJ326" s="258"/>
      <c r="BK326" s="258"/>
      <c r="BL326" s="258"/>
      <c r="BM326" s="258"/>
      <c r="BN326" s="258"/>
      <c r="BO326" s="258"/>
      <c r="BP326" s="258"/>
      <c r="BQ326" s="258"/>
      <c r="BR326" s="258"/>
      <c r="BS326" s="258"/>
      <c r="BT326" s="258"/>
      <c r="BU326" s="258"/>
      <c r="BV326" s="258"/>
      <c r="BW326" s="258"/>
      <c r="BX326" s="258"/>
      <c r="BY326" s="258"/>
      <c r="BZ326" s="258"/>
      <c r="CA326" s="258"/>
      <c r="CB326" s="258"/>
      <c r="CC326" s="258"/>
      <c r="CD326" s="258"/>
      <c r="CE326" s="157"/>
      <c r="CF326" s="157"/>
      <c r="CG326" s="157"/>
      <c r="CH326" s="157"/>
      <c r="CI326" s="157"/>
      <c r="CJ326" s="157"/>
      <c r="CK326" s="157"/>
      <c r="CL326" s="157"/>
      <c r="CM326" s="157"/>
      <c r="CN326" s="157"/>
      <c r="CO326" s="157"/>
      <c r="CP326" s="157"/>
      <c r="CQ326" s="157"/>
      <c r="CR326" s="157"/>
      <c r="CS326" s="157"/>
      <c r="CT326" s="157"/>
      <c r="CU326" s="157"/>
      <c r="CV326" s="157"/>
      <c r="CW326" s="157"/>
      <c r="CX326" s="157"/>
      <c r="CY326" s="157"/>
      <c r="CZ326" s="157"/>
      <c r="DA326" s="157"/>
      <c r="DB326" s="157"/>
      <c r="DC326" s="157"/>
      <c r="DD326" s="157"/>
      <c r="DE326" s="157"/>
      <c r="DF326" s="157"/>
      <c r="DG326" s="157"/>
      <c r="DH326" s="157"/>
      <c r="DI326" s="157"/>
      <c r="DJ326" s="157"/>
      <c r="DK326" s="157"/>
      <c r="DL326" s="157"/>
      <c r="DM326" s="157"/>
      <c r="DN326" s="157"/>
      <c r="DO326" s="157"/>
      <c r="DP326" s="157"/>
      <c r="DQ326" s="157"/>
      <c r="DR326" s="157"/>
      <c r="DS326" s="157"/>
      <c r="DT326" s="157"/>
      <c r="DU326" s="157"/>
      <c r="DV326" s="157"/>
      <c r="DW326" s="157"/>
      <c r="DX326" s="157"/>
      <c r="DY326" s="157"/>
      <c r="DZ326" s="157"/>
      <c r="EA326" s="157"/>
      <c r="EB326" s="157"/>
      <c r="EC326" s="157"/>
      <c r="ED326" s="157"/>
      <c r="EE326" s="157"/>
      <c r="EF326" s="157"/>
      <c r="EG326" s="157"/>
      <c r="EH326" s="157"/>
      <c r="EI326" s="157"/>
      <c r="EJ326" s="157"/>
      <c r="EK326" s="157"/>
      <c r="EL326" s="157"/>
      <c r="EM326" s="157"/>
      <c r="EN326" s="157"/>
      <c r="EO326" s="157"/>
      <c r="EP326" s="157"/>
      <c r="EQ326" s="157"/>
      <c r="ER326" s="157"/>
      <c r="ES326" s="157"/>
      <c r="ET326" s="157"/>
      <c r="EU326" s="157"/>
      <c r="EV326" s="157"/>
      <c r="EW326" s="157"/>
      <c r="EX326" s="157"/>
      <c r="EY326" s="157"/>
      <c r="EZ326" s="157"/>
      <c r="FA326" s="157"/>
      <c r="FB326" s="157"/>
      <c r="FC326" s="157"/>
      <c r="FD326" s="157"/>
      <c r="FE326" s="157"/>
      <c r="FF326" s="157"/>
      <c r="FG326" s="157"/>
      <c r="FH326" s="157"/>
      <c r="FI326" s="157"/>
      <c r="FJ326" s="157"/>
      <c r="FK326" s="157"/>
      <c r="FL326" s="157"/>
      <c r="FM326" s="157"/>
      <c r="FN326" s="157"/>
      <c r="FO326" s="157"/>
      <c r="FP326" s="157"/>
      <c r="FQ326" s="157"/>
      <c r="FR326" s="157"/>
      <c r="FS326" s="157"/>
      <c r="FT326" s="157"/>
      <c r="FU326" s="157"/>
      <c r="FV326" s="157"/>
      <c r="FW326" s="157"/>
      <c r="FX326" s="157"/>
      <c r="FY326" s="157"/>
      <c r="FZ326" s="157"/>
      <c r="GA326" s="157"/>
      <c r="GB326" s="157"/>
      <c r="GC326" s="157"/>
      <c r="GD326" s="157"/>
      <c r="GE326" s="157"/>
      <c r="GF326" s="157"/>
      <c r="GG326" s="157"/>
      <c r="GH326" s="157"/>
      <c r="GI326" s="157"/>
      <c r="GJ326" s="157"/>
      <c r="GK326" s="157"/>
      <c r="GL326" s="157"/>
      <c r="GM326" s="157"/>
      <c r="GN326" s="157"/>
      <c r="GO326" s="157"/>
      <c r="GP326" s="157"/>
      <c r="GQ326" s="157"/>
      <c r="GR326" s="157"/>
      <c r="GS326" s="157"/>
      <c r="GT326" s="157"/>
      <c r="GU326" s="157"/>
      <c r="GV326" s="157"/>
      <c r="GW326" s="157"/>
      <c r="GX326" s="157"/>
      <c r="GY326" s="157"/>
      <c r="GZ326" s="157"/>
      <c r="HA326" s="157"/>
      <c r="HB326" s="157"/>
      <c r="HC326" s="157"/>
      <c r="HD326" s="157"/>
      <c r="HE326" s="157"/>
      <c r="HF326" s="157"/>
      <c r="HG326" s="157"/>
      <c r="HH326" s="157"/>
      <c r="HI326" s="157"/>
      <c r="HJ326" s="157"/>
      <c r="HK326" s="157"/>
      <c r="HL326" s="157"/>
      <c r="HM326" s="157"/>
      <c r="HN326" s="157"/>
      <c r="HO326" s="157"/>
      <c r="HP326" s="157"/>
      <c r="HQ326" s="157"/>
      <c r="HR326" s="157"/>
      <c r="HS326" s="157"/>
      <c r="HT326" s="157"/>
      <c r="HU326" s="157"/>
      <c r="HV326" s="157"/>
      <c r="HW326" s="157"/>
      <c r="HX326" s="157"/>
      <c r="HY326" s="157"/>
      <c r="HZ326" s="157"/>
      <c r="IA326" s="157"/>
    </row>
    <row r="327" spans="1:235" s="1746" customFormat="1" ht="15" x14ac:dyDescent="0.25">
      <c r="A327" s="255"/>
      <c r="C327" s="1747"/>
      <c r="E327" s="137"/>
      <c r="G327" s="1748"/>
      <c r="H327" s="258"/>
      <c r="K327" s="258"/>
      <c r="L327" s="258"/>
      <c r="M327" s="258"/>
      <c r="N327" s="258"/>
      <c r="O327" s="258"/>
      <c r="P327" s="258"/>
      <c r="Q327" s="258"/>
      <c r="R327" s="258"/>
      <c r="S327" s="258"/>
      <c r="T327" s="258"/>
      <c r="U327" s="258"/>
      <c r="V327" s="258"/>
      <c r="W327" s="258"/>
      <c r="X327" s="258"/>
      <c r="Y327" s="258"/>
      <c r="Z327" s="258"/>
      <c r="AA327" s="258"/>
      <c r="AB327" s="258"/>
      <c r="AC327" s="258"/>
      <c r="AD327" s="258"/>
      <c r="AE327" s="258"/>
      <c r="AF327" s="258"/>
      <c r="AG327" s="258"/>
      <c r="AH327" s="258"/>
      <c r="AI327" s="258"/>
      <c r="AJ327" s="258"/>
      <c r="AK327" s="258"/>
      <c r="AL327" s="258"/>
      <c r="AM327" s="258"/>
      <c r="AN327" s="258"/>
      <c r="AO327" s="258"/>
      <c r="AP327" s="258"/>
      <c r="AQ327" s="258"/>
      <c r="AR327" s="258"/>
      <c r="AS327" s="258"/>
      <c r="AT327" s="258"/>
      <c r="AU327" s="258"/>
      <c r="AV327" s="258"/>
      <c r="AW327" s="258"/>
      <c r="AX327" s="258"/>
      <c r="AY327" s="258"/>
      <c r="AZ327" s="258"/>
      <c r="BA327" s="258"/>
      <c r="BB327" s="258"/>
      <c r="BC327" s="258"/>
      <c r="BD327" s="258"/>
      <c r="BE327" s="258"/>
      <c r="BF327" s="258"/>
      <c r="BG327" s="258"/>
      <c r="BH327" s="258"/>
      <c r="BI327" s="258"/>
      <c r="BJ327" s="258"/>
      <c r="BK327" s="258"/>
      <c r="BL327" s="258"/>
      <c r="BM327" s="258"/>
      <c r="BN327" s="258"/>
      <c r="BO327" s="258"/>
      <c r="BP327" s="258"/>
      <c r="BQ327" s="258"/>
      <c r="BR327" s="258"/>
      <c r="BS327" s="258"/>
      <c r="BT327" s="258"/>
      <c r="BU327" s="258"/>
      <c r="BV327" s="258"/>
      <c r="BW327" s="258"/>
      <c r="BX327" s="258"/>
      <c r="BY327" s="258"/>
      <c r="BZ327" s="258"/>
      <c r="CA327" s="258"/>
      <c r="CB327" s="258"/>
      <c r="CC327" s="258"/>
      <c r="CD327" s="258"/>
      <c r="CE327" s="157"/>
      <c r="CF327" s="157"/>
      <c r="CG327" s="157"/>
      <c r="CH327" s="157"/>
      <c r="CI327" s="157"/>
      <c r="CJ327" s="157"/>
      <c r="CK327" s="157"/>
      <c r="CL327" s="157"/>
      <c r="CM327" s="157"/>
      <c r="CN327" s="157"/>
      <c r="CO327" s="157"/>
      <c r="CP327" s="157"/>
      <c r="CQ327" s="157"/>
      <c r="CR327" s="157"/>
      <c r="CS327" s="157"/>
      <c r="CT327" s="157"/>
      <c r="CU327" s="157"/>
      <c r="CV327" s="157"/>
      <c r="CW327" s="157"/>
      <c r="CX327" s="157"/>
      <c r="CY327" s="157"/>
      <c r="CZ327" s="157"/>
      <c r="DA327" s="157"/>
      <c r="DB327" s="157"/>
      <c r="DC327" s="157"/>
      <c r="DD327" s="157"/>
      <c r="DE327" s="157"/>
      <c r="DF327" s="157"/>
      <c r="DG327" s="157"/>
      <c r="DH327" s="157"/>
      <c r="DI327" s="157"/>
      <c r="DJ327" s="157"/>
      <c r="DK327" s="157"/>
      <c r="DL327" s="157"/>
      <c r="DM327" s="157"/>
      <c r="DN327" s="157"/>
      <c r="DO327" s="157"/>
      <c r="DP327" s="157"/>
      <c r="DQ327" s="157"/>
      <c r="DR327" s="157"/>
      <c r="DS327" s="157"/>
      <c r="DT327" s="157"/>
      <c r="DU327" s="157"/>
      <c r="DV327" s="157"/>
      <c r="DW327" s="157"/>
      <c r="DX327" s="157"/>
      <c r="DY327" s="157"/>
      <c r="DZ327" s="157"/>
      <c r="EA327" s="157"/>
      <c r="EB327" s="157"/>
      <c r="EC327" s="157"/>
      <c r="ED327" s="157"/>
      <c r="EE327" s="157"/>
      <c r="EF327" s="157"/>
      <c r="EG327" s="157"/>
      <c r="EH327" s="157"/>
      <c r="EI327" s="157"/>
      <c r="EJ327" s="157"/>
      <c r="EK327" s="157"/>
      <c r="EL327" s="157"/>
      <c r="EM327" s="157"/>
      <c r="EN327" s="157"/>
      <c r="EO327" s="157"/>
      <c r="EP327" s="157"/>
      <c r="EQ327" s="157"/>
      <c r="ER327" s="157"/>
      <c r="ES327" s="157"/>
      <c r="ET327" s="157"/>
      <c r="EU327" s="157"/>
      <c r="EV327" s="157"/>
      <c r="EW327" s="157"/>
      <c r="EX327" s="157"/>
      <c r="EY327" s="157"/>
      <c r="EZ327" s="157"/>
      <c r="FA327" s="157"/>
      <c r="FB327" s="157"/>
      <c r="FC327" s="157"/>
      <c r="FD327" s="157"/>
      <c r="FE327" s="157"/>
      <c r="FF327" s="157"/>
      <c r="FG327" s="157"/>
      <c r="FH327" s="157"/>
      <c r="FI327" s="157"/>
      <c r="FJ327" s="157"/>
      <c r="FK327" s="157"/>
      <c r="FL327" s="157"/>
      <c r="FM327" s="157"/>
      <c r="FN327" s="157"/>
      <c r="FO327" s="157"/>
      <c r="FP327" s="157"/>
      <c r="FQ327" s="157"/>
      <c r="FR327" s="157"/>
      <c r="FS327" s="157"/>
      <c r="FT327" s="157"/>
      <c r="FU327" s="157"/>
      <c r="FV327" s="157"/>
      <c r="FW327" s="157"/>
      <c r="FX327" s="157"/>
      <c r="FY327" s="157"/>
      <c r="FZ327" s="157"/>
      <c r="GA327" s="157"/>
      <c r="GB327" s="157"/>
      <c r="GC327" s="157"/>
      <c r="GD327" s="157"/>
      <c r="GE327" s="157"/>
      <c r="GF327" s="157"/>
      <c r="GG327" s="157"/>
      <c r="GH327" s="157"/>
      <c r="GI327" s="157"/>
      <c r="GJ327" s="157"/>
      <c r="GK327" s="157"/>
      <c r="GL327" s="157"/>
      <c r="GM327" s="157"/>
      <c r="GN327" s="157"/>
      <c r="GO327" s="157"/>
      <c r="GP327" s="157"/>
      <c r="GQ327" s="157"/>
      <c r="GR327" s="157"/>
      <c r="GS327" s="157"/>
      <c r="GT327" s="157"/>
      <c r="GU327" s="157"/>
      <c r="GV327" s="157"/>
      <c r="GW327" s="157"/>
      <c r="GX327" s="157"/>
      <c r="GY327" s="157"/>
      <c r="GZ327" s="157"/>
      <c r="HA327" s="157"/>
      <c r="HB327" s="157"/>
      <c r="HC327" s="157"/>
      <c r="HD327" s="157"/>
      <c r="HE327" s="157"/>
      <c r="HF327" s="157"/>
      <c r="HG327" s="157"/>
      <c r="HH327" s="157"/>
      <c r="HI327" s="157"/>
      <c r="HJ327" s="157"/>
      <c r="HK327" s="157"/>
      <c r="HL327" s="157"/>
      <c r="HM327" s="157"/>
      <c r="HN327" s="157"/>
      <c r="HO327" s="157"/>
      <c r="HP327" s="157"/>
      <c r="HQ327" s="157"/>
      <c r="HR327" s="157"/>
      <c r="HS327" s="157"/>
      <c r="HT327" s="157"/>
      <c r="HU327" s="157"/>
      <c r="HV327" s="157"/>
      <c r="HW327" s="157"/>
      <c r="HX327" s="157"/>
      <c r="HY327" s="157"/>
      <c r="HZ327" s="157"/>
      <c r="IA327" s="157"/>
    </row>
    <row r="328" spans="1:235" s="1746" customFormat="1" ht="15" x14ac:dyDescent="0.25">
      <c r="A328" s="255"/>
      <c r="C328" s="1747"/>
      <c r="E328" s="137"/>
      <c r="G328" s="1748"/>
      <c r="H328" s="258"/>
      <c r="K328" s="258"/>
      <c r="L328" s="258"/>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8"/>
      <c r="AQ328" s="258"/>
      <c r="AR328" s="258"/>
      <c r="AS328" s="258"/>
      <c r="AT328" s="258"/>
      <c r="AU328" s="258"/>
      <c r="AV328" s="258"/>
      <c r="AW328" s="258"/>
      <c r="AX328" s="258"/>
      <c r="AY328" s="258"/>
      <c r="AZ328" s="258"/>
      <c r="BA328" s="258"/>
      <c r="BB328" s="258"/>
      <c r="BC328" s="258"/>
      <c r="BD328" s="258"/>
      <c r="BE328" s="258"/>
      <c r="BF328" s="258"/>
      <c r="BG328" s="258"/>
      <c r="BH328" s="258"/>
      <c r="BI328" s="258"/>
      <c r="BJ328" s="258"/>
      <c r="BK328" s="258"/>
      <c r="BL328" s="258"/>
      <c r="BM328" s="258"/>
      <c r="BN328" s="258"/>
      <c r="BO328" s="258"/>
      <c r="BP328" s="258"/>
      <c r="BQ328" s="258"/>
      <c r="BR328" s="258"/>
      <c r="BS328" s="258"/>
      <c r="BT328" s="258"/>
      <c r="BU328" s="258"/>
      <c r="BV328" s="258"/>
      <c r="BW328" s="258"/>
      <c r="BX328" s="258"/>
      <c r="BY328" s="258"/>
      <c r="BZ328" s="258"/>
      <c r="CA328" s="258"/>
      <c r="CB328" s="258"/>
      <c r="CC328" s="258"/>
      <c r="CD328" s="258"/>
      <c r="CE328" s="157"/>
      <c r="CF328" s="157"/>
      <c r="CG328" s="157"/>
      <c r="CH328" s="157"/>
      <c r="CI328" s="157"/>
      <c r="CJ328" s="157"/>
      <c r="CK328" s="157"/>
      <c r="CL328" s="157"/>
      <c r="CM328" s="157"/>
      <c r="CN328" s="157"/>
      <c r="CO328" s="157"/>
      <c r="CP328" s="157"/>
      <c r="CQ328" s="157"/>
      <c r="CR328" s="157"/>
      <c r="CS328" s="157"/>
      <c r="CT328" s="157"/>
      <c r="CU328" s="157"/>
      <c r="CV328" s="157"/>
      <c r="CW328" s="157"/>
      <c r="CX328" s="157"/>
      <c r="CY328" s="157"/>
      <c r="CZ328" s="157"/>
      <c r="DA328" s="157"/>
      <c r="DB328" s="157"/>
      <c r="DC328" s="157"/>
      <c r="DD328" s="157"/>
      <c r="DE328" s="157"/>
      <c r="DF328" s="157"/>
      <c r="DG328" s="157"/>
      <c r="DH328" s="157"/>
      <c r="DI328" s="157"/>
      <c r="DJ328" s="157"/>
      <c r="DK328" s="157"/>
      <c r="DL328" s="157"/>
      <c r="DM328" s="157"/>
      <c r="DN328" s="157"/>
      <c r="DO328" s="157"/>
      <c r="DP328" s="157"/>
      <c r="DQ328" s="157"/>
      <c r="DR328" s="157"/>
      <c r="DS328" s="157"/>
      <c r="DT328" s="157"/>
      <c r="DU328" s="157"/>
      <c r="DV328" s="157"/>
      <c r="DW328" s="157"/>
      <c r="DX328" s="157"/>
      <c r="DY328" s="157"/>
      <c r="DZ328" s="157"/>
      <c r="EA328" s="157"/>
      <c r="EB328" s="157"/>
      <c r="EC328" s="157"/>
      <c r="ED328" s="157"/>
      <c r="EE328" s="157"/>
      <c r="EF328" s="157"/>
      <c r="EG328" s="157"/>
      <c r="EH328" s="157"/>
      <c r="EI328" s="157"/>
      <c r="EJ328" s="157"/>
      <c r="EK328" s="157"/>
      <c r="EL328" s="157"/>
      <c r="EM328" s="157"/>
      <c r="EN328" s="157"/>
      <c r="EO328" s="157"/>
      <c r="EP328" s="157"/>
      <c r="EQ328" s="157"/>
      <c r="ER328" s="157"/>
      <c r="ES328" s="157"/>
      <c r="ET328" s="157"/>
      <c r="EU328" s="157"/>
      <c r="EV328" s="157"/>
      <c r="EW328" s="157"/>
      <c r="EX328" s="157"/>
      <c r="EY328" s="157"/>
      <c r="EZ328" s="157"/>
      <c r="FA328" s="157"/>
      <c r="FB328" s="157"/>
      <c r="FC328" s="157"/>
      <c r="FD328" s="157"/>
      <c r="FE328" s="157"/>
      <c r="FF328" s="157"/>
      <c r="FG328" s="157"/>
      <c r="FH328" s="157"/>
      <c r="FI328" s="157"/>
      <c r="FJ328" s="157"/>
      <c r="FK328" s="157"/>
      <c r="FL328" s="157"/>
      <c r="FM328" s="157"/>
      <c r="FN328" s="157"/>
      <c r="FO328" s="157"/>
      <c r="FP328" s="157"/>
      <c r="FQ328" s="157"/>
      <c r="FR328" s="157"/>
      <c r="FS328" s="157"/>
      <c r="FT328" s="157"/>
      <c r="FU328" s="157"/>
      <c r="FV328" s="157"/>
      <c r="FW328" s="157"/>
      <c r="FX328" s="157"/>
      <c r="FY328" s="157"/>
      <c r="FZ328" s="157"/>
      <c r="GA328" s="157"/>
      <c r="GB328" s="157"/>
      <c r="GC328" s="157"/>
      <c r="GD328" s="157"/>
      <c r="GE328" s="157"/>
      <c r="GF328" s="157"/>
      <c r="GG328" s="157"/>
      <c r="GH328" s="157"/>
      <c r="GI328" s="157"/>
      <c r="GJ328" s="157"/>
      <c r="GK328" s="157"/>
      <c r="GL328" s="157"/>
      <c r="GM328" s="157"/>
      <c r="GN328" s="157"/>
      <c r="GO328" s="157"/>
      <c r="GP328" s="157"/>
      <c r="GQ328" s="157"/>
      <c r="GR328" s="157"/>
      <c r="GS328" s="157"/>
      <c r="GT328" s="157"/>
      <c r="GU328" s="157"/>
      <c r="GV328" s="157"/>
      <c r="GW328" s="157"/>
      <c r="GX328" s="157"/>
      <c r="GY328" s="157"/>
      <c r="GZ328" s="157"/>
      <c r="HA328" s="157"/>
      <c r="HB328" s="157"/>
      <c r="HC328" s="157"/>
      <c r="HD328" s="157"/>
      <c r="HE328" s="157"/>
      <c r="HF328" s="157"/>
      <c r="HG328" s="157"/>
      <c r="HH328" s="157"/>
      <c r="HI328" s="157"/>
      <c r="HJ328" s="157"/>
      <c r="HK328" s="157"/>
      <c r="HL328" s="157"/>
      <c r="HM328" s="157"/>
      <c r="HN328" s="157"/>
      <c r="HO328" s="157"/>
      <c r="HP328" s="157"/>
      <c r="HQ328" s="157"/>
      <c r="HR328" s="157"/>
      <c r="HS328" s="157"/>
      <c r="HT328" s="157"/>
      <c r="HU328" s="157"/>
      <c r="HV328" s="157"/>
      <c r="HW328" s="157"/>
      <c r="HX328" s="157"/>
      <c r="HY328" s="157"/>
      <c r="HZ328" s="157"/>
      <c r="IA328" s="157"/>
    </row>
    <row r="329" spans="1:235" s="1746" customFormat="1" ht="15" x14ac:dyDescent="0.25">
      <c r="A329" s="255"/>
      <c r="C329" s="1747"/>
      <c r="E329" s="137"/>
      <c r="G329" s="1748"/>
      <c r="H329" s="258"/>
      <c r="K329" s="258"/>
      <c r="L329" s="258"/>
      <c r="M329" s="258"/>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8"/>
      <c r="AL329" s="258"/>
      <c r="AM329" s="258"/>
      <c r="AN329" s="258"/>
      <c r="AO329" s="258"/>
      <c r="AP329" s="258"/>
      <c r="AQ329" s="258"/>
      <c r="AR329" s="258"/>
      <c r="AS329" s="258"/>
      <c r="AT329" s="258"/>
      <c r="AU329" s="258"/>
      <c r="AV329" s="258"/>
      <c r="AW329" s="258"/>
      <c r="AX329" s="258"/>
      <c r="AY329" s="258"/>
      <c r="AZ329" s="258"/>
      <c r="BA329" s="258"/>
      <c r="BB329" s="258"/>
      <c r="BC329" s="258"/>
      <c r="BD329" s="258"/>
      <c r="BE329" s="258"/>
      <c r="BF329" s="258"/>
      <c r="BG329" s="258"/>
      <c r="BH329" s="258"/>
      <c r="BI329" s="258"/>
      <c r="BJ329" s="258"/>
      <c r="BK329" s="258"/>
      <c r="BL329" s="258"/>
      <c r="BM329" s="258"/>
      <c r="BN329" s="258"/>
      <c r="BO329" s="258"/>
      <c r="BP329" s="258"/>
      <c r="BQ329" s="258"/>
      <c r="BR329" s="258"/>
      <c r="BS329" s="258"/>
      <c r="BT329" s="258"/>
      <c r="BU329" s="258"/>
      <c r="BV329" s="258"/>
      <c r="BW329" s="258"/>
      <c r="BX329" s="258"/>
      <c r="BY329" s="258"/>
      <c r="BZ329" s="258"/>
      <c r="CA329" s="258"/>
      <c r="CB329" s="258"/>
      <c r="CC329" s="258"/>
      <c r="CD329" s="258"/>
      <c r="CE329" s="157"/>
      <c r="CF329" s="157"/>
      <c r="CG329" s="157"/>
      <c r="CH329" s="157"/>
      <c r="CI329" s="157"/>
      <c r="CJ329" s="157"/>
      <c r="CK329" s="157"/>
      <c r="CL329" s="157"/>
      <c r="CM329" s="157"/>
      <c r="CN329" s="157"/>
      <c r="CO329" s="157"/>
      <c r="CP329" s="157"/>
      <c r="CQ329" s="157"/>
      <c r="CR329" s="157"/>
      <c r="CS329" s="157"/>
      <c r="CT329" s="157"/>
      <c r="CU329" s="157"/>
      <c r="CV329" s="157"/>
      <c r="CW329" s="157"/>
      <c r="CX329" s="157"/>
      <c r="CY329" s="157"/>
      <c r="CZ329" s="157"/>
      <c r="DA329" s="157"/>
      <c r="DB329" s="157"/>
      <c r="DC329" s="157"/>
      <c r="DD329" s="157"/>
      <c r="DE329" s="157"/>
      <c r="DF329" s="157"/>
      <c r="DG329" s="157"/>
      <c r="DH329" s="157"/>
      <c r="DI329" s="157"/>
      <c r="DJ329" s="157"/>
      <c r="DK329" s="157"/>
      <c r="DL329" s="157"/>
      <c r="DM329" s="157"/>
      <c r="DN329" s="157"/>
      <c r="DO329" s="157"/>
      <c r="DP329" s="157"/>
      <c r="DQ329" s="157"/>
      <c r="DR329" s="157"/>
      <c r="DS329" s="157"/>
      <c r="DT329" s="157"/>
      <c r="DU329" s="157"/>
      <c r="DV329" s="157"/>
      <c r="DW329" s="157"/>
      <c r="DX329" s="157"/>
      <c r="DY329" s="157"/>
      <c r="DZ329" s="157"/>
      <c r="EA329" s="157"/>
      <c r="EB329" s="157"/>
      <c r="EC329" s="157"/>
      <c r="ED329" s="157"/>
      <c r="EE329" s="157"/>
      <c r="EF329" s="157"/>
      <c r="EG329" s="157"/>
      <c r="EH329" s="157"/>
      <c r="EI329" s="157"/>
      <c r="EJ329" s="157"/>
      <c r="EK329" s="157"/>
      <c r="EL329" s="157"/>
      <c r="EM329" s="157"/>
      <c r="EN329" s="157"/>
      <c r="EO329" s="157"/>
      <c r="EP329" s="157"/>
      <c r="EQ329" s="157"/>
      <c r="ER329" s="157"/>
      <c r="ES329" s="157"/>
      <c r="ET329" s="157"/>
      <c r="EU329" s="157"/>
      <c r="EV329" s="157"/>
      <c r="EW329" s="157"/>
      <c r="EX329" s="157"/>
      <c r="EY329" s="157"/>
      <c r="EZ329" s="157"/>
      <c r="FA329" s="157"/>
      <c r="FB329" s="157"/>
      <c r="FC329" s="157"/>
      <c r="FD329" s="157"/>
      <c r="FE329" s="157"/>
      <c r="FF329" s="157"/>
      <c r="FG329" s="157"/>
      <c r="FH329" s="157"/>
      <c r="FI329" s="157"/>
      <c r="FJ329" s="157"/>
      <c r="FK329" s="157"/>
      <c r="FL329" s="157"/>
      <c r="FM329" s="157"/>
      <c r="FN329" s="157"/>
      <c r="FO329" s="157"/>
      <c r="FP329" s="157"/>
      <c r="FQ329" s="157"/>
      <c r="FR329" s="157"/>
      <c r="FS329" s="157"/>
      <c r="FT329" s="157"/>
      <c r="FU329" s="157"/>
      <c r="FV329" s="157"/>
      <c r="FW329" s="157"/>
      <c r="FX329" s="157"/>
      <c r="FY329" s="157"/>
      <c r="FZ329" s="157"/>
      <c r="GA329" s="157"/>
      <c r="GB329" s="157"/>
      <c r="GC329" s="157"/>
      <c r="GD329" s="157"/>
      <c r="GE329" s="157"/>
      <c r="GF329" s="157"/>
      <c r="GG329" s="157"/>
      <c r="GH329" s="157"/>
      <c r="GI329" s="157"/>
      <c r="GJ329" s="157"/>
      <c r="GK329" s="157"/>
      <c r="GL329" s="157"/>
      <c r="GM329" s="157"/>
      <c r="GN329" s="157"/>
      <c r="GO329" s="157"/>
      <c r="GP329" s="157"/>
      <c r="GQ329" s="157"/>
      <c r="GR329" s="157"/>
      <c r="GS329" s="157"/>
      <c r="GT329" s="157"/>
      <c r="GU329" s="157"/>
      <c r="GV329" s="157"/>
      <c r="GW329" s="157"/>
      <c r="GX329" s="157"/>
      <c r="GY329" s="157"/>
      <c r="GZ329" s="157"/>
      <c r="HA329" s="157"/>
      <c r="HB329" s="157"/>
      <c r="HC329" s="157"/>
      <c r="HD329" s="157"/>
      <c r="HE329" s="157"/>
      <c r="HF329" s="157"/>
      <c r="HG329" s="157"/>
      <c r="HH329" s="157"/>
      <c r="HI329" s="157"/>
      <c r="HJ329" s="157"/>
      <c r="HK329" s="157"/>
      <c r="HL329" s="157"/>
      <c r="HM329" s="157"/>
      <c r="HN329" s="157"/>
      <c r="HO329" s="157"/>
      <c r="HP329" s="157"/>
      <c r="HQ329" s="157"/>
      <c r="HR329" s="157"/>
      <c r="HS329" s="157"/>
      <c r="HT329" s="157"/>
      <c r="HU329" s="157"/>
      <c r="HV329" s="157"/>
      <c r="HW329" s="157"/>
      <c r="HX329" s="157"/>
      <c r="HY329" s="157"/>
      <c r="HZ329" s="157"/>
      <c r="IA329" s="157"/>
    </row>
    <row r="330" spans="1:235" s="1746" customFormat="1" ht="15" x14ac:dyDescent="0.25">
      <c r="A330" s="255"/>
      <c r="C330" s="1747"/>
      <c r="E330" s="137"/>
      <c r="G330" s="1748"/>
      <c r="H330" s="258"/>
      <c r="K330" s="258"/>
      <c r="L330" s="258"/>
      <c r="M330" s="258"/>
      <c r="N330" s="258"/>
      <c r="O330" s="258"/>
      <c r="P330" s="258"/>
      <c r="Q330" s="258"/>
      <c r="R330" s="258"/>
      <c r="S330" s="258"/>
      <c r="T330" s="258"/>
      <c r="U330" s="258"/>
      <c r="V330" s="258"/>
      <c r="W330" s="258"/>
      <c r="X330" s="258"/>
      <c r="Y330" s="258"/>
      <c r="Z330" s="258"/>
      <c r="AA330" s="258"/>
      <c r="AB330" s="258"/>
      <c r="AC330" s="258"/>
      <c r="AD330" s="258"/>
      <c r="AE330" s="258"/>
      <c r="AF330" s="258"/>
      <c r="AG330" s="258"/>
      <c r="AH330" s="258"/>
      <c r="AI330" s="258"/>
      <c r="AJ330" s="258"/>
      <c r="AK330" s="258"/>
      <c r="AL330" s="258"/>
      <c r="AM330" s="258"/>
      <c r="AN330" s="258"/>
      <c r="AO330" s="258"/>
      <c r="AP330" s="258"/>
      <c r="AQ330" s="258"/>
      <c r="AR330" s="258"/>
      <c r="AS330" s="258"/>
      <c r="AT330" s="258"/>
      <c r="AU330" s="258"/>
      <c r="AV330" s="258"/>
      <c r="AW330" s="258"/>
      <c r="AX330" s="258"/>
      <c r="AY330" s="258"/>
      <c r="AZ330" s="258"/>
      <c r="BA330" s="258"/>
      <c r="BB330" s="258"/>
      <c r="BC330" s="258"/>
      <c r="BD330" s="258"/>
      <c r="BE330" s="258"/>
      <c r="BF330" s="258"/>
      <c r="BG330" s="258"/>
      <c r="BH330" s="258"/>
      <c r="BI330" s="258"/>
      <c r="BJ330" s="258"/>
      <c r="BK330" s="258"/>
      <c r="BL330" s="258"/>
      <c r="BM330" s="258"/>
      <c r="BN330" s="258"/>
      <c r="BO330" s="258"/>
      <c r="BP330" s="258"/>
      <c r="BQ330" s="258"/>
      <c r="BR330" s="258"/>
      <c r="BS330" s="258"/>
      <c r="BT330" s="258"/>
      <c r="BU330" s="258"/>
      <c r="BV330" s="258"/>
      <c r="BW330" s="258"/>
      <c r="BX330" s="258"/>
      <c r="BY330" s="258"/>
      <c r="BZ330" s="258"/>
      <c r="CA330" s="258"/>
      <c r="CB330" s="258"/>
      <c r="CC330" s="258"/>
      <c r="CD330" s="258"/>
      <c r="CE330" s="157"/>
      <c r="CF330" s="157"/>
      <c r="CG330" s="157"/>
      <c r="CH330" s="157"/>
      <c r="CI330" s="157"/>
      <c r="CJ330" s="157"/>
      <c r="CK330" s="157"/>
      <c r="CL330" s="157"/>
      <c r="CM330" s="157"/>
      <c r="CN330" s="157"/>
      <c r="CO330" s="157"/>
      <c r="CP330" s="157"/>
      <c r="CQ330" s="157"/>
      <c r="CR330" s="157"/>
      <c r="CS330" s="157"/>
      <c r="CT330" s="157"/>
      <c r="CU330" s="157"/>
      <c r="CV330" s="157"/>
      <c r="CW330" s="157"/>
      <c r="CX330" s="157"/>
      <c r="CY330" s="157"/>
      <c r="CZ330" s="157"/>
      <c r="DA330" s="157"/>
      <c r="DB330" s="157"/>
      <c r="DC330" s="157"/>
      <c r="DD330" s="157"/>
      <c r="DE330" s="157"/>
      <c r="DF330" s="157"/>
      <c r="DG330" s="157"/>
      <c r="DH330" s="157"/>
      <c r="DI330" s="157"/>
      <c r="DJ330" s="157"/>
      <c r="DK330" s="157"/>
      <c r="DL330" s="157"/>
      <c r="DM330" s="157"/>
      <c r="DN330" s="157"/>
      <c r="DO330" s="157"/>
      <c r="DP330" s="157"/>
      <c r="DQ330" s="157"/>
      <c r="DR330" s="157"/>
      <c r="DS330" s="157"/>
      <c r="DT330" s="157"/>
      <c r="DU330" s="157"/>
      <c r="DV330" s="157"/>
      <c r="DW330" s="157"/>
      <c r="DX330" s="157"/>
      <c r="DY330" s="157"/>
      <c r="DZ330" s="157"/>
      <c r="EA330" s="157"/>
      <c r="EB330" s="157"/>
      <c r="EC330" s="157"/>
      <c r="ED330" s="157"/>
      <c r="EE330" s="157"/>
      <c r="EF330" s="157"/>
      <c r="EG330" s="157"/>
      <c r="EH330" s="157"/>
      <c r="EI330" s="157"/>
      <c r="EJ330" s="157"/>
      <c r="EK330" s="157"/>
      <c r="EL330" s="157"/>
      <c r="EM330" s="157"/>
      <c r="EN330" s="157"/>
      <c r="EO330" s="157"/>
      <c r="EP330" s="157"/>
      <c r="EQ330" s="157"/>
      <c r="ER330" s="157"/>
      <c r="ES330" s="157"/>
      <c r="ET330" s="157"/>
      <c r="EU330" s="157"/>
      <c r="EV330" s="157"/>
      <c r="EW330" s="157"/>
      <c r="EX330" s="157"/>
      <c r="EY330" s="157"/>
      <c r="EZ330" s="157"/>
      <c r="FA330" s="157"/>
      <c r="FB330" s="157"/>
      <c r="FC330" s="157"/>
      <c r="FD330" s="157"/>
      <c r="FE330" s="157"/>
      <c r="FF330" s="157"/>
      <c r="FG330" s="157"/>
      <c r="FH330" s="157"/>
      <c r="FI330" s="157"/>
      <c r="FJ330" s="157"/>
      <c r="FK330" s="157"/>
      <c r="FL330" s="157"/>
      <c r="FM330" s="157"/>
      <c r="FN330" s="157"/>
      <c r="FO330" s="157"/>
      <c r="FP330" s="157"/>
      <c r="FQ330" s="157"/>
      <c r="FR330" s="157"/>
      <c r="FS330" s="157"/>
      <c r="FT330" s="157"/>
      <c r="FU330" s="157"/>
      <c r="FV330" s="157"/>
      <c r="FW330" s="157"/>
      <c r="FX330" s="157"/>
      <c r="FY330" s="157"/>
      <c r="FZ330" s="157"/>
      <c r="GA330" s="157"/>
      <c r="GB330" s="157"/>
      <c r="GC330" s="157"/>
      <c r="GD330" s="157"/>
      <c r="GE330" s="157"/>
      <c r="GF330" s="157"/>
      <c r="GG330" s="157"/>
      <c r="GH330" s="157"/>
      <c r="GI330" s="157"/>
      <c r="GJ330" s="157"/>
      <c r="GK330" s="157"/>
      <c r="GL330" s="157"/>
      <c r="GM330" s="157"/>
      <c r="GN330" s="157"/>
      <c r="GO330" s="157"/>
      <c r="GP330" s="157"/>
      <c r="GQ330" s="157"/>
      <c r="GR330" s="157"/>
      <c r="GS330" s="157"/>
      <c r="GT330" s="157"/>
      <c r="GU330" s="157"/>
      <c r="GV330" s="157"/>
      <c r="GW330" s="157"/>
      <c r="GX330" s="157"/>
      <c r="GY330" s="157"/>
      <c r="GZ330" s="157"/>
      <c r="HA330" s="157"/>
      <c r="HB330" s="157"/>
      <c r="HC330" s="157"/>
      <c r="HD330" s="157"/>
      <c r="HE330" s="157"/>
      <c r="HF330" s="157"/>
      <c r="HG330" s="157"/>
      <c r="HH330" s="157"/>
      <c r="HI330" s="157"/>
      <c r="HJ330" s="157"/>
      <c r="HK330" s="157"/>
      <c r="HL330" s="157"/>
      <c r="HM330" s="157"/>
      <c r="HN330" s="157"/>
      <c r="HO330" s="157"/>
      <c r="HP330" s="157"/>
      <c r="HQ330" s="157"/>
      <c r="HR330" s="157"/>
      <c r="HS330" s="157"/>
      <c r="HT330" s="157"/>
      <c r="HU330" s="157"/>
      <c r="HV330" s="157"/>
      <c r="HW330" s="157"/>
      <c r="HX330" s="157"/>
      <c r="HY330" s="157"/>
      <c r="HZ330" s="157"/>
      <c r="IA330" s="157"/>
    </row>
  </sheetData>
  <mergeCells count="104">
    <mergeCell ref="I103:I105"/>
    <mergeCell ref="J103:J105"/>
    <mergeCell ref="A103:A105"/>
    <mergeCell ref="B103:B105"/>
    <mergeCell ref="C103:C105"/>
    <mergeCell ref="D103:D105"/>
    <mergeCell ref="E103:E105"/>
    <mergeCell ref="H103:H105"/>
    <mergeCell ref="I83:I84"/>
    <mergeCell ref="J83:J84"/>
    <mergeCell ref="A90:A92"/>
    <mergeCell ref="B90:B92"/>
    <mergeCell ref="C90:C92"/>
    <mergeCell ref="D90:D92"/>
    <mergeCell ref="E90:E92"/>
    <mergeCell ref="H90:H92"/>
    <mergeCell ref="I90:I92"/>
    <mergeCell ref="J90:J92"/>
    <mergeCell ref="A83:A84"/>
    <mergeCell ref="B83:B84"/>
    <mergeCell ref="C83:C84"/>
    <mergeCell ref="D83:D84"/>
    <mergeCell ref="E83:E84"/>
    <mergeCell ref="H83:H84"/>
    <mergeCell ref="I66:I71"/>
    <mergeCell ref="J66:J71"/>
    <mergeCell ref="A76:A78"/>
    <mergeCell ref="B76:B78"/>
    <mergeCell ref="C76:C78"/>
    <mergeCell ref="D76:D78"/>
    <mergeCell ref="E76:E78"/>
    <mergeCell ref="H76:H78"/>
    <mergeCell ref="I76:I78"/>
    <mergeCell ref="J76:J78"/>
    <mergeCell ref="A66:A71"/>
    <mergeCell ref="B66:B71"/>
    <mergeCell ref="C66:C71"/>
    <mergeCell ref="D66:D71"/>
    <mergeCell ref="E66:E71"/>
    <mergeCell ref="H66:H71"/>
    <mergeCell ref="I54:I56"/>
    <mergeCell ref="J54:J56"/>
    <mergeCell ref="A61:A65"/>
    <mergeCell ref="B61:B65"/>
    <mergeCell ref="C61:C65"/>
    <mergeCell ref="D61:D65"/>
    <mergeCell ref="E61:E65"/>
    <mergeCell ref="H61:H65"/>
    <mergeCell ref="I61:I65"/>
    <mergeCell ref="J61:J65"/>
    <mergeCell ref="A54:A56"/>
    <mergeCell ref="B54:B56"/>
    <mergeCell ref="C54:C56"/>
    <mergeCell ref="D54:D56"/>
    <mergeCell ref="E54:E56"/>
    <mergeCell ref="H54:H56"/>
    <mergeCell ref="I40:I44"/>
    <mergeCell ref="J40:J44"/>
    <mergeCell ref="A49:A52"/>
    <mergeCell ref="B49:B52"/>
    <mergeCell ref="C49:C52"/>
    <mergeCell ref="D49:D52"/>
    <mergeCell ref="E49:E52"/>
    <mergeCell ref="H49:H52"/>
    <mergeCell ref="I49:I52"/>
    <mergeCell ref="J49:J52"/>
    <mergeCell ref="A40:A44"/>
    <mergeCell ref="B40:B44"/>
    <mergeCell ref="C40:C44"/>
    <mergeCell ref="D40:D44"/>
    <mergeCell ref="E40:E44"/>
    <mergeCell ref="H40:H44"/>
    <mergeCell ref="I16:I27"/>
    <mergeCell ref="J16:J27"/>
    <mergeCell ref="A33:A35"/>
    <mergeCell ref="B33:B35"/>
    <mergeCell ref="C33:C35"/>
    <mergeCell ref="D33:D35"/>
    <mergeCell ref="E33:E35"/>
    <mergeCell ref="H33:H35"/>
    <mergeCell ref="I33:I35"/>
    <mergeCell ref="J33:J35"/>
    <mergeCell ref="A16:A27"/>
    <mergeCell ref="B16:B27"/>
    <mergeCell ref="C16:C27"/>
    <mergeCell ref="D16:D27"/>
    <mergeCell ref="E16:E27"/>
    <mergeCell ref="H16:H27"/>
    <mergeCell ref="I8:I10"/>
    <mergeCell ref="J8:J10"/>
    <mergeCell ref="A11:A14"/>
    <mergeCell ref="B11:B14"/>
    <mergeCell ref="C11:C14"/>
    <mergeCell ref="D11:D14"/>
    <mergeCell ref="E11:E14"/>
    <mergeCell ref="H11:H14"/>
    <mergeCell ref="I11:I14"/>
    <mergeCell ref="J11:J14"/>
    <mergeCell ref="A8:A10"/>
    <mergeCell ref="B8:B10"/>
    <mergeCell ref="C8:C10"/>
    <mergeCell ref="D8:D10"/>
    <mergeCell ref="E8:E10"/>
    <mergeCell ref="H8:H10"/>
  </mergeCells>
  <pageMargins left="0.25" right="0.25" top="0.44000000000000006" bottom="0.4" header="0.30000000000000004" footer="0.30000000000000004"/>
  <pageSetup paperSize="0" scale="68" fitToWidth="0" fitToHeight="0" orientation="landscape" horizontalDpi="0" verticalDpi="0" copies="0"/>
  <headerFooter alignWithMargins="0"/>
  <rowBreaks count="2" manualBreakCount="2">
    <brk id="52" man="1"/>
    <brk id="8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432"/>
  <sheetViews>
    <sheetView workbookViewId="0"/>
  </sheetViews>
  <sheetFormatPr defaultRowHeight="12.75" x14ac:dyDescent="0.25"/>
  <cols>
    <col min="1" max="1" width="13.5703125" style="1751" customWidth="1"/>
    <col min="2" max="2" width="20.140625" style="1750" customWidth="1"/>
    <col min="3" max="3" width="30.42578125" style="1753" customWidth="1"/>
    <col min="4" max="4" width="51" style="157" customWidth="1"/>
    <col min="5" max="5" width="12.140625" style="1752" customWidth="1"/>
    <col min="6" max="6" width="25.42578125" style="1750" customWidth="1"/>
    <col min="7" max="7" width="39.28515625" style="1753" customWidth="1"/>
    <col min="8" max="8" width="40.85546875" style="1753" customWidth="1"/>
    <col min="9" max="9" width="12.85546875" style="1831" customWidth="1"/>
    <col min="10" max="10" width="16.140625" style="1831" customWidth="1"/>
    <col min="11" max="202" width="9.140625" style="4" customWidth="1"/>
    <col min="203" max="203" width="9.140625" customWidth="1"/>
  </cols>
  <sheetData>
    <row r="1" spans="1:202" s="1523" customFormat="1" ht="18.75" x14ac:dyDescent="0.25">
      <c r="A1" s="1762" t="s">
        <v>3764</v>
      </c>
      <c r="B1" s="1208"/>
      <c r="C1" s="1208"/>
      <c r="D1" s="1208"/>
      <c r="E1" s="1208"/>
      <c r="F1" s="251"/>
      <c r="G1" s="1389"/>
      <c r="H1" s="251"/>
      <c r="I1" s="1763"/>
      <c r="J1" s="1764"/>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c r="CD1" s="473"/>
      <c r="CE1" s="473"/>
      <c r="CF1" s="473"/>
      <c r="CG1" s="473"/>
      <c r="CH1" s="473"/>
      <c r="CI1" s="473"/>
      <c r="CJ1" s="473"/>
      <c r="CK1" s="473"/>
      <c r="CL1" s="473"/>
      <c r="CM1" s="473"/>
      <c r="CN1" s="473"/>
      <c r="CO1" s="473"/>
      <c r="CP1" s="473"/>
      <c r="CQ1" s="473"/>
      <c r="CR1" s="473"/>
      <c r="CS1" s="473"/>
      <c r="CT1" s="473"/>
      <c r="CU1" s="473"/>
      <c r="CV1" s="473"/>
      <c r="CW1" s="473"/>
      <c r="CX1" s="473"/>
      <c r="CY1" s="473"/>
      <c r="CZ1" s="473"/>
      <c r="DA1" s="473"/>
      <c r="DB1" s="473"/>
      <c r="DC1" s="473"/>
      <c r="DD1" s="473"/>
      <c r="DE1" s="473"/>
      <c r="DF1" s="473"/>
      <c r="DG1" s="473"/>
      <c r="DH1" s="473"/>
      <c r="DI1" s="473"/>
      <c r="DJ1" s="473"/>
      <c r="DK1" s="473"/>
      <c r="DL1" s="473"/>
      <c r="DM1" s="473"/>
      <c r="DN1" s="473"/>
      <c r="DO1" s="473"/>
      <c r="DP1" s="473"/>
      <c r="DQ1" s="473"/>
      <c r="DR1" s="473"/>
      <c r="DS1" s="473"/>
      <c r="DT1" s="473"/>
      <c r="DU1" s="473"/>
      <c r="DV1" s="473"/>
      <c r="DW1" s="473"/>
      <c r="DX1" s="473"/>
      <c r="DY1" s="473"/>
      <c r="DZ1" s="473"/>
      <c r="EA1" s="473"/>
      <c r="EB1" s="473"/>
      <c r="EC1" s="473"/>
      <c r="ED1" s="473"/>
      <c r="EE1" s="473"/>
      <c r="EF1" s="473"/>
      <c r="EG1" s="473"/>
      <c r="EH1" s="473"/>
      <c r="EI1" s="473"/>
      <c r="EJ1" s="473"/>
      <c r="EK1" s="473"/>
      <c r="EL1" s="473"/>
      <c r="EM1" s="473"/>
      <c r="EN1" s="473"/>
      <c r="EO1" s="473"/>
      <c r="EP1" s="473"/>
      <c r="EQ1" s="473"/>
      <c r="ER1" s="473"/>
      <c r="ES1" s="473"/>
      <c r="ET1" s="473"/>
      <c r="EU1" s="473"/>
      <c r="EV1" s="473"/>
      <c r="EW1" s="473"/>
      <c r="EX1" s="473"/>
      <c r="EY1" s="473"/>
      <c r="EZ1" s="473"/>
      <c r="FA1" s="473"/>
      <c r="FB1" s="473"/>
      <c r="FC1" s="473"/>
      <c r="FD1" s="473"/>
      <c r="FE1" s="473"/>
      <c r="FF1" s="473"/>
      <c r="FG1" s="473"/>
      <c r="FH1" s="473"/>
      <c r="FI1" s="473"/>
      <c r="FJ1" s="473"/>
      <c r="FK1" s="473"/>
      <c r="FL1" s="473"/>
      <c r="FM1" s="473"/>
      <c r="FN1" s="473"/>
      <c r="FO1" s="473"/>
      <c r="FP1" s="473"/>
      <c r="FQ1" s="473"/>
      <c r="FR1" s="473"/>
      <c r="FS1" s="473"/>
      <c r="FT1" s="473"/>
      <c r="FU1" s="473"/>
      <c r="FV1" s="473"/>
      <c r="FW1" s="473"/>
      <c r="FX1" s="473"/>
      <c r="FY1" s="473"/>
      <c r="FZ1" s="473"/>
      <c r="GA1" s="473"/>
      <c r="GB1" s="473"/>
      <c r="GC1" s="473"/>
      <c r="GD1" s="473"/>
      <c r="GE1" s="473"/>
      <c r="GF1" s="473"/>
      <c r="GG1" s="473"/>
      <c r="GH1" s="473"/>
      <c r="GI1" s="473"/>
      <c r="GJ1" s="473"/>
      <c r="GK1" s="473"/>
      <c r="GL1" s="473"/>
      <c r="GM1" s="473"/>
      <c r="GN1" s="473"/>
      <c r="GO1" s="473"/>
      <c r="GP1" s="473"/>
      <c r="GQ1" s="473"/>
      <c r="GR1" s="473"/>
      <c r="GS1" s="473"/>
      <c r="GT1" s="473"/>
    </row>
    <row r="2" spans="1:202" s="4" customFormat="1" ht="19.5" thickBot="1" x14ac:dyDescent="0.3">
      <c r="A2" s="221" t="str">
        <f>INTRODUCTION!$B$2</f>
        <v>Version 9.0.1 - Final</v>
      </c>
      <c r="B2" s="222"/>
      <c r="C2" s="222"/>
      <c r="D2" s="222"/>
      <c r="E2" s="222"/>
      <c r="F2" s="54"/>
      <c r="G2" s="223"/>
      <c r="H2" s="224"/>
      <c r="I2" s="224"/>
      <c r="J2" s="225"/>
    </row>
    <row r="3" spans="1:202" s="157" customFormat="1"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202" s="474" customFormat="1" ht="30.75" thickBot="1" x14ac:dyDescent="0.3">
      <c r="A4" s="226" t="s">
        <v>1452</v>
      </c>
      <c r="B4" s="227" t="s">
        <v>94</v>
      </c>
      <c r="C4" s="227" t="s">
        <v>98</v>
      </c>
      <c r="D4" s="227" t="s">
        <v>102</v>
      </c>
      <c r="E4" s="227" t="s">
        <v>106</v>
      </c>
      <c r="F4" s="227" t="s">
        <v>110</v>
      </c>
      <c r="G4" s="227" t="s">
        <v>1453</v>
      </c>
      <c r="H4" s="227" t="s">
        <v>115</v>
      </c>
      <c r="I4" s="228" t="s">
        <v>1454</v>
      </c>
      <c r="J4" s="229" t="s">
        <v>89</v>
      </c>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c r="CB4" s="473"/>
      <c r="CC4" s="473"/>
      <c r="CD4" s="473"/>
      <c r="CE4" s="473"/>
      <c r="CF4" s="473"/>
      <c r="CG4" s="473"/>
      <c r="CH4" s="473"/>
      <c r="CI4" s="473"/>
      <c r="CJ4" s="473"/>
      <c r="CK4" s="473"/>
      <c r="CL4" s="473"/>
      <c r="CM4" s="473"/>
      <c r="CN4" s="473"/>
      <c r="CO4" s="473"/>
      <c r="CP4" s="473"/>
      <c r="CQ4" s="473"/>
      <c r="CR4" s="473"/>
      <c r="CS4" s="473"/>
      <c r="CT4" s="473"/>
      <c r="CU4" s="473"/>
      <c r="CV4" s="473"/>
      <c r="CW4" s="473"/>
      <c r="CX4" s="473"/>
      <c r="CY4" s="473"/>
      <c r="CZ4" s="473"/>
      <c r="DA4" s="473"/>
      <c r="DB4" s="473"/>
      <c r="DC4" s="473"/>
      <c r="DD4" s="473"/>
      <c r="DE4" s="473"/>
      <c r="DF4" s="473"/>
      <c r="DG4" s="473"/>
      <c r="DH4" s="473"/>
      <c r="DI4" s="473"/>
      <c r="DJ4" s="473"/>
      <c r="DK4" s="473"/>
      <c r="DL4" s="473"/>
      <c r="DM4" s="473"/>
      <c r="DN4" s="473"/>
      <c r="DO4" s="473"/>
      <c r="DP4" s="473"/>
      <c r="DQ4" s="473"/>
      <c r="DR4" s="473"/>
      <c r="DS4" s="473"/>
      <c r="DT4" s="473"/>
      <c r="DU4" s="473"/>
      <c r="DV4" s="473"/>
      <c r="DW4" s="473"/>
      <c r="DX4" s="473"/>
      <c r="DY4" s="473"/>
      <c r="DZ4" s="473"/>
      <c r="EA4" s="473"/>
      <c r="EB4" s="473"/>
      <c r="EC4" s="473"/>
      <c r="ED4" s="473"/>
      <c r="EE4" s="473"/>
      <c r="EF4" s="473"/>
      <c r="EG4" s="473"/>
      <c r="EH4" s="473"/>
      <c r="EI4" s="473"/>
      <c r="EJ4" s="473"/>
      <c r="EK4" s="473"/>
      <c r="EL4" s="473"/>
      <c r="EM4" s="473"/>
      <c r="EN4" s="473"/>
      <c r="EO4" s="473"/>
      <c r="EP4" s="473"/>
      <c r="EQ4" s="473"/>
      <c r="ER4" s="473"/>
      <c r="ES4" s="473"/>
      <c r="ET4" s="473"/>
      <c r="EU4" s="473"/>
      <c r="EV4" s="473"/>
      <c r="EW4" s="473"/>
      <c r="EX4" s="473"/>
      <c r="EY4" s="473"/>
      <c r="EZ4" s="473"/>
      <c r="FA4" s="473"/>
      <c r="FB4" s="473"/>
      <c r="FC4" s="473"/>
      <c r="FD4" s="473"/>
      <c r="FE4" s="473"/>
      <c r="FF4" s="473"/>
      <c r="FG4" s="473"/>
      <c r="FH4" s="473"/>
      <c r="FI4" s="473"/>
      <c r="FJ4" s="473"/>
      <c r="FK4" s="473"/>
      <c r="FL4" s="473"/>
      <c r="FM4" s="473"/>
      <c r="FN4" s="473"/>
      <c r="FO4" s="473"/>
      <c r="FP4" s="473"/>
      <c r="FQ4" s="473"/>
      <c r="FR4" s="473"/>
      <c r="FS4" s="473"/>
      <c r="FT4" s="473"/>
      <c r="FU4" s="473"/>
      <c r="FV4" s="473"/>
      <c r="FW4" s="473"/>
      <c r="FX4" s="473"/>
      <c r="FY4" s="473"/>
      <c r="FZ4" s="473"/>
      <c r="GA4" s="473"/>
      <c r="GB4" s="473"/>
      <c r="GC4" s="473"/>
      <c r="GD4" s="473"/>
      <c r="GE4" s="473"/>
      <c r="GF4" s="473"/>
      <c r="GG4" s="473"/>
      <c r="GH4" s="473"/>
      <c r="GI4" s="473"/>
      <c r="GJ4" s="473"/>
      <c r="GK4" s="473"/>
      <c r="GL4" s="473"/>
      <c r="GM4" s="473"/>
      <c r="GN4" s="473"/>
      <c r="GO4" s="473"/>
      <c r="GP4" s="473"/>
      <c r="GQ4" s="473"/>
      <c r="GR4" s="473"/>
      <c r="GS4" s="473"/>
      <c r="GT4" s="473"/>
    </row>
    <row r="5" spans="1:202" s="338" customFormat="1" ht="15" x14ac:dyDescent="0.25">
      <c r="A5" s="309"/>
      <c r="B5" s="310" t="s">
        <v>1200</v>
      </c>
      <c r="C5" s="311"/>
      <c r="D5" s="312"/>
      <c r="E5" s="312"/>
      <c r="F5" s="313"/>
      <c r="G5" s="314"/>
      <c r="H5" s="312"/>
      <c r="I5" s="312"/>
      <c r="J5" s="315"/>
    </row>
    <row r="6" spans="1:202" s="338" customFormat="1" ht="15" x14ac:dyDescent="0.25">
      <c r="A6" s="317"/>
      <c r="B6" s="318" t="s">
        <v>3765</v>
      </c>
      <c r="C6" s="319"/>
      <c r="D6" s="320"/>
      <c r="E6" s="320"/>
      <c r="F6" s="321"/>
      <c r="G6" s="322"/>
      <c r="H6" s="320"/>
      <c r="I6" s="320"/>
      <c r="J6" s="323" t="s">
        <v>959</v>
      </c>
    </row>
    <row r="7" spans="1:202" s="338" customFormat="1" ht="15.75" thickBot="1" x14ac:dyDescent="0.3">
      <c r="A7" s="324"/>
      <c r="B7" s="325" t="s">
        <v>1201</v>
      </c>
      <c r="C7" s="326"/>
      <c r="D7" s="327"/>
      <c r="E7" s="327"/>
      <c r="F7" s="328"/>
      <c r="G7" s="329"/>
      <c r="H7" s="327"/>
      <c r="I7" s="327"/>
      <c r="J7" s="330" t="s">
        <v>1788</v>
      </c>
    </row>
    <row r="8" spans="1:202" s="338" customFormat="1" ht="15.75" thickBot="1" x14ac:dyDescent="0.3">
      <c r="A8" s="393"/>
      <c r="B8" s="394" t="s">
        <v>3766</v>
      </c>
      <c r="C8" s="395"/>
      <c r="D8" s="396"/>
      <c r="E8" s="396"/>
      <c r="F8" s="397"/>
      <c r="G8" s="398"/>
      <c r="H8" s="396"/>
      <c r="I8" s="396"/>
      <c r="J8" s="399"/>
    </row>
    <row r="9" spans="1:202" s="1765" customFormat="1" ht="15" x14ac:dyDescent="0.25">
      <c r="A9" s="694"/>
      <c r="B9" s="448" t="s">
        <v>1203</v>
      </c>
      <c r="C9" s="405"/>
      <c r="D9" s="405"/>
      <c r="E9" s="405"/>
      <c r="F9" s="405"/>
      <c r="G9" s="405"/>
      <c r="H9" s="405"/>
      <c r="I9" s="405"/>
      <c r="J9" s="695"/>
      <c r="K9" s="473"/>
      <c r="L9" s="473"/>
      <c r="M9" s="473"/>
      <c r="N9" s="473"/>
      <c r="O9" s="473"/>
      <c r="P9" s="473"/>
      <c r="Q9" s="473"/>
      <c r="R9" s="473"/>
      <c r="S9" s="473"/>
      <c r="T9" s="473"/>
      <c r="U9" s="473"/>
      <c r="V9" s="473"/>
      <c r="W9" s="473"/>
      <c r="X9" s="473"/>
      <c r="Y9" s="473"/>
      <c r="Z9" s="473"/>
      <c r="AA9" s="473"/>
      <c r="AB9" s="473"/>
      <c r="AC9" s="473"/>
      <c r="AD9" s="473"/>
      <c r="AE9" s="473"/>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473"/>
      <c r="BJ9" s="473"/>
      <c r="BK9" s="473"/>
      <c r="BL9" s="473"/>
      <c r="BM9" s="473"/>
      <c r="BN9" s="473"/>
      <c r="BO9" s="473"/>
      <c r="BP9" s="473"/>
      <c r="BQ9" s="473"/>
      <c r="BR9" s="473"/>
      <c r="BS9" s="473"/>
      <c r="BT9" s="473"/>
      <c r="BU9" s="473"/>
      <c r="BV9" s="473"/>
      <c r="BW9" s="473"/>
      <c r="BX9" s="473"/>
      <c r="BY9" s="473"/>
      <c r="BZ9" s="473"/>
      <c r="CA9" s="473"/>
      <c r="CB9" s="473"/>
      <c r="CC9" s="473"/>
      <c r="CD9" s="473"/>
      <c r="CE9" s="473"/>
      <c r="CF9" s="473"/>
      <c r="CG9" s="473"/>
      <c r="CH9" s="473"/>
      <c r="CI9" s="473"/>
      <c r="CJ9" s="473"/>
      <c r="CK9" s="473"/>
      <c r="CL9" s="473"/>
      <c r="CM9" s="473"/>
      <c r="CN9" s="473"/>
      <c r="CO9" s="473"/>
      <c r="CP9" s="473"/>
      <c r="CQ9" s="473"/>
      <c r="CR9" s="473"/>
      <c r="CS9" s="473"/>
      <c r="CT9" s="473"/>
      <c r="CU9" s="473"/>
      <c r="CV9" s="473"/>
      <c r="CW9" s="473"/>
      <c r="CX9" s="473"/>
      <c r="CY9" s="473"/>
      <c r="CZ9" s="473"/>
      <c r="DA9" s="473"/>
      <c r="DB9" s="473"/>
      <c r="DC9" s="473"/>
      <c r="DD9" s="473"/>
      <c r="DE9" s="473"/>
      <c r="DF9" s="473"/>
      <c r="DG9" s="473"/>
      <c r="DH9" s="473"/>
      <c r="DI9" s="473"/>
      <c r="DJ9" s="473"/>
      <c r="DK9" s="473"/>
      <c r="DL9" s="473"/>
      <c r="DM9" s="473"/>
      <c r="DN9" s="473"/>
      <c r="DO9" s="473"/>
      <c r="DP9" s="473"/>
      <c r="DQ9" s="473"/>
      <c r="DR9" s="473"/>
      <c r="DS9" s="473"/>
      <c r="DT9" s="473"/>
      <c r="DU9" s="473"/>
      <c r="DV9" s="473"/>
      <c r="DW9" s="473"/>
      <c r="DX9" s="473"/>
      <c r="DY9" s="473"/>
      <c r="DZ9" s="473"/>
      <c r="EA9" s="473"/>
      <c r="EB9" s="473"/>
      <c r="EC9" s="473"/>
      <c r="ED9" s="473"/>
      <c r="EE9" s="473"/>
      <c r="EF9" s="473"/>
      <c r="EG9" s="473"/>
      <c r="EH9" s="473"/>
      <c r="EI9" s="473"/>
      <c r="EJ9" s="473"/>
      <c r="EK9" s="473"/>
      <c r="EL9" s="473"/>
      <c r="EM9" s="473"/>
      <c r="EN9" s="473"/>
      <c r="EO9" s="473"/>
      <c r="EP9" s="473"/>
      <c r="EQ9" s="473"/>
      <c r="ER9" s="473"/>
      <c r="ES9" s="473"/>
      <c r="ET9" s="473"/>
      <c r="EU9" s="473"/>
      <c r="EV9" s="473"/>
      <c r="EW9" s="473"/>
      <c r="EX9" s="473"/>
      <c r="EY9" s="473"/>
      <c r="EZ9" s="473"/>
      <c r="FA9" s="473"/>
      <c r="FB9" s="473"/>
      <c r="FC9" s="473"/>
      <c r="FD9" s="473"/>
      <c r="FE9" s="473"/>
      <c r="FF9" s="473"/>
      <c r="FG9" s="473"/>
      <c r="FH9" s="473"/>
      <c r="FI9" s="473"/>
      <c r="FJ9" s="473"/>
      <c r="FK9" s="473"/>
      <c r="FL9" s="473"/>
      <c r="FM9" s="473"/>
      <c r="FN9" s="473"/>
      <c r="FO9" s="473"/>
      <c r="FP9" s="473"/>
      <c r="FQ9" s="473"/>
      <c r="FR9" s="473"/>
      <c r="FS9" s="473"/>
      <c r="FT9" s="473"/>
      <c r="FU9" s="473"/>
      <c r="FV9" s="473"/>
      <c r="FW9" s="473"/>
      <c r="FX9" s="473"/>
      <c r="FY9" s="473"/>
      <c r="FZ9" s="473"/>
      <c r="GA9" s="473"/>
      <c r="GB9" s="473"/>
      <c r="GC9" s="473"/>
      <c r="GD9" s="473"/>
      <c r="GE9" s="473"/>
      <c r="GF9" s="473"/>
      <c r="GG9" s="473"/>
      <c r="GH9" s="473"/>
      <c r="GI9" s="473"/>
      <c r="GJ9" s="473"/>
      <c r="GK9" s="473"/>
      <c r="GL9" s="473"/>
      <c r="GM9" s="473"/>
      <c r="GN9" s="473"/>
      <c r="GO9" s="473"/>
      <c r="GP9" s="473"/>
      <c r="GQ9" s="473"/>
      <c r="GR9" s="473"/>
      <c r="GS9" s="473"/>
      <c r="GT9" s="473"/>
    </row>
    <row r="10" spans="1:202" s="1765" customFormat="1" ht="15" x14ac:dyDescent="0.25">
      <c r="A10" s="697"/>
      <c r="B10" s="408" t="s">
        <v>3767</v>
      </c>
      <c r="C10" s="408"/>
      <c r="D10" s="408"/>
      <c r="E10" s="408"/>
      <c r="F10" s="408"/>
      <c r="G10" s="408"/>
      <c r="H10" s="408"/>
      <c r="I10" s="408"/>
      <c r="J10" s="698"/>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3"/>
      <c r="BD10" s="473"/>
      <c r="BE10" s="473"/>
      <c r="BF10" s="473"/>
      <c r="BG10" s="473"/>
      <c r="BH10" s="473"/>
      <c r="BI10" s="473"/>
      <c r="BJ10" s="473"/>
      <c r="BK10" s="473"/>
      <c r="BL10" s="473"/>
      <c r="BM10" s="473"/>
      <c r="BN10" s="473"/>
      <c r="BO10" s="473"/>
      <c r="BP10" s="473"/>
      <c r="BQ10" s="473"/>
      <c r="BR10" s="473"/>
      <c r="BS10" s="473"/>
      <c r="BT10" s="473"/>
      <c r="BU10" s="473"/>
      <c r="BV10" s="473"/>
      <c r="BW10" s="473"/>
      <c r="BX10" s="473"/>
      <c r="BY10" s="473"/>
      <c r="BZ10" s="473"/>
      <c r="CA10" s="473"/>
      <c r="CB10" s="473"/>
      <c r="CC10" s="473"/>
      <c r="CD10" s="473"/>
      <c r="CE10" s="473"/>
      <c r="CF10" s="473"/>
      <c r="CG10" s="473"/>
      <c r="CH10" s="473"/>
      <c r="CI10" s="473"/>
      <c r="CJ10" s="473"/>
      <c r="CK10" s="473"/>
      <c r="CL10" s="473"/>
      <c r="CM10" s="473"/>
      <c r="CN10" s="473"/>
      <c r="CO10" s="473"/>
      <c r="CP10" s="473"/>
      <c r="CQ10" s="473"/>
      <c r="CR10" s="473"/>
      <c r="CS10" s="473"/>
      <c r="CT10" s="473"/>
      <c r="CU10" s="473"/>
      <c r="CV10" s="473"/>
      <c r="CW10" s="473"/>
      <c r="CX10" s="473"/>
      <c r="CY10" s="473"/>
      <c r="CZ10" s="473"/>
      <c r="DA10" s="473"/>
      <c r="DB10" s="473"/>
      <c r="DC10" s="473"/>
      <c r="DD10" s="473"/>
      <c r="DE10" s="473"/>
      <c r="DF10" s="473"/>
      <c r="DG10" s="473"/>
      <c r="DH10" s="473"/>
      <c r="DI10" s="473"/>
      <c r="DJ10" s="473"/>
      <c r="DK10" s="473"/>
      <c r="DL10" s="473"/>
      <c r="DM10" s="473"/>
      <c r="DN10" s="473"/>
      <c r="DO10" s="473"/>
      <c r="DP10" s="473"/>
      <c r="DQ10" s="473"/>
      <c r="DR10" s="473"/>
      <c r="DS10" s="473"/>
      <c r="DT10" s="473"/>
      <c r="DU10" s="473"/>
      <c r="DV10" s="473"/>
      <c r="DW10" s="473"/>
      <c r="DX10" s="473"/>
      <c r="DY10" s="473"/>
      <c r="DZ10" s="473"/>
      <c r="EA10" s="473"/>
      <c r="EB10" s="473"/>
      <c r="EC10" s="473"/>
      <c r="ED10" s="473"/>
      <c r="EE10" s="473"/>
      <c r="EF10" s="473"/>
      <c r="EG10" s="473"/>
      <c r="EH10" s="473"/>
      <c r="EI10" s="473"/>
      <c r="EJ10" s="473"/>
      <c r="EK10" s="473"/>
      <c r="EL10" s="473"/>
      <c r="EM10" s="473"/>
      <c r="EN10" s="473"/>
      <c r="EO10" s="473"/>
      <c r="EP10" s="473"/>
      <c r="EQ10" s="473"/>
      <c r="ER10" s="473"/>
      <c r="ES10" s="473"/>
      <c r="ET10" s="473"/>
      <c r="EU10" s="473"/>
      <c r="EV10" s="473"/>
      <c r="EW10" s="473"/>
      <c r="EX10" s="473"/>
      <c r="EY10" s="473"/>
      <c r="EZ10" s="473"/>
      <c r="FA10" s="473"/>
      <c r="FB10" s="473"/>
      <c r="FC10" s="473"/>
      <c r="FD10" s="473"/>
      <c r="FE10" s="473"/>
      <c r="FF10" s="473"/>
      <c r="FG10" s="473"/>
      <c r="FH10" s="473"/>
      <c r="FI10" s="473"/>
      <c r="FJ10" s="473"/>
      <c r="FK10" s="473"/>
      <c r="FL10" s="473"/>
      <c r="FM10" s="473"/>
      <c r="FN10" s="473"/>
      <c r="FO10" s="473"/>
      <c r="FP10" s="473"/>
      <c r="FQ10" s="473"/>
      <c r="FR10" s="473"/>
      <c r="FS10" s="473"/>
      <c r="FT10" s="473"/>
      <c r="FU10" s="473"/>
      <c r="FV10" s="473"/>
      <c r="FW10" s="473"/>
      <c r="FX10" s="473"/>
      <c r="FY10" s="473"/>
      <c r="FZ10" s="473"/>
      <c r="GA10" s="473"/>
      <c r="GB10" s="473"/>
      <c r="GC10" s="473"/>
      <c r="GD10" s="473"/>
      <c r="GE10" s="473"/>
      <c r="GF10" s="473"/>
      <c r="GG10" s="473"/>
      <c r="GH10" s="473"/>
      <c r="GI10" s="473"/>
      <c r="GJ10" s="473"/>
      <c r="GK10" s="473"/>
      <c r="GL10" s="473"/>
      <c r="GM10" s="473"/>
      <c r="GN10" s="473"/>
      <c r="GO10" s="473"/>
      <c r="GP10" s="473"/>
      <c r="GQ10" s="473"/>
      <c r="GR10" s="473"/>
      <c r="GS10" s="473"/>
      <c r="GT10" s="473"/>
    </row>
    <row r="11" spans="1:202" s="1765" customFormat="1" ht="15.75" thickBot="1" x14ac:dyDescent="0.3">
      <c r="A11" s="697"/>
      <c r="B11" s="414" t="s">
        <v>3768</v>
      </c>
      <c r="C11" s="408"/>
      <c r="D11" s="408"/>
      <c r="E11" s="408"/>
      <c r="F11" s="408"/>
      <c r="G11" s="408"/>
      <c r="H11" s="408"/>
      <c r="I11" s="408"/>
      <c r="J11" s="698"/>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3"/>
      <c r="BD11" s="473"/>
      <c r="BE11" s="473"/>
      <c r="BF11" s="473"/>
      <c r="BG11" s="473"/>
      <c r="BH11" s="473"/>
      <c r="BI11" s="473"/>
      <c r="BJ11" s="473"/>
      <c r="BK11" s="473"/>
      <c r="BL11" s="473"/>
      <c r="BM11" s="473"/>
      <c r="BN11" s="473"/>
      <c r="BO11" s="473"/>
      <c r="BP11" s="473"/>
      <c r="BQ11" s="473"/>
      <c r="BR11" s="473"/>
      <c r="BS11" s="473"/>
      <c r="BT11" s="473"/>
      <c r="BU11" s="473"/>
      <c r="BV11" s="473"/>
      <c r="BW11" s="473"/>
      <c r="BX11" s="473"/>
      <c r="BY11" s="473"/>
      <c r="BZ11" s="473"/>
      <c r="CA11" s="473"/>
      <c r="CB11" s="473"/>
      <c r="CC11" s="473"/>
      <c r="CD11" s="473"/>
      <c r="CE11" s="473"/>
      <c r="CF11" s="473"/>
      <c r="CG11" s="473"/>
      <c r="CH11" s="473"/>
      <c r="CI11" s="473"/>
      <c r="CJ11" s="473"/>
      <c r="CK11" s="473"/>
      <c r="CL11" s="473"/>
      <c r="CM11" s="473"/>
      <c r="CN11" s="473"/>
      <c r="CO11" s="473"/>
      <c r="CP11" s="473"/>
      <c r="CQ11" s="473"/>
      <c r="CR11" s="473"/>
      <c r="CS11" s="473"/>
      <c r="CT11" s="473"/>
      <c r="CU11" s="473"/>
      <c r="CV11" s="473"/>
      <c r="CW11" s="473"/>
      <c r="CX11" s="473"/>
      <c r="CY11" s="473"/>
      <c r="CZ11" s="473"/>
      <c r="DA11" s="473"/>
      <c r="DB11" s="473"/>
      <c r="DC11" s="473"/>
      <c r="DD11" s="473"/>
      <c r="DE11" s="473"/>
      <c r="DF11" s="473"/>
      <c r="DG11" s="473"/>
      <c r="DH11" s="473"/>
      <c r="DI11" s="473"/>
      <c r="DJ11" s="473"/>
      <c r="DK11" s="473"/>
      <c r="DL11" s="473"/>
      <c r="DM11" s="473"/>
      <c r="DN11" s="473"/>
      <c r="DO11" s="473"/>
      <c r="DP11" s="473"/>
      <c r="DQ11" s="473"/>
      <c r="DR11" s="473"/>
      <c r="DS11" s="473"/>
      <c r="DT11" s="473"/>
      <c r="DU11" s="473"/>
      <c r="DV11" s="473"/>
      <c r="DW11" s="473"/>
      <c r="DX11" s="473"/>
      <c r="DY11" s="473"/>
      <c r="DZ11" s="473"/>
      <c r="EA11" s="473"/>
      <c r="EB11" s="473"/>
      <c r="EC11" s="473"/>
      <c r="ED11" s="473"/>
      <c r="EE11" s="473"/>
      <c r="EF11" s="473"/>
      <c r="EG11" s="473"/>
      <c r="EH11" s="473"/>
      <c r="EI11" s="473"/>
      <c r="EJ11" s="473"/>
      <c r="EK11" s="473"/>
      <c r="EL11" s="473"/>
      <c r="EM11" s="473"/>
      <c r="EN11" s="473"/>
      <c r="EO11" s="473"/>
      <c r="EP11" s="473"/>
      <c r="EQ11" s="473"/>
      <c r="ER11" s="473"/>
      <c r="ES11" s="473"/>
      <c r="ET11" s="473"/>
      <c r="EU11" s="473"/>
      <c r="EV11" s="473"/>
      <c r="EW11" s="473"/>
      <c r="EX11" s="473"/>
      <c r="EY11" s="473"/>
      <c r="EZ11" s="473"/>
      <c r="FA11" s="473"/>
      <c r="FB11" s="473"/>
      <c r="FC11" s="473"/>
      <c r="FD11" s="473"/>
      <c r="FE11" s="473"/>
      <c r="FF11" s="473"/>
      <c r="FG11" s="473"/>
      <c r="FH11" s="473"/>
      <c r="FI11" s="473"/>
      <c r="FJ11" s="473"/>
      <c r="FK11" s="473"/>
      <c r="FL11" s="473"/>
      <c r="FM11" s="473"/>
      <c r="FN11" s="473"/>
      <c r="FO11" s="473"/>
      <c r="FP11" s="473"/>
      <c r="FQ11" s="473"/>
      <c r="FR11" s="473"/>
      <c r="FS11" s="473"/>
      <c r="FT11" s="473"/>
      <c r="FU11" s="473"/>
      <c r="FV11" s="473"/>
      <c r="FW11" s="473"/>
      <c r="FX11" s="473"/>
      <c r="FY11" s="473"/>
      <c r="FZ11" s="473"/>
      <c r="GA11" s="473"/>
      <c r="GB11" s="473"/>
      <c r="GC11" s="473"/>
      <c r="GD11" s="473"/>
      <c r="GE11" s="473"/>
      <c r="GF11" s="473"/>
      <c r="GG11" s="473"/>
      <c r="GH11" s="473"/>
      <c r="GI11" s="473"/>
      <c r="GJ11" s="473"/>
      <c r="GK11" s="473"/>
      <c r="GL11" s="473"/>
      <c r="GM11" s="473"/>
      <c r="GN11" s="473"/>
      <c r="GO11" s="473"/>
      <c r="GP11" s="473"/>
      <c r="GQ11" s="473"/>
      <c r="GR11" s="473"/>
      <c r="GS11" s="473"/>
      <c r="GT11" s="473"/>
    </row>
    <row r="12" spans="1:202" s="474" customFormat="1" ht="60.75" thickBot="1" x14ac:dyDescent="0.3">
      <c r="A12" s="1526" t="s">
        <v>1207</v>
      </c>
      <c r="B12" s="483" t="s">
        <v>1203</v>
      </c>
      <c r="C12" s="491" t="s">
        <v>1208</v>
      </c>
      <c r="D12" s="483" t="s">
        <v>3769</v>
      </c>
      <c r="E12" s="483" t="s">
        <v>846</v>
      </c>
      <c r="F12" s="762" t="s">
        <v>3392</v>
      </c>
      <c r="G12" s="1766"/>
      <c r="H12" s="505" t="s">
        <v>3770</v>
      </c>
      <c r="I12" s="483" t="s">
        <v>390</v>
      </c>
      <c r="J12" s="375" t="s">
        <v>1466</v>
      </c>
      <c r="K12" s="473"/>
      <c r="L12" s="473"/>
      <c r="M12" s="473"/>
      <c r="N12" s="473"/>
      <c r="O12" s="473"/>
      <c r="P12" s="473"/>
      <c r="Q12" s="473"/>
      <c r="R12" s="473"/>
      <c r="S12" s="473"/>
      <c r="T12" s="473"/>
      <c r="U12" s="473"/>
      <c r="V12" s="473"/>
      <c r="W12" s="473"/>
      <c r="X12" s="473"/>
      <c r="Y12" s="473"/>
      <c r="Z12" s="473"/>
      <c r="AA12" s="473"/>
      <c r="AB12" s="473"/>
      <c r="AC12" s="473"/>
      <c r="AD12" s="473"/>
      <c r="AE12" s="473"/>
      <c r="AF12" s="473"/>
      <c r="AG12" s="473"/>
      <c r="AH12" s="473"/>
      <c r="AI12" s="473"/>
      <c r="AJ12" s="473"/>
      <c r="AK12" s="473"/>
      <c r="AL12" s="473"/>
      <c r="AM12" s="473"/>
      <c r="AN12" s="473"/>
      <c r="AO12" s="473"/>
      <c r="AP12" s="473"/>
      <c r="AQ12" s="473"/>
      <c r="AR12" s="473"/>
      <c r="AS12" s="473"/>
      <c r="AT12" s="473"/>
      <c r="AU12" s="473"/>
      <c r="AV12" s="473"/>
      <c r="AW12" s="473"/>
      <c r="AX12" s="473"/>
      <c r="AY12" s="473"/>
      <c r="AZ12" s="473"/>
      <c r="BA12" s="473"/>
      <c r="BB12" s="473"/>
      <c r="BC12" s="473"/>
      <c r="BD12" s="473"/>
      <c r="BE12" s="473"/>
      <c r="BF12" s="473"/>
      <c r="BG12" s="473"/>
      <c r="BH12" s="473"/>
      <c r="BI12" s="473"/>
      <c r="BJ12" s="473"/>
      <c r="BK12" s="473"/>
      <c r="BL12" s="473"/>
      <c r="BM12" s="473"/>
      <c r="BN12" s="473"/>
      <c r="BO12" s="473"/>
      <c r="BP12" s="473"/>
      <c r="BQ12" s="473"/>
      <c r="BR12" s="473"/>
      <c r="BS12" s="473"/>
      <c r="BT12" s="473"/>
      <c r="BU12" s="473"/>
      <c r="BV12" s="473"/>
      <c r="BW12" s="473"/>
      <c r="BX12" s="473"/>
      <c r="BY12" s="473"/>
      <c r="BZ12" s="473"/>
      <c r="CA12" s="473"/>
      <c r="CB12" s="473"/>
      <c r="CC12" s="473"/>
      <c r="CD12" s="473"/>
      <c r="CE12" s="473"/>
      <c r="CF12" s="473"/>
      <c r="CG12" s="473"/>
      <c r="CH12" s="473"/>
      <c r="CI12" s="473"/>
      <c r="CJ12" s="473"/>
      <c r="CK12" s="473"/>
      <c r="CL12" s="473"/>
      <c r="CM12" s="473"/>
      <c r="CN12" s="473"/>
      <c r="CO12" s="473"/>
      <c r="CP12" s="473"/>
      <c r="CQ12" s="473"/>
      <c r="CR12" s="473"/>
      <c r="CS12" s="473"/>
      <c r="CT12" s="473"/>
      <c r="CU12" s="473"/>
      <c r="CV12" s="473"/>
      <c r="CW12" s="473"/>
      <c r="CX12" s="473"/>
      <c r="CY12" s="473"/>
      <c r="CZ12" s="473"/>
      <c r="DA12" s="473"/>
      <c r="DB12" s="473"/>
      <c r="DC12" s="473"/>
      <c r="DD12" s="473"/>
      <c r="DE12" s="473"/>
      <c r="DF12" s="473"/>
      <c r="DG12" s="473"/>
      <c r="DH12" s="473"/>
      <c r="DI12" s="473"/>
      <c r="DJ12" s="473"/>
      <c r="DK12" s="473"/>
      <c r="DL12" s="473"/>
      <c r="DM12" s="473"/>
      <c r="DN12" s="473"/>
      <c r="DO12" s="473"/>
      <c r="DP12" s="473"/>
      <c r="DQ12" s="473"/>
      <c r="DR12" s="473"/>
      <c r="DS12" s="473"/>
      <c r="DT12" s="473"/>
      <c r="DU12" s="473"/>
      <c r="DV12" s="473"/>
      <c r="DW12" s="473"/>
      <c r="DX12" s="473"/>
      <c r="DY12" s="473"/>
      <c r="DZ12" s="473"/>
      <c r="EA12" s="473"/>
      <c r="EB12" s="473"/>
      <c r="EC12" s="473"/>
      <c r="ED12" s="473"/>
      <c r="EE12" s="473"/>
      <c r="EF12" s="473"/>
      <c r="EG12" s="473"/>
      <c r="EH12" s="473"/>
      <c r="EI12" s="473"/>
      <c r="EJ12" s="473"/>
      <c r="EK12" s="473"/>
      <c r="EL12" s="473"/>
      <c r="EM12" s="473"/>
      <c r="EN12" s="473"/>
      <c r="EO12" s="473"/>
      <c r="EP12" s="473"/>
      <c r="EQ12" s="473"/>
      <c r="ER12" s="473"/>
      <c r="ES12" s="473"/>
      <c r="ET12" s="473"/>
      <c r="EU12" s="473"/>
      <c r="EV12" s="473"/>
      <c r="EW12" s="473"/>
      <c r="EX12" s="473"/>
      <c r="EY12" s="473"/>
      <c r="EZ12" s="473"/>
      <c r="FA12" s="473"/>
      <c r="FB12" s="473"/>
      <c r="FC12" s="473"/>
      <c r="FD12" s="473"/>
      <c r="FE12" s="473"/>
      <c r="FF12" s="473"/>
      <c r="FG12" s="473"/>
      <c r="FH12" s="473"/>
      <c r="FI12" s="473"/>
      <c r="FJ12" s="473"/>
      <c r="FK12" s="473"/>
      <c r="FL12" s="473"/>
      <c r="FM12" s="473"/>
      <c r="FN12" s="473"/>
      <c r="FO12" s="473"/>
      <c r="FP12" s="473"/>
      <c r="FQ12" s="473"/>
      <c r="FR12" s="473"/>
      <c r="FS12" s="473"/>
      <c r="FT12" s="473"/>
      <c r="FU12" s="473"/>
      <c r="FV12" s="473"/>
      <c r="FW12" s="473"/>
      <c r="FX12" s="473"/>
      <c r="FY12" s="473"/>
      <c r="FZ12" s="473"/>
      <c r="GA12" s="473"/>
      <c r="GB12" s="473"/>
      <c r="GC12" s="473"/>
      <c r="GD12" s="473"/>
      <c r="GE12" s="473"/>
      <c r="GF12" s="473"/>
      <c r="GG12" s="473"/>
      <c r="GH12" s="473"/>
      <c r="GI12" s="473"/>
      <c r="GJ12" s="473"/>
      <c r="GK12" s="473"/>
      <c r="GL12" s="473"/>
      <c r="GM12" s="473"/>
      <c r="GN12" s="473"/>
      <c r="GO12" s="473"/>
      <c r="GP12" s="473"/>
      <c r="GQ12" s="473"/>
      <c r="GR12" s="473"/>
      <c r="GS12" s="473"/>
      <c r="GT12" s="473"/>
    </row>
    <row r="13" spans="1:202" s="338" customFormat="1" ht="15.75" thickBot="1" x14ac:dyDescent="0.3">
      <c r="A13" s="430"/>
      <c r="B13" s="431" t="s">
        <v>3771</v>
      </c>
      <c r="C13" s="432"/>
      <c r="D13" s="433"/>
      <c r="E13" s="433"/>
      <c r="F13" s="434"/>
      <c r="G13" s="435"/>
      <c r="H13" s="433"/>
      <c r="I13" s="433"/>
      <c r="J13" s="436"/>
    </row>
    <row r="14" spans="1:202" s="338" customFormat="1" ht="15.75" thickBot="1" x14ac:dyDescent="0.3">
      <c r="A14" s="393"/>
      <c r="B14" s="394" t="s">
        <v>3772</v>
      </c>
      <c r="C14" s="395"/>
      <c r="D14" s="396"/>
      <c r="E14" s="396"/>
      <c r="F14" s="397"/>
      <c r="G14" s="398"/>
      <c r="H14" s="396"/>
      <c r="I14" s="396"/>
      <c r="J14" s="399"/>
    </row>
    <row r="15" spans="1:202" s="1765" customFormat="1" ht="15" x14ac:dyDescent="0.25">
      <c r="A15" s="1767"/>
      <c r="B15" s="448" t="s">
        <v>1211</v>
      </c>
      <c r="C15" s="1768"/>
      <c r="D15" s="405"/>
      <c r="E15" s="405"/>
      <c r="F15" s="405"/>
      <c r="G15" s="405"/>
      <c r="H15" s="405"/>
      <c r="I15" s="405"/>
      <c r="J15" s="695"/>
      <c r="K15" s="473"/>
      <c r="L15" s="473"/>
      <c r="M15" s="473"/>
      <c r="N15" s="473"/>
      <c r="O15" s="473"/>
      <c r="P15" s="473"/>
      <c r="Q15" s="473"/>
      <c r="R15" s="473"/>
      <c r="S15" s="473"/>
      <c r="T15" s="473"/>
      <c r="U15" s="473"/>
      <c r="V15" s="473"/>
      <c r="W15" s="473"/>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3"/>
      <c r="AU15" s="473"/>
      <c r="AV15" s="473"/>
      <c r="AW15" s="473"/>
      <c r="AX15" s="473"/>
      <c r="AY15" s="473"/>
      <c r="AZ15" s="473"/>
      <c r="BA15" s="473"/>
      <c r="BB15" s="473"/>
      <c r="BC15" s="473"/>
      <c r="BD15" s="473"/>
      <c r="BE15" s="473"/>
      <c r="BF15" s="473"/>
      <c r="BG15" s="473"/>
      <c r="BH15" s="473"/>
      <c r="BI15" s="473"/>
      <c r="BJ15" s="473"/>
      <c r="BK15" s="473"/>
      <c r="BL15" s="473"/>
      <c r="BM15" s="473"/>
      <c r="BN15" s="473"/>
      <c r="BO15" s="473"/>
      <c r="BP15" s="473"/>
      <c r="BQ15" s="473"/>
      <c r="BR15" s="473"/>
      <c r="BS15" s="473"/>
      <c r="BT15" s="473"/>
      <c r="BU15" s="473"/>
      <c r="BV15" s="473"/>
      <c r="BW15" s="473"/>
      <c r="BX15" s="473"/>
      <c r="BY15" s="473"/>
      <c r="BZ15" s="473"/>
      <c r="CA15" s="473"/>
      <c r="CB15" s="473"/>
      <c r="CC15" s="473"/>
      <c r="CD15" s="473"/>
      <c r="CE15" s="473"/>
      <c r="CF15" s="473"/>
      <c r="CG15" s="473"/>
      <c r="CH15" s="473"/>
      <c r="CI15" s="473"/>
      <c r="CJ15" s="473"/>
      <c r="CK15" s="473"/>
      <c r="CL15" s="473"/>
      <c r="CM15" s="473"/>
      <c r="CN15" s="473"/>
      <c r="CO15" s="473"/>
      <c r="CP15" s="473"/>
      <c r="CQ15" s="473"/>
      <c r="CR15" s="473"/>
      <c r="CS15" s="473"/>
      <c r="CT15" s="473"/>
      <c r="CU15" s="473"/>
      <c r="CV15" s="473"/>
      <c r="CW15" s="473"/>
      <c r="CX15" s="473"/>
      <c r="CY15" s="473"/>
      <c r="CZ15" s="473"/>
      <c r="DA15" s="473"/>
      <c r="DB15" s="473"/>
      <c r="DC15" s="473"/>
      <c r="DD15" s="473"/>
      <c r="DE15" s="473"/>
      <c r="DF15" s="473"/>
      <c r="DG15" s="473"/>
      <c r="DH15" s="473"/>
      <c r="DI15" s="473"/>
      <c r="DJ15" s="473"/>
      <c r="DK15" s="473"/>
      <c r="DL15" s="473"/>
      <c r="DM15" s="473"/>
      <c r="DN15" s="473"/>
      <c r="DO15" s="473"/>
      <c r="DP15" s="473"/>
      <c r="DQ15" s="473"/>
      <c r="DR15" s="473"/>
      <c r="DS15" s="473"/>
      <c r="DT15" s="473"/>
      <c r="DU15" s="473"/>
      <c r="DV15" s="473"/>
      <c r="DW15" s="473"/>
      <c r="DX15" s="473"/>
      <c r="DY15" s="473"/>
      <c r="DZ15" s="473"/>
      <c r="EA15" s="473"/>
      <c r="EB15" s="473"/>
      <c r="EC15" s="473"/>
      <c r="ED15" s="473"/>
      <c r="EE15" s="473"/>
      <c r="EF15" s="473"/>
      <c r="EG15" s="473"/>
      <c r="EH15" s="473"/>
      <c r="EI15" s="473"/>
      <c r="EJ15" s="473"/>
      <c r="EK15" s="473"/>
      <c r="EL15" s="473"/>
      <c r="EM15" s="473"/>
      <c r="EN15" s="473"/>
      <c r="EO15" s="473"/>
      <c r="EP15" s="473"/>
      <c r="EQ15" s="473"/>
      <c r="ER15" s="473"/>
      <c r="ES15" s="473"/>
      <c r="ET15" s="473"/>
      <c r="EU15" s="473"/>
      <c r="EV15" s="473"/>
      <c r="EW15" s="473"/>
      <c r="EX15" s="473"/>
      <c r="EY15" s="473"/>
      <c r="EZ15" s="473"/>
      <c r="FA15" s="473"/>
      <c r="FB15" s="473"/>
      <c r="FC15" s="473"/>
      <c r="FD15" s="473"/>
      <c r="FE15" s="473"/>
      <c r="FF15" s="473"/>
      <c r="FG15" s="473"/>
      <c r="FH15" s="473"/>
      <c r="FI15" s="473"/>
      <c r="FJ15" s="473"/>
      <c r="FK15" s="473"/>
      <c r="FL15" s="473"/>
      <c r="FM15" s="473"/>
      <c r="FN15" s="473"/>
      <c r="FO15" s="473"/>
      <c r="FP15" s="473"/>
      <c r="FQ15" s="473"/>
      <c r="FR15" s="473"/>
      <c r="FS15" s="473"/>
      <c r="FT15" s="473"/>
      <c r="FU15" s="473"/>
      <c r="FV15" s="473"/>
      <c r="FW15" s="473"/>
      <c r="FX15" s="473"/>
      <c r="FY15" s="473"/>
      <c r="FZ15" s="473"/>
      <c r="GA15" s="473"/>
      <c r="GB15" s="473"/>
      <c r="GC15" s="473"/>
      <c r="GD15" s="473"/>
      <c r="GE15" s="473"/>
      <c r="GF15" s="473"/>
      <c r="GG15" s="473"/>
      <c r="GH15" s="473"/>
      <c r="GI15" s="473"/>
      <c r="GJ15" s="473"/>
      <c r="GK15" s="473"/>
      <c r="GL15" s="473"/>
      <c r="GM15" s="473"/>
      <c r="GN15" s="473"/>
      <c r="GO15" s="473"/>
      <c r="GP15" s="473"/>
      <c r="GQ15" s="473"/>
      <c r="GR15" s="473"/>
      <c r="GS15" s="473"/>
      <c r="GT15" s="473"/>
    </row>
    <row r="16" spans="1:202" s="1765" customFormat="1" ht="15" x14ac:dyDescent="0.25">
      <c r="A16" s="1769"/>
      <c r="B16" s="408" t="s">
        <v>3773</v>
      </c>
      <c r="C16" s="1770"/>
      <c r="D16" s="408"/>
      <c r="E16" s="408"/>
      <c r="F16" s="408"/>
      <c r="G16" s="408"/>
      <c r="H16" s="408"/>
      <c r="I16" s="408"/>
      <c r="J16" s="698"/>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3"/>
      <c r="AU16" s="473"/>
      <c r="AV16" s="473"/>
      <c r="AW16" s="473"/>
      <c r="AX16" s="473"/>
      <c r="AY16" s="473"/>
      <c r="AZ16" s="473"/>
      <c r="BA16" s="473"/>
      <c r="BB16" s="473"/>
      <c r="BC16" s="473"/>
      <c r="BD16" s="473"/>
      <c r="BE16" s="473"/>
      <c r="BF16" s="473"/>
      <c r="BG16" s="473"/>
      <c r="BH16" s="473"/>
      <c r="BI16" s="473"/>
      <c r="BJ16" s="473"/>
      <c r="BK16" s="473"/>
      <c r="BL16" s="473"/>
      <c r="BM16" s="473"/>
      <c r="BN16" s="473"/>
      <c r="BO16" s="473"/>
      <c r="BP16" s="473"/>
      <c r="BQ16" s="473"/>
      <c r="BR16" s="473"/>
      <c r="BS16" s="473"/>
      <c r="BT16" s="473"/>
      <c r="BU16" s="473"/>
      <c r="BV16" s="473"/>
      <c r="BW16" s="473"/>
      <c r="BX16" s="473"/>
      <c r="BY16" s="473"/>
      <c r="BZ16" s="473"/>
      <c r="CA16" s="473"/>
      <c r="CB16" s="473"/>
      <c r="CC16" s="473"/>
      <c r="CD16" s="473"/>
      <c r="CE16" s="473"/>
      <c r="CF16" s="473"/>
      <c r="CG16" s="473"/>
      <c r="CH16" s="473"/>
      <c r="CI16" s="473"/>
      <c r="CJ16" s="473"/>
      <c r="CK16" s="473"/>
      <c r="CL16" s="473"/>
      <c r="CM16" s="473"/>
      <c r="CN16" s="473"/>
      <c r="CO16" s="473"/>
      <c r="CP16" s="473"/>
      <c r="CQ16" s="473"/>
      <c r="CR16" s="473"/>
      <c r="CS16" s="473"/>
      <c r="CT16" s="473"/>
      <c r="CU16" s="473"/>
      <c r="CV16" s="473"/>
      <c r="CW16" s="473"/>
      <c r="CX16" s="473"/>
      <c r="CY16" s="473"/>
      <c r="CZ16" s="473"/>
      <c r="DA16" s="473"/>
      <c r="DB16" s="473"/>
      <c r="DC16" s="473"/>
      <c r="DD16" s="473"/>
      <c r="DE16" s="473"/>
      <c r="DF16" s="473"/>
      <c r="DG16" s="473"/>
      <c r="DH16" s="473"/>
      <c r="DI16" s="473"/>
      <c r="DJ16" s="473"/>
      <c r="DK16" s="473"/>
      <c r="DL16" s="473"/>
      <c r="DM16" s="473"/>
      <c r="DN16" s="473"/>
      <c r="DO16" s="473"/>
      <c r="DP16" s="473"/>
      <c r="DQ16" s="473"/>
      <c r="DR16" s="473"/>
      <c r="DS16" s="473"/>
      <c r="DT16" s="473"/>
      <c r="DU16" s="473"/>
      <c r="DV16" s="473"/>
      <c r="DW16" s="473"/>
      <c r="DX16" s="473"/>
      <c r="DY16" s="473"/>
      <c r="DZ16" s="473"/>
      <c r="EA16" s="473"/>
      <c r="EB16" s="473"/>
      <c r="EC16" s="473"/>
      <c r="ED16" s="473"/>
      <c r="EE16" s="473"/>
      <c r="EF16" s="473"/>
      <c r="EG16" s="473"/>
      <c r="EH16" s="473"/>
      <c r="EI16" s="473"/>
      <c r="EJ16" s="473"/>
      <c r="EK16" s="473"/>
      <c r="EL16" s="473"/>
      <c r="EM16" s="473"/>
      <c r="EN16" s="473"/>
      <c r="EO16" s="473"/>
      <c r="EP16" s="473"/>
      <c r="EQ16" s="473"/>
      <c r="ER16" s="473"/>
      <c r="ES16" s="473"/>
      <c r="ET16" s="473"/>
      <c r="EU16" s="473"/>
      <c r="EV16" s="473"/>
      <c r="EW16" s="473"/>
      <c r="EX16" s="473"/>
      <c r="EY16" s="473"/>
      <c r="EZ16" s="473"/>
      <c r="FA16" s="473"/>
      <c r="FB16" s="473"/>
      <c r="FC16" s="473"/>
      <c r="FD16" s="473"/>
      <c r="FE16" s="473"/>
      <c r="FF16" s="473"/>
      <c r="FG16" s="473"/>
      <c r="FH16" s="473"/>
      <c r="FI16" s="473"/>
      <c r="FJ16" s="473"/>
      <c r="FK16" s="473"/>
      <c r="FL16" s="473"/>
      <c r="FM16" s="473"/>
      <c r="FN16" s="473"/>
      <c r="FO16" s="473"/>
      <c r="FP16" s="473"/>
      <c r="FQ16" s="473"/>
      <c r="FR16" s="473"/>
      <c r="FS16" s="473"/>
      <c r="FT16" s="473"/>
      <c r="FU16" s="473"/>
      <c r="FV16" s="473"/>
      <c r="FW16" s="473"/>
      <c r="FX16" s="473"/>
      <c r="FY16" s="473"/>
      <c r="FZ16" s="473"/>
      <c r="GA16" s="473"/>
      <c r="GB16" s="473"/>
      <c r="GC16" s="473"/>
      <c r="GD16" s="473"/>
      <c r="GE16" s="473"/>
      <c r="GF16" s="473"/>
      <c r="GG16" s="473"/>
      <c r="GH16" s="473"/>
      <c r="GI16" s="473"/>
      <c r="GJ16" s="473"/>
      <c r="GK16" s="473"/>
      <c r="GL16" s="473"/>
      <c r="GM16" s="473"/>
      <c r="GN16" s="473"/>
      <c r="GO16" s="473"/>
      <c r="GP16" s="473"/>
      <c r="GQ16" s="473"/>
      <c r="GR16" s="473"/>
      <c r="GS16" s="473"/>
      <c r="GT16" s="473"/>
    </row>
    <row r="17" spans="1:202" s="1765" customFormat="1" ht="15.75" thickBot="1" x14ac:dyDescent="0.3">
      <c r="A17" s="1769"/>
      <c r="B17" s="414" t="s">
        <v>3768</v>
      </c>
      <c r="C17" s="1770"/>
      <c r="D17" s="408"/>
      <c r="E17" s="408"/>
      <c r="F17" s="408"/>
      <c r="G17" s="408"/>
      <c r="H17" s="408"/>
      <c r="I17" s="408"/>
      <c r="J17" s="698"/>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473"/>
      <c r="AZ17" s="473"/>
      <c r="BA17" s="473"/>
      <c r="BB17" s="473"/>
      <c r="BC17" s="473"/>
      <c r="BD17" s="473"/>
      <c r="BE17" s="473"/>
      <c r="BF17" s="473"/>
      <c r="BG17" s="473"/>
      <c r="BH17" s="473"/>
      <c r="BI17" s="473"/>
      <c r="BJ17" s="473"/>
      <c r="BK17" s="473"/>
      <c r="BL17" s="473"/>
      <c r="BM17" s="473"/>
      <c r="BN17" s="473"/>
      <c r="BO17" s="473"/>
      <c r="BP17" s="473"/>
      <c r="BQ17" s="473"/>
      <c r="BR17" s="473"/>
      <c r="BS17" s="473"/>
      <c r="BT17" s="473"/>
      <c r="BU17" s="473"/>
      <c r="BV17" s="473"/>
      <c r="BW17" s="473"/>
      <c r="BX17" s="473"/>
      <c r="BY17" s="473"/>
      <c r="BZ17" s="473"/>
      <c r="CA17" s="473"/>
      <c r="CB17" s="473"/>
      <c r="CC17" s="473"/>
      <c r="CD17" s="473"/>
      <c r="CE17" s="473"/>
      <c r="CF17" s="473"/>
      <c r="CG17" s="473"/>
      <c r="CH17" s="473"/>
      <c r="CI17" s="473"/>
      <c r="CJ17" s="473"/>
      <c r="CK17" s="473"/>
      <c r="CL17" s="473"/>
      <c r="CM17" s="473"/>
      <c r="CN17" s="473"/>
      <c r="CO17" s="473"/>
      <c r="CP17" s="473"/>
      <c r="CQ17" s="473"/>
      <c r="CR17" s="473"/>
      <c r="CS17" s="473"/>
      <c r="CT17" s="473"/>
      <c r="CU17" s="473"/>
      <c r="CV17" s="473"/>
      <c r="CW17" s="473"/>
      <c r="CX17" s="473"/>
      <c r="CY17" s="473"/>
      <c r="CZ17" s="473"/>
      <c r="DA17" s="473"/>
      <c r="DB17" s="473"/>
      <c r="DC17" s="473"/>
      <c r="DD17" s="473"/>
      <c r="DE17" s="473"/>
      <c r="DF17" s="473"/>
      <c r="DG17" s="473"/>
      <c r="DH17" s="473"/>
      <c r="DI17" s="473"/>
      <c r="DJ17" s="473"/>
      <c r="DK17" s="473"/>
      <c r="DL17" s="473"/>
      <c r="DM17" s="473"/>
      <c r="DN17" s="473"/>
      <c r="DO17" s="473"/>
      <c r="DP17" s="473"/>
      <c r="DQ17" s="473"/>
      <c r="DR17" s="473"/>
      <c r="DS17" s="473"/>
      <c r="DT17" s="473"/>
      <c r="DU17" s="473"/>
      <c r="DV17" s="473"/>
      <c r="DW17" s="473"/>
      <c r="DX17" s="473"/>
      <c r="DY17" s="473"/>
      <c r="DZ17" s="473"/>
      <c r="EA17" s="473"/>
      <c r="EB17" s="473"/>
      <c r="EC17" s="473"/>
      <c r="ED17" s="473"/>
      <c r="EE17" s="473"/>
      <c r="EF17" s="473"/>
      <c r="EG17" s="473"/>
      <c r="EH17" s="473"/>
      <c r="EI17" s="473"/>
      <c r="EJ17" s="473"/>
      <c r="EK17" s="473"/>
      <c r="EL17" s="473"/>
      <c r="EM17" s="473"/>
      <c r="EN17" s="473"/>
      <c r="EO17" s="473"/>
      <c r="EP17" s="473"/>
      <c r="EQ17" s="473"/>
      <c r="ER17" s="473"/>
      <c r="ES17" s="473"/>
      <c r="ET17" s="473"/>
      <c r="EU17" s="473"/>
      <c r="EV17" s="473"/>
      <c r="EW17" s="473"/>
      <c r="EX17" s="473"/>
      <c r="EY17" s="473"/>
      <c r="EZ17" s="473"/>
      <c r="FA17" s="473"/>
      <c r="FB17" s="473"/>
      <c r="FC17" s="473"/>
      <c r="FD17" s="473"/>
      <c r="FE17" s="473"/>
      <c r="FF17" s="473"/>
      <c r="FG17" s="473"/>
      <c r="FH17" s="473"/>
      <c r="FI17" s="473"/>
      <c r="FJ17" s="473"/>
      <c r="FK17" s="473"/>
      <c r="FL17" s="473"/>
      <c r="FM17" s="473"/>
      <c r="FN17" s="473"/>
      <c r="FO17" s="473"/>
      <c r="FP17" s="473"/>
      <c r="FQ17" s="473"/>
      <c r="FR17" s="473"/>
      <c r="FS17" s="473"/>
      <c r="FT17" s="473"/>
      <c r="FU17" s="473"/>
      <c r="FV17" s="473"/>
      <c r="FW17" s="473"/>
      <c r="FX17" s="473"/>
      <c r="FY17" s="473"/>
      <c r="FZ17" s="473"/>
      <c r="GA17" s="473"/>
      <c r="GB17" s="473"/>
      <c r="GC17" s="473"/>
      <c r="GD17" s="473"/>
      <c r="GE17" s="473"/>
      <c r="GF17" s="473"/>
      <c r="GG17" s="473"/>
      <c r="GH17" s="473"/>
      <c r="GI17" s="473"/>
      <c r="GJ17" s="473"/>
      <c r="GK17" s="473"/>
      <c r="GL17" s="473"/>
      <c r="GM17" s="473"/>
      <c r="GN17" s="473"/>
      <c r="GO17" s="473"/>
      <c r="GP17" s="473"/>
      <c r="GQ17" s="473"/>
      <c r="GR17" s="473"/>
      <c r="GS17" s="473"/>
      <c r="GT17" s="473"/>
    </row>
    <row r="18" spans="1:202" s="474" customFormat="1" ht="45.75" thickBot="1" x14ac:dyDescent="0.3">
      <c r="A18" s="1526" t="s">
        <v>1212</v>
      </c>
      <c r="B18" s="483" t="s">
        <v>1211</v>
      </c>
      <c r="C18" s="491" t="s">
        <v>1213</v>
      </c>
      <c r="D18" s="483" t="s">
        <v>3774</v>
      </c>
      <c r="E18" s="483" t="s">
        <v>846</v>
      </c>
      <c r="F18" s="762" t="s">
        <v>3775</v>
      </c>
      <c r="G18" s="1766"/>
      <c r="H18" s="505" t="s">
        <v>3776</v>
      </c>
      <c r="I18" s="483" t="s">
        <v>390</v>
      </c>
      <c r="J18" s="375" t="s">
        <v>1466</v>
      </c>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3"/>
      <c r="BA18" s="473"/>
      <c r="BB18" s="473"/>
      <c r="BC18" s="473"/>
      <c r="BD18" s="473"/>
      <c r="BE18" s="473"/>
      <c r="BF18" s="473"/>
      <c r="BG18" s="473"/>
      <c r="BH18" s="473"/>
      <c r="BI18" s="473"/>
      <c r="BJ18" s="473"/>
      <c r="BK18" s="473"/>
      <c r="BL18" s="473"/>
      <c r="BM18" s="473"/>
      <c r="BN18" s="473"/>
      <c r="BO18" s="473"/>
      <c r="BP18" s="473"/>
      <c r="BQ18" s="473"/>
      <c r="BR18" s="473"/>
      <c r="BS18" s="473"/>
      <c r="BT18" s="473"/>
      <c r="BU18" s="473"/>
      <c r="BV18" s="473"/>
      <c r="BW18" s="473"/>
      <c r="BX18" s="473"/>
      <c r="BY18" s="473"/>
      <c r="BZ18" s="473"/>
      <c r="CA18" s="473"/>
      <c r="CB18" s="473"/>
      <c r="CC18" s="473"/>
      <c r="CD18" s="473"/>
      <c r="CE18" s="473"/>
      <c r="CF18" s="473"/>
      <c r="CG18" s="473"/>
      <c r="CH18" s="473"/>
      <c r="CI18" s="473"/>
      <c r="CJ18" s="473"/>
      <c r="CK18" s="473"/>
      <c r="CL18" s="473"/>
      <c r="CM18" s="473"/>
      <c r="CN18" s="473"/>
      <c r="CO18" s="473"/>
      <c r="CP18" s="473"/>
      <c r="CQ18" s="473"/>
      <c r="CR18" s="473"/>
      <c r="CS18" s="473"/>
      <c r="CT18" s="473"/>
      <c r="CU18" s="473"/>
      <c r="CV18" s="473"/>
      <c r="CW18" s="473"/>
      <c r="CX18" s="473"/>
      <c r="CY18" s="473"/>
      <c r="CZ18" s="473"/>
      <c r="DA18" s="473"/>
      <c r="DB18" s="473"/>
      <c r="DC18" s="473"/>
      <c r="DD18" s="473"/>
      <c r="DE18" s="473"/>
      <c r="DF18" s="473"/>
      <c r="DG18" s="473"/>
      <c r="DH18" s="473"/>
      <c r="DI18" s="473"/>
      <c r="DJ18" s="473"/>
      <c r="DK18" s="473"/>
      <c r="DL18" s="473"/>
      <c r="DM18" s="473"/>
      <c r="DN18" s="473"/>
      <c r="DO18" s="473"/>
      <c r="DP18" s="473"/>
      <c r="DQ18" s="473"/>
      <c r="DR18" s="473"/>
      <c r="DS18" s="473"/>
      <c r="DT18" s="473"/>
      <c r="DU18" s="473"/>
      <c r="DV18" s="473"/>
      <c r="DW18" s="473"/>
      <c r="DX18" s="473"/>
      <c r="DY18" s="473"/>
      <c r="DZ18" s="473"/>
      <c r="EA18" s="473"/>
      <c r="EB18" s="473"/>
      <c r="EC18" s="473"/>
      <c r="ED18" s="473"/>
      <c r="EE18" s="473"/>
      <c r="EF18" s="473"/>
      <c r="EG18" s="473"/>
      <c r="EH18" s="473"/>
      <c r="EI18" s="473"/>
      <c r="EJ18" s="473"/>
      <c r="EK18" s="473"/>
      <c r="EL18" s="473"/>
      <c r="EM18" s="473"/>
      <c r="EN18" s="473"/>
      <c r="EO18" s="473"/>
      <c r="EP18" s="473"/>
      <c r="EQ18" s="473"/>
      <c r="ER18" s="473"/>
      <c r="ES18" s="473"/>
      <c r="ET18" s="473"/>
      <c r="EU18" s="473"/>
      <c r="EV18" s="473"/>
      <c r="EW18" s="473"/>
      <c r="EX18" s="473"/>
      <c r="EY18" s="473"/>
      <c r="EZ18" s="473"/>
      <c r="FA18" s="473"/>
      <c r="FB18" s="473"/>
      <c r="FC18" s="473"/>
      <c r="FD18" s="473"/>
      <c r="FE18" s="473"/>
      <c r="FF18" s="473"/>
      <c r="FG18" s="473"/>
      <c r="FH18" s="473"/>
      <c r="FI18" s="473"/>
      <c r="FJ18" s="473"/>
      <c r="FK18" s="473"/>
      <c r="FL18" s="473"/>
      <c r="FM18" s="473"/>
      <c r="FN18" s="473"/>
      <c r="FO18" s="473"/>
      <c r="FP18" s="473"/>
      <c r="FQ18" s="473"/>
      <c r="FR18" s="473"/>
      <c r="FS18" s="473"/>
      <c r="FT18" s="473"/>
      <c r="FU18" s="473"/>
      <c r="FV18" s="473"/>
      <c r="FW18" s="473"/>
      <c r="FX18" s="473"/>
      <c r="FY18" s="473"/>
      <c r="FZ18" s="473"/>
      <c r="GA18" s="473"/>
      <c r="GB18" s="473"/>
      <c r="GC18" s="473"/>
      <c r="GD18" s="473"/>
      <c r="GE18" s="473"/>
      <c r="GF18" s="473"/>
      <c r="GG18" s="473"/>
      <c r="GH18" s="473"/>
      <c r="GI18" s="473"/>
      <c r="GJ18" s="473"/>
      <c r="GK18" s="473"/>
      <c r="GL18" s="473"/>
      <c r="GM18" s="473"/>
      <c r="GN18" s="473"/>
      <c r="GO18" s="473"/>
      <c r="GP18" s="473"/>
      <c r="GQ18" s="473"/>
      <c r="GR18" s="473"/>
      <c r="GS18" s="473"/>
      <c r="GT18" s="473"/>
    </row>
    <row r="19" spans="1:202" s="338" customFormat="1" ht="15.75" thickBot="1" x14ac:dyDescent="0.3">
      <c r="A19" s="430"/>
      <c r="B19" s="431" t="s">
        <v>3777</v>
      </c>
      <c r="C19" s="432"/>
      <c r="D19" s="433"/>
      <c r="E19" s="433"/>
      <c r="F19" s="434"/>
      <c r="G19" s="435"/>
      <c r="H19" s="433"/>
      <c r="I19" s="433"/>
      <c r="J19" s="436"/>
    </row>
    <row r="20" spans="1:202" s="338" customFormat="1" ht="15.75" thickBot="1" x14ac:dyDescent="0.3">
      <c r="A20" s="393"/>
      <c r="B20" s="394" t="s">
        <v>3778</v>
      </c>
      <c r="C20" s="395"/>
      <c r="D20" s="396"/>
      <c r="E20" s="396"/>
      <c r="F20" s="397"/>
      <c r="G20" s="398"/>
      <c r="H20" s="396"/>
      <c r="I20" s="396"/>
      <c r="J20" s="399"/>
    </row>
    <row r="21" spans="1:202" s="1765" customFormat="1" ht="15" x14ac:dyDescent="0.25">
      <c r="A21" s="1767"/>
      <c r="B21" s="448" t="s">
        <v>1215</v>
      </c>
      <c r="C21" s="1768"/>
      <c r="D21" s="405"/>
      <c r="E21" s="405"/>
      <c r="F21" s="405"/>
      <c r="G21" s="405"/>
      <c r="H21" s="405"/>
      <c r="I21" s="405"/>
      <c r="J21" s="695"/>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row>
    <row r="22" spans="1:202" s="1765" customFormat="1" ht="15" x14ac:dyDescent="0.25">
      <c r="A22" s="1769"/>
      <c r="B22" s="408" t="s">
        <v>3779</v>
      </c>
      <c r="C22" s="1770"/>
      <c r="D22" s="408"/>
      <c r="E22" s="408"/>
      <c r="F22" s="408"/>
      <c r="G22" s="408"/>
      <c r="H22" s="408"/>
      <c r="I22" s="408"/>
      <c r="J22" s="698"/>
      <c r="K22" s="473"/>
      <c r="L22" s="473"/>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3"/>
      <c r="BQ22" s="473"/>
      <c r="BR22" s="473"/>
      <c r="BS22" s="473"/>
      <c r="BT22" s="473"/>
      <c r="BU22" s="473"/>
      <c r="BV22" s="473"/>
      <c r="BW22" s="473"/>
      <c r="BX22" s="473"/>
      <c r="BY22" s="473"/>
      <c r="BZ22" s="473"/>
      <c r="CA22" s="473"/>
      <c r="CB22" s="473"/>
      <c r="CC22" s="473"/>
      <c r="CD22" s="473"/>
      <c r="CE22" s="473"/>
      <c r="CF22" s="473"/>
      <c r="CG22" s="473"/>
      <c r="CH22" s="473"/>
      <c r="CI22" s="473"/>
      <c r="CJ22" s="473"/>
      <c r="CK22" s="473"/>
      <c r="CL22" s="473"/>
      <c r="CM22" s="473"/>
      <c r="CN22" s="473"/>
      <c r="CO22" s="473"/>
      <c r="CP22" s="473"/>
      <c r="CQ22" s="473"/>
      <c r="CR22" s="473"/>
      <c r="CS22" s="473"/>
      <c r="CT22" s="473"/>
      <c r="CU22" s="473"/>
      <c r="CV22" s="473"/>
      <c r="CW22" s="473"/>
      <c r="CX22" s="473"/>
      <c r="CY22" s="473"/>
      <c r="CZ22" s="473"/>
      <c r="DA22" s="473"/>
      <c r="DB22" s="473"/>
      <c r="DC22" s="473"/>
      <c r="DD22" s="473"/>
      <c r="DE22" s="473"/>
      <c r="DF22" s="473"/>
      <c r="DG22" s="473"/>
      <c r="DH22" s="473"/>
      <c r="DI22" s="473"/>
      <c r="DJ22" s="473"/>
      <c r="DK22" s="473"/>
      <c r="DL22" s="473"/>
      <c r="DM22" s="473"/>
      <c r="DN22" s="473"/>
      <c r="DO22" s="473"/>
      <c r="DP22" s="473"/>
      <c r="DQ22" s="473"/>
      <c r="DR22" s="473"/>
      <c r="DS22" s="473"/>
      <c r="DT22" s="473"/>
      <c r="DU22" s="473"/>
      <c r="DV22" s="473"/>
      <c r="DW22" s="473"/>
      <c r="DX22" s="473"/>
      <c r="DY22" s="473"/>
      <c r="DZ22" s="473"/>
      <c r="EA22" s="473"/>
      <c r="EB22" s="473"/>
      <c r="EC22" s="473"/>
      <c r="ED22" s="473"/>
      <c r="EE22" s="473"/>
      <c r="EF22" s="473"/>
      <c r="EG22" s="473"/>
      <c r="EH22" s="473"/>
      <c r="EI22" s="473"/>
      <c r="EJ22" s="473"/>
      <c r="EK22" s="473"/>
      <c r="EL22" s="473"/>
      <c r="EM22" s="473"/>
      <c r="EN22" s="473"/>
      <c r="EO22" s="473"/>
      <c r="EP22" s="473"/>
      <c r="EQ22" s="473"/>
      <c r="ER22" s="473"/>
      <c r="ES22" s="473"/>
      <c r="ET22" s="473"/>
      <c r="EU22" s="473"/>
      <c r="EV22" s="473"/>
      <c r="EW22" s="473"/>
      <c r="EX22" s="473"/>
      <c r="EY22" s="473"/>
      <c r="EZ22" s="473"/>
      <c r="FA22" s="473"/>
      <c r="FB22" s="473"/>
      <c r="FC22" s="473"/>
      <c r="FD22" s="473"/>
      <c r="FE22" s="473"/>
      <c r="FF22" s="473"/>
      <c r="FG22" s="473"/>
      <c r="FH22" s="473"/>
      <c r="FI22" s="473"/>
      <c r="FJ22" s="473"/>
      <c r="FK22" s="473"/>
      <c r="FL22" s="473"/>
      <c r="FM22" s="473"/>
      <c r="FN22" s="473"/>
      <c r="FO22" s="473"/>
      <c r="FP22" s="473"/>
      <c r="FQ22" s="473"/>
      <c r="FR22" s="473"/>
      <c r="FS22" s="473"/>
      <c r="FT22" s="473"/>
      <c r="FU22" s="473"/>
      <c r="FV22" s="473"/>
      <c r="FW22" s="473"/>
      <c r="FX22" s="473"/>
      <c r="FY22" s="473"/>
      <c r="FZ22" s="473"/>
      <c r="GA22" s="473"/>
      <c r="GB22" s="473"/>
      <c r="GC22" s="473"/>
      <c r="GD22" s="473"/>
      <c r="GE22" s="473"/>
      <c r="GF22" s="473"/>
      <c r="GG22" s="473"/>
      <c r="GH22" s="473"/>
      <c r="GI22" s="473"/>
      <c r="GJ22" s="473"/>
      <c r="GK22" s="473"/>
      <c r="GL22" s="473"/>
      <c r="GM22" s="473"/>
      <c r="GN22" s="473"/>
      <c r="GO22" s="473"/>
      <c r="GP22" s="473"/>
      <c r="GQ22" s="473"/>
      <c r="GR22" s="473"/>
      <c r="GS22" s="473"/>
      <c r="GT22" s="473"/>
    </row>
    <row r="23" spans="1:202" s="1765" customFormat="1" ht="15.75" thickBot="1" x14ac:dyDescent="0.3">
      <c r="A23" s="1769"/>
      <c r="B23" s="414" t="s">
        <v>3768</v>
      </c>
      <c r="C23" s="1770"/>
      <c r="D23" s="408"/>
      <c r="E23" s="408"/>
      <c r="F23" s="408"/>
      <c r="G23" s="408"/>
      <c r="H23" s="408"/>
      <c r="I23" s="408"/>
      <c r="J23" s="698"/>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73"/>
      <c r="AO23" s="473"/>
      <c r="AP23" s="473"/>
      <c r="AQ23" s="473"/>
      <c r="AR23" s="473"/>
      <c r="AS23" s="473"/>
      <c r="AT23" s="473"/>
      <c r="AU23" s="473"/>
      <c r="AV23" s="473"/>
      <c r="AW23" s="473"/>
      <c r="AX23" s="473"/>
      <c r="AY23" s="473"/>
      <c r="AZ23" s="473"/>
      <c r="BA23" s="473"/>
      <c r="BB23" s="473"/>
      <c r="BC23" s="473"/>
      <c r="BD23" s="473"/>
      <c r="BE23" s="473"/>
      <c r="BF23" s="473"/>
      <c r="BG23" s="473"/>
      <c r="BH23" s="473"/>
      <c r="BI23" s="473"/>
      <c r="BJ23" s="473"/>
      <c r="BK23" s="473"/>
      <c r="BL23" s="473"/>
      <c r="BM23" s="473"/>
      <c r="BN23" s="473"/>
      <c r="BO23" s="473"/>
      <c r="BP23" s="473"/>
      <c r="BQ23" s="473"/>
      <c r="BR23" s="473"/>
      <c r="BS23" s="473"/>
      <c r="BT23" s="473"/>
      <c r="BU23" s="473"/>
      <c r="BV23" s="473"/>
      <c r="BW23" s="473"/>
      <c r="BX23" s="473"/>
      <c r="BY23" s="473"/>
      <c r="BZ23" s="473"/>
      <c r="CA23" s="473"/>
      <c r="CB23" s="473"/>
      <c r="CC23" s="473"/>
      <c r="CD23" s="473"/>
      <c r="CE23" s="473"/>
      <c r="CF23" s="473"/>
      <c r="CG23" s="473"/>
      <c r="CH23" s="473"/>
      <c r="CI23" s="473"/>
      <c r="CJ23" s="473"/>
      <c r="CK23" s="473"/>
      <c r="CL23" s="473"/>
      <c r="CM23" s="473"/>
      <c r="CN23" s="473"/>
      <c r="CO23" s="473"/>
      <c r="CP23" s="473"/>
      <c r="CQ23" s="473"/>
      <c r="CR23" s="473"/>
      <c r="CS23" s="473"/>
      <c r="CT23" s="473"/>
      <c r="CU23" s="473"/>
      <c r="CV23" s="473"/>
      <c r="CW23" s="473"/>
      <c r="CX23" s="473"/>
      <c r="CY23" s="473"/>
      <c r="CZ23" s="473"/>
      <c r="DA23" s="473"/>
      <c r="DB23" s="473"/>
      <c r="DC23" s="473"/>
      <c r="DD23" s="473"/>
      <c r="DE23" s="473"/>
      <c r="DF23" s="473"/>
      <c r="DG23" s="473"/>
      <c r="DH23" s="473"/>
      <c r="DI23" s="473"/>
      <c r="DJ23" s="473"/>
      <c r="DK23" s="473"/>
      <c r="DL23" s="473"/>
      <c r="DM23" s="473"/>
      <c r="DN23" s="473"/>
      <c r="DO23" s="473"/>
      <c r="DP23" s="473"/>
      <c r="DQ23" s="473"/>
      <c r="DR23" s="473"/>
      <c r="DS23" s="473"/>
      <c r="DT23" s="473"/>
      <c r="DU23" s="473"/>
      <c r="DV23" s="473"/>
      <c r="DW23" s="473"/>
      <c r="DX23" s="473"/>
      <c r="DY23" s="473"/>
      <c r="DZ23" s="473"/>
      <c r="EA23" s="473"/>
      <c r="EB23" s="473"/>
      <c r="EC23" s="473"/>
      <c r="ED23" s="473"/>
      <c r="EE23" s="473"/>
      <c r="EF23" s="473"/>
      <c r="EG23" s="473"/>
      <c r="EH23" s="473"/>
      <c r="EI23" s="473"/>
      <c r="EJ23" s="473"/>
      <c r="EK23" s="473"/>
      <c r="EL23" s="473"/>
      <c r="EM23" s="473"/>
      <c r="EN23" s="473"/>
      <c r="EO23" s="473"/>
      <c r="EP23" s="473"/>
      <c r="EQ23" s="473"/>
      <c r="ER23" s="473"/>
      <c r="ES23" s="473"/>
      <c r="ET23" s="473"/>
      <c r="EU23" s="473"/>
      <c r="EV23" s="473"/>
      <c r="EW23" s="473"/>
      <c r="EX23" s="473"/>
      <c r="EY23" s="473"/>
      <c r="EZ23" s="473"/>
      <c r="FA23" s="473"/>
      <c r="FB23" s="473"/>
      <c r="FC23" s="473"/>
      <c r="FD23" s="473"/>
      <c r="FE23" s="473"/>
      <c r="FF23" s="473"/>
      <c r="FG23" s="473"/>
      <c r="FH23" s="473"/>
      <c r="FI23" s="473"/>
      <c r="FJ23" s="473"/>
      <c r="FK23" s="473"/>
      <c r="FL23" s="473"/>
      <c r="FM23" s="473"/>
      <c r="FN23" s="473"/>
      <c r="FO23" s="473"/>
      <c r="FP23" s="473"/>
      <c r="FQ23" s="473"/>
      <c r="FR23" s="473"/>
      <c r="FS23" s="473"/>
      <c r="FT23" s="473"/>
      <c r="FU23" s="473"/>
      <c r="FV23" s="473"/>
      <c r="FW23" s="473"/>
      <c r="FX23" s="473"/>
      <c r="FY23" s="473"/>
      <c r="FZ23" s="473"/>
      <c r="GA23" s="473"/>
      <c r="GB23" s="473"/>
      <c r="GC23" s="473"/>
      <c r="GD23" s="473"/>
      <c r="GE23" s="473"/>
      <c r="GF23" s="473"/>
      <c r="GG23" s="473"/>
      <c r="GH23" s="473"/>
      <c r="GI23" s="473"/>
      <c r="GJ23" s="473"/>
      <c r="GK23" s="473"/>
      <c r="GL23" s="473"/>
      <c r="GM23" s="473"/>
      <c r="GN23" s="473"/>
      <c r="GO23" s="473"/>
      <c r="GP23" s="473"/>
      <c r="GQ23" s="473"/>
      <c r="GR23" s="473"/>
      <c r="GS23" s="473"/>
      <c r="GT23" s="473"/>
    </row>
    <row r="24" spans="1:202" s="474" customFormat="1" ht="30.75" thickBot="1" x14ac:dyDescent="0.3">
      <c r="A24" s="1526" t="s">
        <v>1216</v>
      </c>
      <c r="B24" s="483" t="s">
        <v>1215</v>
      </c>
      <c r="C24" s="491" t="s">
        <v>1217</v>
      </c>
      <c r="D24" s="483" t="s">
        <v>3780</v>
      </c>
      <c r="E24" s="483" t="s">
        <v>846</v>
      </c>
      <c r="F24" s="342" t="s">
        <v>1221</v>
      </c>
      <c r="G24" s="1766"/>
      <c r="H24" s="505" t="s">
        <v>3781</v>
      </c>
      <c r="I24" s="483" t="s">
        <v>390</v>
      </c>
      <c r="J24" s="506" t="s">
        <v>1585</v>
      </c>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3"/>
      <c r="AN24" s="473"/>
      <c r="AO24" s="473"/>
      <c r="AP24" s="473"/>
      <c r="AQ24" s="473"/>
      <c r="AR24" s="473"/>
      <c r="AS24" s="473"/>
      <c r="AT24" s="473"/>
      <c r="AU24" s="473"/>
      <c r="AV24" s="473"/>
      <c r="AW24" s="473"/>
      <c r="AX24" s="473"/>
      <c r="AY24" s="473"/>
      <c r="AZ24" s="473"/>
      <c r="BA24" s="473"/>
      <c r="BB24" s="473"/>
      <c r="BC24" s="473"/>
      <c r="BD24" s="473"/>
      <c r="BE24" s="473"/>
      <c r="BF24" s="473"/>
      <c r="BG24" s="473"/>
      <c r="BH24" s="473"/>
      <c r="BI24" s="473"/>
      <c r="BJ24" s="473"/>
      <c r="BK24" s="473"/>
      <c r="BL24" s="473"/>
      <c r="BM24" s="473"/>
      <c r="BN24" s="473"/>
      <c r="BO24" s="473"/>
      <c r="BP24" s="473"/>
      <c r="BQ24" s="473"/>
      <c r="BR24" s="473"/>
      <c r="BS24" s="473"/>
      <c r="BT24" s="473"/>
      <c r="BU24" s="473"/>
      <c r="BV24" s="473"/>
      <c r="BW24" s="473"/>
      <c r="BX24" s="473"/>
      <c r="BY24" s="473"/>
      <c r="BZ24" s="473"/>
      <c r="CA24" s="473"/>
      <c r="CB24" s="473"/>
      <c r="CC24" s="473"/>
      <c r="CD24" s="473"/>
      <c r="CE24" s="473"/>
      <c r="CF24" s="473"/>
      <c r="CG24" s="473"/>
      <c r="CH24" s="473"/>
      <c r="CI24" s="473"/>
      <c r="CJ24" s="473"/>
      <c r="CK24" s="473"/>
      <c r="CL24" s="473"/>
      <c r="CM24" s="473"/>
      <c r="CN24" s="473"/>
      <c r="CO24" s="473"/>
      <c r="CP24" s="473"/>
      <c r="CQ24" s="473"/>
      <c r="CR24" s="473"/>
      <c r="CS24" s="473"/>
      <c r="CT24" s="473"/>
      <c r="CU24" s="473"/>
      <c r="CV24" s="473"/>
      <c r="CW24" s="473"/>
      <c r="CX24" s="473"/>
      <c r="CY24" s="473"/>
      <c r="CZ24" s="473"/>
      <c r="DA24" s="473"/>
      <c r="DB24" s="473"/>
      <c r="DC24" s="473"/>
      <c r="DD24" s="473"/>
      <c r="DE24" s="473"/>
      <c r="DF24" s="473"/>
      <c r="DG24" s="473"/>
      <c r="DH24" s="473"/>
      <c r="DI24" s="473"/>
      <c r="DJ24" s="473"/>
      <c r="DK24" s="473"/>
      <c r="DL24" s="473"/>
      <c r="DM24" s="473"/>
      <c r="DN24" s="473"/>
      <c r="DO24" s="473"/>
      <c r="DP24" s="473"/>
      <c r="DQ24" s="473"/>
      <c r="DR24" s="473"/>
      <c r="DS24" s="473"/>
      <c r="DT24" s="473"/>
      <c r="DU24" s="473"/>
      <c r="DV24" s="473"/>
      <c r="DW24" s="473"/>
      <c r="DX24" s="473"/>
      <c r="DY24" s="473"/>
      <c r="DZ24" s="473"/>
      <c r="EA24" s="473"/>
      <c r="EB24" s="473"/>
      <c r="EC24" s="473"/>
      <c r="ED24" s="473"/>
      <c r="EE24" s="473"/>
      <c r="EF24" s="473"/>
      <c r="EG24" s="473"/>
      <c r="EH24" s="473"/>
      <c r="EI24" s="473"/>
      <c r="EJ24" s="473"/>
      <c r="EK24" s="473"/>
      <c r="EL24" s="473"/>
      <c r="EM24" s="473"/>
      <c r="EN24" s="473"/>
      <c r="EO24" s="473"/>
      <c r="EP24" s="473"/>
      <c r="EQ24" s="473"/>
      <c r="ER24" s="473"/>
      <c r="ES24" s="473"/>
      <c r="ET24" s="473"/>
      <c r="EU24" s="473"/>
      <c r="EV24" s="473"/>
      <c r="EW24" s="473"/>
      <c r="EX24" s="473"/>
      <c r="EY24" s="473"/>
      <c r="EZ24" s="473"/>
      <c r="FA24" s="473"/>
      <c r="FB24" s="473"/>
      <c r="FC24" s="473"/>
      <c r="FD24" s="473"/>
      <c r="FE24" s="473"/>
      <c r="FF24" s="473"/>
      <c r="FG24" s="473"/>
      <c r="FH24" s="473"/>
      <c r="FI24" s="473"/>
      <c r="FJ24" s="473"/>
      <c r="FK24" s="473"/>
      <c r="FL24" s="473"/>
      <c r="FM24" s="473"/>
      <c r="FN24" s="473"/>
      <c r="FO24" s="473"/>
      <c r="FP24" s="473"/>
      <c r="FQ24" s="473"/>
      <c r="FR24" s="473"/>
      <c r="FS24" s="473"/>
      <c r="FT24" s="473"/>
      <c r="FU24" s="473"/>
      <c r="FV24" s="473"/>
      <c r="FW24" s="473"/>
      <c r="FX24" s="473"/>
      <c r="FY24" s="473"/>
      <c r="FZ24" s="473"/>
      <c r="GA24" s="473"/>
      <c r="GB24" s="473"/>
      <c r="GC24" s="473"/>
      <c r="GD24" s="473"/>
      <c r="GE24" s="473"/>
      <c r="GF24" s="473"/>
      <c r="GG24" s="473"/>
      <c r="GH24" s="473"/>
      <c r="GI24" s="473"/>
      <c r="GJ24" s="473"/>
      <c r="GK24" s="473"/>
      <c r="GL24" s="473"/>
      <c r="GM24" s="473"/>
      <c r="GN24" s="473"/>
      <c r="GO24" s="473"/>
      <c r="GP24" s="473"/>
      <c r="GQ24" s="473"/>
      <c r="GR24" s="473"/>
      <c r="GS24" s="473"/>
      <c r="GT24" s="473"/>
    </row>
    <row r="25" spans="1:202" s="474" customFormat="1" ht="39.75" customHeight="1" thickBot="1" x14ac:dyDescent="0.3">
      <c r="A25" s="1526" t="s">
        <v>1223</v>
      </c>
      <c r="B25" s="483" t="s">
        <v>1215</v>
      </c>
      <c r="C25" s="491" t="s">
        <v>1224</v>
      </c>
      <c r="D25" s="483" t="s">
        <v>3782</v>
      </c>
      <c r="E25" s="483" t="s">
        <v>3783</v>
      </c>
      <c r="F25" s="483" t="s">
        <v>3784</v>
      </c>
      <c r="G25" s="1766"/>
      <c r="H25" s="505" t="s">
        <v>3785</v>
      </c>
      <c r="I25" s="483" t="s">
        <v>390</v>
      </c>
      <c r="J25" s="506" t="s">
        <v>1585</v>
      </c>
      <c r="K25" s="473"/>
      <c r="L25" s="473"/>
      <c r="M25" s="473"/>
      <c r="N25" s="473"/>
      <c r="O25" s="473"/>
      <c r="P25" s="473"/>
      <c r="Q25" s="473"/>
      <c r="R25" s="473"/>
      <c r="S25" s="473"/>
      <c r="T25" s="473"/>
      <c r="U25" s="473"/>
      <c r="V25" s="473"/>
      <c r="W25" s="473"/>
      <c r="X25" s="473"/>
      <c r="Y25" s="473"/>
      <c r="Z25" s="473"/>
      <c r="AA25" s="473"/>
      <c r="AB25" s="473"/>
      <c r="AC25" s="473"/>
      <c r="AD25" s="473"/>
      <c r="AE25" s="473"/>
      <c r="AF25" s="473"/>
      <c r="AG25" s="473"/>
      <c r="AH25" s="473"/>
      <c r="AI25" s="473"/>
      <c r="AJ25" s="473"/>
      <c r="AK25" s="473"/>
      <c r="AL25" s="473"/>
      <c r="AM25" s="473"/>
      <c r="AN25" s="473"/>
      <c r="AO25" s="473"/>
      <c r="AP25" s="473"/>
      <c r="AQ25" s="473"/>
      <c r="AR25" s="473"/>
      <c r="AS25" s="473"/>
      <c r="AT25" s="473"/>
      <c r="AU25" s="473"/>
      <c r="AV25" s="473"/>
      <c r="AW25" s="473"/>
      <c r="AX25" s="473"/>
      <c r="AY25" s="473"/>
      <c r="AZ25" s="473"/>
      <c r="BA25" s="473"/>
      <c r="BB25" s="473"/>
      <c r="BC25" s="473"/>
      <c r="BD25" s="473"/>
      <c r="BE25" s="473"/>
      <c r="BF25" s="473"/>
      <c r="BG25" s="473"/>
      <c r="BH25" s="473"/>
      <c r="BI25" s="473"/>
      <c r="BJ25" s="473"/>
      <c r="BK25" s="473"/>
      <c r="BL25" s="473"/>
      <c r="BM25" s="473"/>
      <c r="BN25" s="473"/>
      <c r="BO25" s="473"/>
      <c r="BP25" s="473"/>
      <c r="BQ25" s="473"/>
      <c r="BR25" s="473"/>
      <c r="BS25" s="473"/>
      <c r="BT25" s="473"/>
      <c r="BU25" s="473"/>
      <c r="BV25" s="473"/>
      <c r="BW25" s="473"/>
      <c r="BX25" s="473"/>
      <c r="BY25" s="473"/>
      <c r="BZ25" s="473"/>
      <c r="CA25" s="473"/>
      <c r="CB25" s="473"/>
      <c r="CC25" s="473"/>
      <c r="CD25" s="473"/>
      <c r="CE25" s="473"/>
      <c r="CF25" s="473"/>
      <c r="CG25" s="473"/>
      <c r="CH25" s="473"/>
      <c r="CI25" s="473"/>
      <c r="CJ25" s="473"/>
      <c r="CK25" s="473"/>
      <c r="CL25" s="473"/>
      <c r="CM25" s="473"/>
      <c r="CN25" s="473"/>
      <c r="CO25" s="473"/>
      <c r="CP25" s="473"/>
      <c r="CQ25" s="473"/>
      <c r="CR25" s="473"/>
      <c r="CS25" s="473"/>
      <c r="CT25" s="473"/>
      <c r="CU25" s="473"/>
      <c r="CV25" s="473"/>
      <c r="CW25" s="473"/>
      <c r="CX25" s="473"/>
      <c r="CY25" s="473"/>
      <c r="CZ25" s="473"/>
      <c r="DA25" s="473"/>
      <c r="DB25" s="473"/>
      <c r="DC25" s="473"/>
      <c r="DD25" s="473"/>
      <c r="DE25" s="473"/>
      <c r="DF25" s="473"/>
      <c r="DG25" s="473"/>
      <c r="DH25" s="473"/>
      <c r="DI25" s="473"/>
      <c r="DJ25" s="473"/>
      <c r="DK25" s="473"/>
      <c r="DL25" s="473"/>
      <c r="DM25" s="473"/>
      <c r="DN25" s="473"/>
      <c r="DO25" s="473"/>
      <c r="DP25" s="473"/>
      <c r="DQ25" s="473"/>
      <c r="DR25" s="473"/>
      <c r="DS25" s="473"/>
      <c r="DT25" s="473"/>
      <c r="DU25" s="473"/>
      <c r="DV25" s="473"/>
      <c r="DW25" s="473"/>
      <c r="DX25" s="473"/>
      <c r="DY25" s="473"/>
      <c r="DZ25" s="473"/>
      <c r="EA25" s="473"/>
      <c r="EB25" s="473"/>
      <c r="EC25" s="473"/>
      <c r="ED25" s="473"/>
      <c r="EE25" s="473"/>
      <c r="EF25" s="473"/>
      <c r="EG25" s="473"/>
      <c r="EH25" s="473"/>
      <c r="EI25" s="473"/>
      <c r="EJ25" s="473"/>
      <c r="EK25" s="473"/>
      <c r="EL25" s="473"/>
      <c r="EM25" s="473"/>
      <c r="EN25" s="473"/>
      <c r="EO25" s="473"/>
      <c r="EP25" s="473"/>
      <c r="EQ25" s="473"/>
      <c r="ER25" s="473"/>
      <c r="ES25" s="473"/>
      <c r="ET25" s="473"/>
      <c r="EU25" s="473"/>
      <c r="EV25" s="473"/>
      <c r="EW25" s="473"/>
      <c r="EX25" s="473"/>
      <c r="EY25" s="473"/>
      <c r="EZ25" s="473"/>
      <c r="FA25" s="473"/>
      <c r="FB25" s="473"/>
      <c r="FC25" s="473"/>
      <c r="FD25" s="473"/>
      <c r="FE25" s="473"/>
      <c r="FF25" s="473"/>
      <c r="FG25" s="473"/>
      <c r="FH25" s="473"/>
      <c r="FI25" s="473"/>
      <c r="FJ25" s="473"/>
      <c r="FK25" s="473"/>
      <c r="FL25" s="473"/>
      <c r="FM25" s="473"/>
      <c r="FN25" s="473"/>
      <c r="FO25" s="473"/>
      <c r="FP25" s="473"/>
      <c r="FQ25" s="473"/>
      <c r="FR25" s="473"/>
      <c r="FS25" s="473"/>
      <c r="FT25" s="473"/>
      <c r="FU25" s="473"/>
      <c r="FV25" s="473"/>
      <c r="FW25" s="473"/>
      <c r="FX25" s="473"/>
      <c r="FY25" s="473"/>
      <c r="FZ25" s="473"/>
      <c r="GA25" s="473"/>
      <c r="GB25" s="473"/>
      <c r="GC25" s="473"/>
      <c r="GD25" s="473"/>
      <c r="GE25" s="473"/>
      <c r="GF25" s="473"/>
      <c r="GG25" s="473"/>
      <c r="GH25" s="473"/>
      <c r="GI25" s="473"/>
      <c r="GJ25" s="473"/>
      <c r="GK25" s="473"/>
      <c r="GL25" s="473"/>
      <c r="GM25" s="473"/>
      <c r="GN25" s="473"/>
      <c r="GO25" s="473"/>
      <c r="GP25" s="473"/>
      <c r="GQ25" s="473"/>
      <c r="GR25" s="473"/>
      <c r="GS25" s="473"/>
      <c r="GT25" s="473"/>
    </row>
    <row r="26" spans="1:202" s="338" customFormat="1" ht="15.75" thickBot="1" x14ac:dyDescent="0.3">
      <c r="A26" s="430"/>
      <c r="B26" s="431" t="s">
        <v>3786</v>
      </c>
      <c r="C26" s="432"/>
      <c r="D26" s="433"/>
      <c r="E26" s="433"/>
      <c r="F26" s="434"/>
      <c r="G26" s="435"/>
      <c r="H26" s="433"/>
      <c r="I26" s="433"/>
      <c r="J26" s="436"/>
    </row>
    <row r="27" spans="1:202" s="338" customFormat="1" ht="15.75" thickBot="1" x14ac:dyDescent="0.3">
      <c r="A27" s="331"/>
      <c r="B27" s="332" t="s">
        <v>3787</v>
      </c>
      <c r="C27" s="333"/>
      <c r="D27" s="334"/>
      <c r="E27" s="334"/>
      <c r="F27" s="335"/>
      <c r="G27" s="336"/>
      <c r="H27" s="334"/>
      <c r="I27" s="334"/>
      <c r="J27" s="337"/>
    </row>
    <row r="28" spans="1:202" s="1484" customFormat="1" ht="15" x14ac:dyDescent="0.25">
      <c r="A28" s="694"/>
      <c r="B28" s="448" t="s">
        <v>1225</v>
      </c>
      <c r="C28" s="405"/>
      <c r="D28" s="405"/>
      <c r="E28" s="405"/>
      <c r="F28" s="405"/>
      <c r="G28" s="405"/>
      <c r="H28" s="405"/>
      <c r="I28" s="405"/>
      <c r="J28" s="69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row>
    <row r="29" spans="1:202" s="1484" customFormat="1" ht="15" x14ac:dyDescent="0.25">
      <c r="A29" s="697"/>
      <c r="B29" s="408" t="s">
        <v>3788</v>
      </c>
      <c r="C29" s="408"/>
      <c r="D29" s="408"/>
      <c r="E29" s="408"/>
      <c r="F29" s="408"/>
      <c r="G29" s="408"/>
      <c r="H29" s="408"/>
      <c r="I29" s="408"/>
      <c r="J29" s="698"/>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row>
    <row r="30" spans="1:202" s="1484" customFormat="1" ht="15.75" thickBot="1" x14ac:dyDescent="0.3">
      <c r="A30" s="697"/>
      <c r="B30" s="414" t="s">
        <v>3768</v>
      </c>
      <c r="C30" s="408"/>
      <c r="D30" s="408"/>
      <c r="E30" s="408"/>
      <c r="F30" s="408"/>
      <c r="G30" s="408"/>
      <c r="H30" s="408"/>
      <c r="I30" s="408"/>
      <c r="J30" s="698"/>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row>
    <row r="31" spans="1:202" s="474" customFormat="1" ht="26.25" customHeight="1" thickBot="1" x14ac:dyDescent="0.3">
      <c r="A31" s="1622" t="s">
        <v>1226</v>
      </c>
      <c r="B31" s="1126" t="s">
        <v>1225</v>
      </c>
      <c r="C31" s="1131" t="s">
        <v>1227</v>
      </c>
      <c r="D31" s="1126" t="s">
        <v>3789</v>
      </c>
      <c r="E31" s="1126" t="s">
        <v>1147</v>
      </c>
      <c r="F31" s="1556">
        <v>1</v>
      </c>
      <c r="G31" s="485" t="s">
        <v>3790</v>
      </c>
      <c r="H31" s="1132" t="s">
        <v>3791</v>
      </c>
      <c r="I31" s="1126" t="s">
        <v>390</v>
      </c>
      <c r="J31" s="1133" t="s">
        <v>1585</v>
      </c>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473"/>
      <c r="AM31" s="473"/>
      <c r="AN31" s="473"/>
      <c r="AO31" s="473"/>
      <c r="AP31" s="473"/>
      <c r="AQ31" s="473"/>
      <c r="AR31" s="473"/>
      <c r="AS31" s="473"/>
      <c r="AT31" s="473"/>
      <c r="AU31" s="473"/>
      <c r="AV31" s="473"/>
      <c r="AW31" s="473"/>
      <c r="AX31" s="473"/>
      <c r="AY31" s="473"/>
      <c r="AZ31" s="473"/>
      <c r="BA31" s="473"/>
      <c r="BB31" s="473"/>
      <c r="BC31" s="473"/>
      <c r="BD31" s="473"/>
      <c r="BE31" s="473"/>
      <c r="BF31" s="473"/>
      <c r="BG31" s="473"/>
      <c r="BH31" s="473"/>
      <c r="BI31" s="473"/>
      <c r="BJ31" s="473"/>
      <c r="BK31" s="473"/>
      <c r="BL31" s="473"/>
      <c r="BM31" s="473"/>
      <c r="BN31" s="473"/>
      <c r="BO31" s="473"/>
      <c r="BP31" s="473"/>
      <c r="BQ31" s="473"/>
      <c r="BR31" s="473"/>
      <c r="BS31" s="473"/>
      <c r="BT31" s="473"/>
      <c r="BU31" s="473"/>
      <c r="BV31" s="473"/>
      <c r="BW31" s="473"/>
      <c r="BX31" s="473"/>
      <c r="BY31" s="473"/>
      <c r="BZ31" s="473"/>
      <c r="CA31" s="473"/>
      <c r="CB31" s="473"/>
      <c r="CC31" s="473"/>
      <c r="CD31" s="473"/>
      <c r="CE31" s="473"/>
      <c r="CF31" s="473"/>
      <c r="CG31" s="473"/>
      <c r="CH31" s="473"/>
      <c r="CI31" s="473"/>
      <c r="CJ31" s="473"/>
      <c r="CK31" s="473"/>
      <c r="CL31" s="473"/>
      <c r="CM31" s="473"/>
      <c r="CN31" s="473"/>
      <c r="CO31" s="473"/>
      <c r="CP31" s="473"/>
      <c r="CQ31" s="473"/>
      <c r="CR31" s="473"/>
      <c r="CS31" s="473"/>
      <c r="CT31" s="473"/>
      <c r="CU31" s="473"/>
      <c r="CV31" s="473"/>
      <c r="CW31" s="473"/>
      <c r="CX31" s="473"/>
      <c r="CY31" s="473"/>
      <c r="CZ31" s="473"/>
      <c r="DA31" s="473"/>
      <c r="DB31" s="473"/>
      <c r="DC31" s="473"/>
      <c r="DD31" s="473"/>
      <c r="DE31" s="473"/>
      <c r="DF31" s="473"/>
      <c r="DG31" s="473"/>
      <c r="DH31" s="473"/>
      <c r="DI31" s="473"/>
      <c r="DJ31" s="473"/>
      <c r="DK31" s="473"/>
      <c r="DL31" s="473"/>
      <c r="DM31" s="473"/>
      <c r="DN31" s="473"/>
      <c r="DO31" s="473"/>
      <c r="DP31" s="473"/>
      <c r="DQ31" s="473"/>
      <c r="DR31" s="473"/>
      <c r="DS31" s="473"/>
      <c r="DT31" s="473"/>
      <c r="DU31" s="473"/>
      <c r="DV31" s="473"/>
      <c r="DW31" s="473"/>
      <c r="DX31" s="473"/>
      <c r="DY31" s="473"/>
      <c r="DZ31" s="473"/>
      <c r="EA31" s="473"/>
      <c r="EB31" s="473"/>
      <c r="EC31" s="473"/>
      <c r="ED31" s="473"/>
      <c r="EE31" s="473"/>
      <c r="EF31" s="473"/>
      <c r="EG31" s="473"/>
      <c r="EH31" s="473"/>
      <c r="EI31" s="473"/>
      <c r="EJ31" s="473"/>
      <c r="EK31" s="473"/>
      <c r="EL31" s="473"/>
      <c r="EM31" s="473"/>
      <c r="EN31" s="473"/>
      <c r="EO31" s="473"/>
      <c r="EP31" s="473"/>
      <c r="EQ31" s="473"/>
      <c r="ER31" s="473"/>
      <c r="ES31" s="473"/>
      <c r="ET31" s="473"/>
      <c r="EU31" s="473"/>
      <c r="EV31" s="473"/>
      <c r="EW31" s="473"/>
      <c r="EX31" s="473"/>
      <c r="EY31" s="473"/>
      <c r="EZ31" s="473"/>
      <c r="FA31" s="473"/>
      <c r="FB31" s="473"/>
      <c r="FC31" s="473"/>
      <c r="FD31" s="473"/>
      <c r="FE31" s="473"/>
      <c r="FF31" s="473"/>
      <c r="FG31" s="473"/>
      <c r="FH31" s="473"/>
      <c r="FI31" s="473"/>
      <c r="FJ31" s="473"/>
      <c r="FK31" s="473"/>
      <c r="FL31" s="473"/>
      <c r="FM31" s="473"/>
      <c r="FN31" s="473"/>
      <c r="FO31" s="473"/>
      <c r="FP31" s="473"/>
      <c r="FQ31" s="473"/>
      <c r="FR31" s="473"/>
      <c r="FS31" s="473"/>
      <c r="FT31" s="473"/>
      <c r="FU31" s="473"/>
      <c r="FV31" s="473"/>
      <c r="FW31" s="473"/>
      <c r="FX31" s="473"/>
      <c r="FY31" s="473"/>
      <c r="FZ31" s="473"/>
      <c r="GA31" s="473"/>
      <c r="GB31" s="473"/>
      <c r="GC31" s="473"/>
      <c r="GD31" s="473"/>
      <c r="GE31" s="473"/>
      <c r="GF31" s="473"/>
      <c r="GG31" s="473"/>
      <c r="GH31" s="473"/>
      <c r="GI31" s="473"/>
      <c r="GJ31" s="473"/>
      <c r="GK31" s="473"/>
      <c r="GL31" s="473"/>
      <c r="GM31" s="473"/>
      <c r="GN31" s="473"/>
      <c r="GO31" s="473"/>
      <c r="GP31" s="473"/>
      <c r="GQ31" s="473"/>
      <c r="GR31" s="473"/>
      <c r="GS31" s="473"/>
      <c r="GT31" s="473"/>
    </row>
    <row r="32" spans="1:202" s="474" customFormat="1" ht="26.25" customHeight="1" thickBot="1" x14ac:dyDescent="0.3">
      <c r="A32" s="1622"/>
      <c r="B32" s="1126"/>
      <c r="C32" s="1131"/>
      <c r="D32" s="1126"/>
      <c r="E32" s="1126"/>
      <c r="F32" s="517">
        <v>2</v>
      </c>
      <c r="G32" s="490" t="s">
        <v>3792</v>
      </c>
      <c r="H32" s="1132"/>
      <c r="I32" s="1126"/>
      <c r="J32" s="113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3"/>
      <c r="CV32" s="473"/>
      <c r="CW32" s="473"/>
      <c r="CX32" s="473"/>
      <c r="CY32" s="473"/>
      <c r="CZ32" s="473"/>
      <c r="DA32" s="473"/>
      <c r="DB32" s="473"/>
      <c r="DC32" s="473"/>
      <c r="DD32" s="473"/>
      <c r="DE32" s="473"/>
      <c r="DF32" s="473"/>
      <c r="DG32" s="473"/>
      <c r="DH32" s="473"/>
      <c r="DI32" s="473"/>
      <c r="DJ32" s="473"/>
      <c r="DK32" s="473"/>
      <c r="DL32" s="473"/>
      <c r="DM32" s="473"/>
      <c r="DN32" s="473"/>
      <c r="DO32" s="473"/>
      <c r="DP32" s="473"/>
      <c r="DQ32" s="473"/>
      <c r="DR32" s="473"/>
      <c r="DS32" s="473"/>
      <c r="DT32" s="473"/>
      <c r="DU32" s="473"/>
      <c r="DV32" s="473"/>
      <c r="DW32" s="473"/>
      <c r="DX32" s="473"/>
      <c r="DY32" s="473"/>
      <c r="DZ32" s="473"/>
      <c r="EA32" s="473"/>
      <c r="EB32" s="473"/>
      <c r="EC32" s="473"/>
      <c r="ED32" s="473"/>
      <c r="EE32" s="473"/>
      <c r="EF32" s="473"/>
      <c r="EG32" s="473"/>
      <c r="EH32" s="473"/>
      <c r="EI32" s="473"/>
      <c r="EJ32" s="473"/>
      <c r="EK32" s="473"/>
      <c r="EL32" s="473"/>
      <c r="EM32" s="473"/>
      <c r="EN32" s="473"/>
      <c r="EO32" s="473"/>
      <c r="EP32" s="473"/>
      <c r="EQ32" s="473"/>
      <c r="ER32" s="473"/>
      <c r="ES32" s="473"/>
      <c r="ET32" s="473"/>
      <c r="EU32" s="473"/>
      <c r="EV32" s="473"/>
      <c r="EW32" s="473"/>
      <c r="EX32" s="473"/>
      <c r="EY32" s="473"/>
      <c r="EZ32" s="473"/>
      <c r="FA32" s="473"/>
      <c r="FB32" s="473"/>
      <c r="FC32" s="473"/>
      <c r="FD32" s="473"/>
      <c r="FE32" s="473"/>
      <c r="FF32" s="473"/>
      <c r="FG32" s="473"/>
      <c r="FH32" s="473"/>
      <c r="FI32" s="473"/>
      <c r="FJ32" s="473"/>
      <c r="FK32" s="473"/>
      <c r="FL32" s="473"/>
      <c r="FM32" s="473"/>
      <c r="FN32" s="473"/>
      <c r="FO32" s="473"/>
      <c r="FP32" s="473"/>
      <c r="FQ32" s="473"/>
      <c r="FR32" s="473"/>
      <c r="FS32" s="473"/>
      <c r="FT32" s="473"/>
      <c r="FU32" s="473"/>
      <c r="FV32" s="473"/>
      <c r="FW32" s="473"/>
      <c r="FX32" s="473"/>
      <c r="FY32" s="473"/>
      <c r="FZ32" s="473"/>
      <c r="GA32" s="473"/>
      <c r="GB32" s="473"/>
      <c r="GC32" s="473"/>
      <c r="GD32" s="473"/>
      <c r="GE32" s="473"/>
      <c r="GF32" s="473"/>
      <c r="GG32" s="473"/>
      <c r="GH32" s="473"/>
      <c r="GI32" s="473"/>
      <c r="GJ32" s="473"/>
      <c r="GK32" s="473"/>
      <c r="GL32" s="473"/>
      <c r="GM32" s="473"/>
      <c r="GN32" s="473"/>
      <c r="GO32" s="473"/>
      <c r="GP32" s="473"/>
      <c r="GQ32" s="473"/>
      <c r="GR32" s="473"/>
      <c r="GS32" s="473"/>
      <c r="GT32" s="473"/>
    </row>
    <row r="33" spans="1:202" s="474" customFormat="1" ht="60.75" thickBot="1" x14ac:dyDescent="0.3">
      <c r="A33" s="1526" t="s">
        <v>1230</v>
      </c>
      <c r="B33" s="483" t="s">
        <v>1225</v>
      </c>
      <c r="C33" s="491" t="s">
        <v>1231</v>
      </c>
      <c r="D33" s="483" t="s">
        <v>3793</v>
      </c>
      <c r="E33" s="483" t="s">
        <v>846</v>
      </c>
      <c r="F33" s="762" t="s">
        <v>3775</v>
      </c>
      <c r="G33" s="1766"/>
      <c r="H33" s="505" t="s">
        <v>3794</v>
      </c>
      <c r="I33" s="483" t="s">
        <v>390</v>
      </c>
      <c r="J33" s="506" t="s">
        <v>1585</v>
      </c>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3"/>
      <c r="BH33" s="473"/>
      <c r="BI33" s="473"/>
      <c r="BJ33" s="473"/>
      <c r="BK33" s="473"/>
      <c r="BL33" s="473"/>
      <c r="BM33" s="473"/>
      <c r="BN33" s="473"/>
      <c r="BO33" s="473"/>
      <c r="BP33" s="473"/>
      <c r="BQ33" s="473"/>
      <c r="BR33" s="473"/>
      <c r="BS33" s="473"/>
      <c r="BT33" s="473"/>
      <c r="BU33" s="473"/>
      <c r="BV33" s="473"/>
      <c r="BW33" s="473"/>
      <c r="BX33" s="473"/>
      <c r="BY33" s="473"/>
      <c r="BZ33" s="473"/>
      <c r="CA33" s="473"/>
      <c r="CB33" s="473"/>
      <c r="CC33" s="473"/>
      <c r="CD33" s="473"/>
      <c r="CE33" s="473"/>
      <c r="CF33" s="473"/>
      <c r="CG33" s="473"/>
      <c r="CH33" s="473"/>
      <c r="CI33" s="473"/>
      <c r="CJ33" s="473"/>
      <c r="CK33" s="473"/>
      <c r="CL33" s="473"/>
      <c r="CM33" s="473"/>
      <c r="CN33" s="473"/>
      <c r="CO33" s="473"/>
      <c r="CP33" s="473"/>
      <c r="CQ33" s="473"/>
      <c r="CR33" s="473"/>
      <c r="CS33" s="473"/>
      <c r="CT33" s="473"/>
      <c r="CU33" s="473"/>
      <c r="CV33" s="473"/>
      <c r="CW33" s="473"/>
      <c r="CX33" s="473"/>
      <c r="CY33" s="473"/>
      <c r="CZ33" s="473"/>
      <c r="DA33" s="473"/>
      <c r="DB33" s="473"/>
      <c r="DC33" s="473"/>
      <c r="DD33" s="473"/>
      <c r="DE33" s="473"/>
      <c r="DF33" s="473"/>
      <c r="DG33" s="473"/>
      <c r="DH33" s="473"/>
      <c r="DI33" s="473"/>
      <c r="DJ33" s="473"/>
      <c r="DK33" s="473"/>
      <c r="DL33" s="473"/>
      <c r="DM33" s="473"/>
      <c r="DN33" s="473"/>
      <c r="DO33" s="473"/>
      <c r="DP33" s="473"/>
      <c r="DQ33" s="473"/>
      <c r="DR33" s="473"/>
      <c r="DS33" s="473"/>
      <c r="DT33" s="473"/>
      <c r="DU33" s="473"/>
      <c r="DV33" s="473"/>
      <c r="DW33" s="473"/>
      <c r="DX33" s="473"/>
      <c r="DY33" s="473"/>
      <c r="DZ33" s="473"/>
      <c r="EA33" s="473"/>
      <c r="EB33" s="473"/>
      <c r="EC33" s="473"/>
      <c r="ED33" s="473"/>
      <c r="EE33" s="473"/>
      <c r="EF33" s="473"/>
      <c r="EG33" s="473"/>
      <c r="EH33" s="473"/>
      <c r="EI33" s="473"/>
      <c r="EJ33" s="473"/>
      <c r="EK33" s="473"/>
      <c r="EL33" s="473"/>
      <c r="EM33" s="473"/>
      <c r="EN33" s="473"/>
      <c r="EO33" s="473"/>
      <c r="EP33" s="473"/>
      <c r="EQ33" s="473"/>
      <c r="ER33" s="473"/>
      <c r="ES33" s="473"/>
      <c r="ET33" s="473"/>
      <c r="EU33" s="473"/>
      <c r="EV33" s="473"/>
      <c r="EW33" s="473"/>
      <c r="EX33" s="473"/>
      <c r="EY33" s="473"/>
      <c r="EZ33" s="473"/>
      <c r="FA33" s="473"/>
      <c r="FB33" s="473"/>
      <c r="FC33" s="473"/>
      <c r="FD33" s="473"/>
      <c r="FE33" s="473"/>
      <c r="FF33" s="473"/>
      <c r="FG33" s="473"/>
      <c r="FH33" s="473"/>
      <c r="FI33" s="473"/>
      <c r="FJ33" s="473"/>
      <c r="FK33" s="473"/>
      <c r="FL33" s="473"/>
      <c r="FM33" s="473"/>
      <c r="FN33" s="473"/>
      <c r="FO33" s="473"/>
      <c r="FP33" s="473"/>
      <c r="FQ33" s="473"/>
      <c r="FR33" s="473"/>
      <c r="FS33" s="473"/>
      <c r="FT33" s="473"/>
      <c r="FU33" s="473"/>
      <c r="FV33" s="473"/>
      <c r="FW33" s="473"/>
      <c r="FX33" s="473"/>
      <c r="FY33" s="473"/>
      <c r="FZ33" s="473"/>
      <c r="GA33" s="473"/>
      <c r="GB33" s="473"/>
      <c r="GC33" s="473"/>
      <c r="GD33" s="473"/>
      <c r="GE33" s="473"/>
      <c r="GF33" s="473"/>
      <c r="GG33" s="473"/>
      <c r="GH33" s="473"/>
      <c r="GI33" s="473"/>
      <c r="GJ33" s="473"/>
      <c r="GK33" s="473"/>
      <c r="GL33" s="473"/>
      <c r="GM33" s="473"/>
      <c r="GN33" s="473"/>
      <c r="GO33" s="473"/>
      <c r="GP33" s="473"/>
      <c r="GQ33" s="473"/>
      <c r="GR33" s="473"/>
      <c r="GS33" s="473"/>
      <c r="GT33" s="473"/>
    </row>
    <row r="34" spans="1:202" s="338" customFormat="1" ht="15.75" thickBot="1" x14ac:dyDescent="0.3">
      <c r="A34" s="430"/>
      <c r="B34" s="431" t="s">
        <v>3795</v>
      </c>
      <c r="C34" s="432"/>
      <c r="D34" s="433"/>
      <c r="E34" s="433"/>
      <c r="F34" s="434"/>
      <c r="G34" s="435"/>
      <c r="H34" s="433"/>
      <c r="I34" s="433"/>
      <c r="J34" s="436"/>
    </row>
    <row r="35" spans="1:202" s="338" customFormat="1" ht="15.75" thickBot="1" x14ac:dyDescent="0.3">
      <c r="A35" s="393"/>
      <c r="B35" s="394" t="s">
        <v>3796</v>
      </c>
      <c r="C35" s="395"/>
      <c r="D35" s="396"/>
      <c r="E35" s="396"/>
      <c r="F35" s="397"/>
      <c r="G35" s="398"/>
      <c r="H35" s="396"/>
      <c r="I35" s="396"/>
      <c r="J35" s="399"/>
    </row>
    <row r="36" spans="1:202" s="1484" customFormat="1" ht="15" x14ac:dyDescent="0.25">
      <c r="A36" s="694"/>
      <c r="B36" s="448" t="s">
        <v>1232</v>
      </c>
      <c r="C36" s="405"/>
      <c r="D36" s="405"/>
      <c r="E36" s="405"/>
      <c r="F36" s="405"/>
      <c r="G36" s="405"/>
      <c r="H36" s="405"/>
      <c r="I36" s="405"/>
      <c r="J36" s="695"/>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row>
    <row r="37" spans="1:202" s="1484" customFormat="1" ht="15" x14ac:dyDescent="0.25">
      <c r="A37" s="697"/>
      <c r="B37" s="408" t="s">
        <v>3797</v>
      </c>
      <c r="C37" s="408"/>
      <c r="D37" s="408"/>
      <c r="E37" s="408"/>
      <c r="F37" s="408"/>
      <c r="G37" s="408"/>
      <c r="H37" s="408"/>
      <c r="I37" s="408"/>
      <c r="J37" s="698"/>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row>
    <row r="38" spans="1:202" s="1484" customFormat="1" ht="15.75" thickBot="1" x14ac:dyDescent="0.3">
      <c r="A38" s="697"/>
      <c r="B38" s="414" t="s">
        <v>3768</v>
      </c>
      <c r="C38" s="408"/>
      <c r="D38" s="408"/>
      <c r="E38" s="408"/>
      <c r="F38" s="408"/>
      <c r="G38" s="408"/>
      <c r="H38" s="408"/>
      <c r="I38" s="408"/>
      <c r="J38" s="698"/>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row>
    <row r="39" spans="1:202" ht="17.45" customHeight="1" thickBot="1" x14ac:dyDescent="0.3">
      <c r="A39" s="1171" t="s">
        <v>1233</v>
      </c>
      <c r="B39" s="1119" t="s">
        <v>1232</v>
      </c>
      <c r="C39" s="1127" t="s">
        <v>1234</v>
      </c>
      <c r="D39" s="1119" t="s">
        <v>3798</v>
      </c>
      <c r="E39" s="1119" t="s">
        <v>1147</v>
      </c>
      <c r="F39" s="878">
        <v>1</v>
      </c>
      <c r="G39" s="620" t="s">
        <v>3799</v>
      </c>
      <c r="H39" s="1161" t="s">
        <v>1234</v>
      </c>
      <c r="I39" s="1119" t="s">
        <v>390</v>
      </c>
      <c r="J39" s="1130" t="s">
        <v>1466</v>
      </c>
    </row>
    <row r="40" spans="1:202" ht="17.45" customHeight="1" thickBot="1" x14ac:dyDescent="0.3">
      <c r="A40" s="1171"/>
      <c r="B40" s="1119"/>
      <c r="C40" s="1127"/>
      <c r="D40" s="1119"/>
      <c r="E40" s="1119"/>
      <c r="F40" s="779">
        <v>2</v>
      </c>
      <c r="G40" s="623" t="s">
        <v>3800</v>
      </c>
      <c r="H40" s="1161"/>
      <c r="I40" s="1119"/>
      <c r="J40" s="1130"/>
    </row>
    <row r="41" spans="1:202" ht="17.25" customHeight="1" thickBot="1" x14ac:dyDescent="0.3">
      <c r="A41" s="1171"/>
      <c r="B41" s="1119"/>
      <c r="C41" s="1127"/>
      <c r="D41" s="1119"/>
      <c r="E41" s="1119"/>
      <c r="F41" s="779">
        <v>3</v>
      </c>
      <c r="G41" s="623" t="s">
        <v>3801</v>
      </c>
      <c r="H41" s="1161"/>
      <c r="I41" s="1119"/>
      <c r="J41" s="1130"/>
    </row>
    <row r="42" spans="1:202" ht="17.25" customHeight="1" thickBot="1" x14ac:dyDescent="0.3">
      <c r="A42" s="1171"/>
      <c r="B42" s="1119"/>
      <c r="C42" s="1127"/>
      <c r="D42" s="1119"/>
      <c r="E42" s="1119"/>
      <c r="F42" s="779">
        <v>4</v>
      </c>
      <c r="G42" s="623" t="s">
        <v>3802</v>
      </c>
      <c r="H42" s="1161"/>
      <c r="I42" s="1119"/>
      <c r="J42" s="1130"/>
    </row>
    <row r="43" spans="1:202" ht="17.45" customHeight="1" thickBot="1" x14ac:dyDescent="0.3">
      <c r="A43" s="1171"/>
      <c r="B43" s="1119"/>
      <c r="C43" s="1127"/>
      <c r="D43" s="1119"/>
      <c r="E43" s="1119"/>
      <c r="F43" s="890">
        <v>9</v>
      </c>
      <c r="G43" s="625" t="s">
        <v>2119</v>
      </c>
      <c r="H43" s="1161"/>
      <c r="I43" s="1119"/>
      <c r="J43" s="1130"/>
    </row>
    <row r="44" spans="1:202" s="338" customFormat="1" ht="15.75" thickBot="1" x14ac:dyDescent="0.3">
      <c r="A44" s="430"/>
      <c r="B44" s="431" t="s">
        <v>3803</v>
      </c>
      <c r="C44" s="432"/>
      <c r="D44" s="433"/>
      <c r="E44" s="433"/>
      <c r="F44" s="434"/>
      <c r="G44" s="435"/>
      <c r="H44" s="433"/>
      <c r="I44" s="433"/>
      <c r="J44" s="436"/>
    </row>
    <row r="45" spans="1:202" s="338" customFormat="1" ht="15.75" thickBot="1" x14ac:dyDescent="0.3">
      <c r="A45" s="668"/>
      <c r="B45" s="556" t="s">
        <v>3804</v>
      </c>
      <c r="C45" s="669"/>
      <c r="D45" s="670"/>
      <c r="E45" s="670"/>
      <c r="F45" s="671"/>
      <c r="G45" s="672"/>
      <c r="H45" s="670"/>
      <c r="I45" s="670"/>
      <c r="J45" s="673"/>
    </row>
    <row r="46" spans="1:202" s="157" customFormat="1" ht="12" thickBot="1" x14ac:dyDescent="0.3">
      <c r="A46" s="255"/>
      <c r="B46" s="256"/>
      <c r="C46" s="256"/>
      <c r="D46" s="257"/>
      <c r="E46" s="256"/>
      <c r="F46" s="256"/>
      <c r="G46" s="257"/>
      <c r="H46" s="256"/>
      <c r="I46" s="257"/>
      <c r="J46" s="257"/>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c r="BY46" s="258"/>
      <c r="BZ46" s="258"/>
      <c r="CA46" s="258"/>
      <c r="CB46" s="258"/>
      <c r="CC46" s="258"/>
      <c r="CD46" s="258"/>
      <c r="CE46" s="258"/>
      <c r="CF46" s="258"/>
      <c r="CG46" s="258"/>
      <c r="CH46" s="258"/>
      <c r="CI46" s="258"/>
      <c r="CJ46" s="258"/>
      <c r="CK46" s="258"/>
      <c r="CL46" s="258"/>
      <c r="CM46" s="258"/>
      <c r="CN46" s="258"/>
      <c r="CO46" s="258"/>
      <c r="CP46" s="258"/>
      <c r="CQ46" s="258"/>
      <c r="CR46" s="258"/>
      <c r="CS46" s="258"/>
      <c r="CT46" s="258"/>
      <c r="CU46" s="258"/>
      <c r="CV46" s="258"/>
      <c r="CW46" s="258"/>
      <c r="CX46" s="258"/>
      <c r="CY46" s="258"/>
      <c r="CZ46" s="258"/>
      <c r="DA46" s="258"/>
      <c r="DB46" s="258"/>
      <c r="DC46" s="258"/>
      <c r="DD46" s="258"/>
      <c r="DE46" s="258"/>
      <c r="DF46" s="258"/>
      <c r="DG46" s="258"/>
      <c r="DH46" s="258"/>
      <c r="DI46" s="258"/>
      <c r="DJ46" s="258"/>
      <c r="DK46" s="258"/>
      <c r="DL46" s="258"/>
      <c r="DM46" s="258"/>
      <c r="DN46" s="258"/>
      <c r="DO46" s="258"/>
      <c r="DP46" s="258"/>
      <c r="DQ46" s="258"/>
      <c r="DR46" s="258"/>
      <c r="DS46" s="258"/>
      <c r="DT46" s="258"/>
      <c r="DU46" s="258"/>
      <c r="DV46" s="258"/>
      <c r="DW46" s="258"/>
      <c r="DX46" s="258"/>
      <c r="DY46" s="258"/>
      <c r="DZ46" s="258"/>
      <c r="EA46" s="258"/>
      <c r="EB46" s="258"/>
      <c r="EC46" s="258"/>
      <c r="ED46" s="258"/>
      <c r="EE46" s="258"/>
      <c r="EF46" s="258"/>
      <c r="EG46" s="258"/>
      <c r="EH46" s="258"/>
      <c r="EI46" s="258"/>
      <c r="EJ46" s="258"/>
      <c r="EK46" s="258"/>
      <c r="EL46" s="258"/>
      <c r="EM46" s="258"/>
      <c r="EN46" s="258"/>
      <c r="EO46" s="258"/>
      <c r="EP46" s="258"/>
      <c r="EQ46" s="258"/>
      <c r="ER46" s="258"/>
      <c r="ES46" s="258"/>
      <c r="ET46" s="258"/>
      <c r="EU46" s="258"/>
      <c r="EV46" s="258"/>
    </row>
    <row r="47" spans="1:202" s="1765" customFormat="1" ht="15" x14ac:dyDescent="0.25">
      <c r="A47" s="1767"/>
      <c r="B47" s="448" t="s">
        <v>1243</v>
      </c>
      <c r="C47" s="1768"/>
      <c r="D47" s="405"/>
      <c r="E47" s="405"/>
      <c r="F47" s="405"/>
      <c r="G47" s="405"/>
      <c r="H47" s="405"/>
      <c r="I47" s="405"/>
      <c r="J47" s="695"/>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73"/>
      <c r="AO47" s="473"/>
      <c r="AP47" s="473"/>
      <c r="AQ47" s="473"/>
      <c r="AR47" s="473"/>
      <c r="AS47" s="473"/>
      <c r="AT47" s="473"/>
      <c r="AU47" s="473"/>
      <c r="AV47" s="473"/>
      <c r="AW47" s="473"/>
      <c r="AX47" s="473"/>
      <c r="AY47" s="473"/>
      <c r="AZ47" s="473"/>
      <c r="BA47" s="473"/>
      <c r="BB47" s="473"/>
      <c r="BC47" s="473"/>
      <c r="BD47" s="473"/>
      <c r="BE47" s="473"/>
      <c r="BF47" s="473"/>
      <c r="BG47" s="473"/>
      <c r="BH47" s="473"/>
      <c r="BI47" s="473"/>
      <c r="BJ47" s="473"/>
      <c r="BK47" s="473"/>
      <c r="BL47" s="473"/>
      <c r="BM47" s="473"/>
      <c r="BN47" s="473"/>
      <c r="BO47" s="473"/>
      <c r="BP47" s="473"/>
      <c r="BQ47" s="473"/>
      <c r="BR47" s="473"/>
      <c r="BS47" s="473"/>
      <c r="BT47" s="473"/>
      <c r="BU47" s="473"/>
      <c r="BV47" s="473"/>
      <c r="BW47" s="473"/>
      <c r="BX47" s="473"/>
      <c r="BY47" s="473"/>
      <c r="BZ47" s="473"/>
      <c r="CA47" s="473"/>
      <c r="CB47" s="473"/>
      <c r="CC47" s="473"/>
      <c r="CD47" s="473"/>
      <c r="CE47" s="473"/>
      <c r="CF47" s="473"/>
      <c r="CG47" s="473"/>
      <c r="CH47" s="473"/>
      <c r="CI47" s="473"/>
      <c r="CJ47" s="473"/>
      <c r="CK47" s="473"/>
      <c r="CL47" s="473"/>
      <c r="CM47" s="473"/>
      <c r="CN47" s="473"/>
      <c r="CO47" s="473"/>
      <c r="CP47" s="473"/>
      <c r="CQ47" s="473"/>
      <c r="CR47" s="473"/>
      <c r="CS47" s="473"/>
      <c r="CT47" s="473"/>
      <c r="CU47" s="473"/>
      <c r="CV47" s="473"/>
      <c r="CW47" s="473"/>
      <c r="CX47" s="473"/>
      <c r="CY47" s="473"/>
      <c r="CZ47" s="473"/>
      <c r="DA47" s="473"/>
      <c r="DB47" s="473"/>
      <c r="DC47" s="473"/>
      <c r="DD47" s="473"/>
      <c r="DE47" s="473"/>
      <c r="DF47" s="473"/>
      <c r="DG47" s="473"/>
      <c r="DH47" s="473"/>
      <c r="DI47" s="473"/>
      <c r="DJ47" s="473"/>
      <c r="DK47" s="473"/>
      <c r="DL47" s="473"/>
      <c r="DM47" s="473"/>
      <c r="DN47" s="473"/>
      <c r="DO47" s="473"/>
      <c r="DP47" s="473"/>
      <c r="DQ47" s="473"/>
      <c r="DR47" s="473"/>
      <c r="DS47" s="473"/>
      <c r="DT47" s="473"/>
      <c r="DU47" s="473"/>
      <c r="DV47" s="473"/>
      <c r="DW47" s="473"/>
      <c r="DX47" s="473"/>
      <c r="DY47" s="473"/>
      <c r="DZ47" s="473"/>
      <c r="EA47" s="473"/>
      <c r="EB47" s="473"/>
      <c r="EC47" s="473"/>
      <c r="ED47" s="473"/>
      <c r="EE47" s="473"/>
      <c r="EF47" s="473"/>
      <c r="EG47" s="473"/>
      <c r="EH47" s="473"/>
      <c r="EI47" s="473"/>
      <c r="EJ47" s="473"/>
      <c r="EK47" s="473"/>
      <c r="EL47" s="473"/>
      <c r="EM47" s="473"/>
      <c r="EN47" s="473"/>
      <c r="EO47" s="473"/>
      <c r="EP47" s="473"/>
      <c r="EQ47" s="473"/>
      <c r="ER47" s="473"/>
      <c r="ES47" s="473"/>
      <c r="ET47" s="473"/>
      <c r="EU47" s="473"/>
      <c r="EV47" s="473"/>
      <c r="EW47" s="473"/>
      <c r="EX47" s="473"/>
      <c r="EY47" s="473"/>
      <c r="EZ47" s="473"/>
      <c r="FA47" s="473"/>
      <c r="FB47" s="473"/>
      <c r="FC47" s="473"/>
      <c r="FD47" s="473"/>
      <c r="FE47" s="473"/>
      <c r="FF47" s="473"/>
      <c r="FG47" s="473"/>
      <c r="FH47" s="473"/>
      <c r="FI47" s="473"/>
      <c r="FJ47" s="473"/>
      <c r="FK47" s="473"/>
      <c r="FL47" s="473"/>
      <c r="FM47" s="473"/>
      <c r="FN47" s="473"/>
      <c r="FO47" s="473"/>
      <c r="FP47" s="473"/>
      <c r="FQ47" s="473"/>
      <c r="FR47" s="473"/>
      <c r="FS47" s="473"/>
      <c r="FT47" s="473"/>
      <c r="FU47" s="473"/>
      <c r="FV47" s="473"/>
      <c r="FW47" s="473"/>
      <c r="FX47" s="473"/>
      <c r="FY47" s="473"/>
      <c r="FZ47" s="473"/>
      <c r="GA47" s="473"/>
      <c r="GB47" s="473"/>
      <c r="GC47" s="473"/>
      <c r="GD47" s="473"/>
      <c r="GE47" s="473"/>
      <c r="GF47" s="473"/>
      <c r="GG47" s="473"/>
      <c r="GH47" s="473"/>
      <c r="GI47" s="473"/>
      <c r="GJ47" s="473"/>
      <c r="GK47" s="473"/>
      <c r="GL47" s="473"/>
      <c r="GM47" s="473"/>
      <c r="GN47" s="473"/>
      <c r="GO47" s="473"/>
      <c r="GP47" s="473"/>
      <c r="GQ47" s="473"/>
      <c r="GR47" s="473"/>
      <c r="GS47" s="473"/>
      <c r="GT47" s="473"/>
    </row>
    <row r="48" spans="1:202" s="1765" customFormat="1" ht="15" x14ac:dyDescent="0.25">
      <c r="A48" s="1769"/>
      <c r="B48" s="408" t="s">
        <v>3805</v>
      </c>
      <c r="C48" s="1770"/>
      <c r="D48" s="408"/>
      <c r="E48" s="408"/>
      <c r="F48" s="408"/>
      <c r="G48" s="408"/>
      <c r="H48" s="408"/>
      <c r="I48" s="408"/>
      <c r="J48" s="698"/>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ES48" s="473"/>
      <c r="ET48" s="473"/>
      <c r="EU48" s="473"/>
      <c r="EV48" s="473"/>
      <c r="EW48" s="473"/>
      <c r="EX48" s="473"/>
      <c r="EY48" s="473"/>
      <c r="EZ48" s="473"/>
      <c r="FA48" s="473"/>
      <c r="FB48" s="473"/>
      <c r="FC48" s="473"/>
      <c r="FD48" s="473"/>
      <c r="FE48" s="473"/>
      <c r="FF48" s="473"/>
      <c r="FG48" s="473"/>
      <c r="FH48" s="473"/>
      <c r="FI48" s="473"/>
      <c r="FJ48" s="473"/>
      <c r="FK48" s="473"/>
      <c r="FL48" s="473"/>
      <c r="FM48" s="473"/>
      <c r="FN48" s="473"/>
      <c r="FO48" s="473"/>
      <c r="FP48" s="473"/>
      <c r="FQ48" s="473"/>
      <c r="FR48" s="473"/>
      <c r="FS48" s="473"/>
      <c r="FT48" s="473"/>
      <c r="FU48" s="473"/>
      <c r="FV48" s="473"/>
      <c r="FW48" s="473"/>
      <c r="FX48" s="473"/>
      <c r="FY48" s="473"/>
      <c r="FZ48" s="473"/>
      <c r="GA48" s="473"/>
      <c r="GB48" s="473"/>
      <c r="GC48" s="473"/>
      <c r="GD48" s="473"/>
      <c r="GE48" s="473"/>
      <c r="GF48" s="473"/>
      <c r="GG48" s="473"/>
      <c r="GH48" s="473"/>
      <c r="GI48" s="473"/>
      <c r="GJ48" s="473"/>
      <c r="GK48" s="473"/>
      <c r="GL48" s="473"/>
      <c r="GM48" s="473"/>
      <c r="GN48" s="473"/>
      <c r="GO48" s="473"/>
      <c r="GP48" s="473"/>
      <c r="GQ48" s="473"/>
      <c r="GR48" s="473"/>
      <c r="GS48" s="473"/>
      <c r="GT48" s="473"/>
    </row>
    <row r="49" spans="1:202" s="1765" customFormat="1" ht="15.75" thickBot="1" x14ac:dyDescent="0.3">
      <c r="A49" s="1769"/>
      <c r="B49" s="414" t="s">
        <v>1664</v>
      </c>
      <c r="C49" s="1770"/>
      <c r="D49" s="408"/>
      <c r="E49" s="408"/>
      <c r="F49" s="408"/>
      <c r="G49" s="408"/>
      <c r="H49" s="408"/>
      <c r="I49" s="408"/>
      <c r="J49" s="698"/>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3"/>
      <c r="AU49" s="473"/>
      <c r="AV49" s="473"/>
      <c r="AW49" s="473"/>
      <c r="AX49" s="473"/>
      <c r="AY49" s="473"/>
      <c r="AZ49" s="473"/>
      <c r="BA49" s="473"/>
      <c r="BB49" s="473"/>
      <c r="BC49" s="473"/>
      <c r="BD49" s="473"/>
      <c r="BE49" s="473"/>
      <c r="BF49" s="473"/>
      <c r="BG49" s="473"/>
      <c r="BH49" s="473"/>
      <c r="BI49" s="473"/>
      <c r="BJ49" s="473"/>
      <c r="BK49" s="473"/>
      <c r="BL49" s="473"/>
      <c r="BM49" s="473"/>
      <c r="BN49" s="473"/>
      <c r="BO49" s="473"/>
      <c r="BP49" s="473"/>
      <c r="BQ49" s="473"/>
      <c r="BR49" s="473"/>
      <c r="BS49" s="473"/>
      <c r="BT49" s="473"/>
      <c r="BU49" s="473"/>
      <c r="BV49" s="473"/>
      <c r="BW49" s="473"/>
      <c r="BX49" s="473"/>
      <c r="BY49" s="473"/>
      <c r="BZ49" s="473"/>
      <c r="CA49" s="473"/>
      <c r="CB49" s="473"/>
      <c r="CC49" s="473"/>
      <c r="CD49" s="473"/>
      <c r="CE49" s="473"/>
      <c r="CF49" s="473"/>
      <c r="CG49" s="473"/>
      <c r="CH49" s="473"/>
      <c r="CI49" s="473"/>
      <c r="CJ49" s="473"/>
      <c r="CK49" s="473"/>
      <c r="CL49" s="473"/>
      <c r="CM49" s="473"/>
      <c r="CN49" s="473"/>
      <c r="CO49" s="473"/>
      <c r="CP49" s="473"/>
      <c r="CQ49" s="473"/>
      <c r="CR49" s="473"/>
      <c r="CS49" s="473"/>
      <c r="CT49" s="473"/>
      <c r="CU49" s="473"/>
      <c r="CV49" s="473"/>
      <c r="CW49" s="473"/>
      <c r="CX49" s="473"/>
      <c r="CY49" s="473"/>
      <c r="CZ49" s="473"/>
      <c r="DA49" s="473"/>
      <c r="DB49" s="473"/>
      <c r="DC49" s="473"/>
      <c r="DD49" s="473"/>
      <c r="DE49" s="473"/>
      <c r="DF49" s="473"/>
      <c r="DG49" s="473"/>
      <c r="DH49" s="473"/>
      <c r="DI49" s="473"/>
      <c r="DJ49" s="473"/>
      <c r="DK49" s="473"/>
      <c r="DL49" s="473"/>
      <c r="DM49" s="473"/>
      <c r="DN49" s="473"/>
      <c r="DO49" s="473"/>
      <c r="DP49" s="473"/>
      <c r="DQ49" s="473"/>
      <c r="DR49" s="473"/>
      <c r="DS49" s="473"/>
      <c r="DT49" s="473"/>
      <c r="DU49" s="473"/>
      <c r="DV49" s="473"/>
      <c r="DW49" s="473"/>
      <c r="DX49" s="473"/>
      <c r="DY49" s="473"/>
      <c r="DZ49" s="473"/>
      <c r="EA49" s="473"/>
      <c r="EB49" s="473"/>
      <c r="EC49" s="473"/>
      <c r="ED49" s="473"/>
      <c r="EE49" s="473"/>
      <c r="EF49" s="473"/>
      <c r="EG49" s="473"/>
      <c r="EH49" s="473"/>
      <c r="EI49" s="473"/>
      <c r="EJ49" s="473"/>
      <c r="EK49" s="473"/>
      <c r="EL49" s="473"/>
      <c r="EM49" s="473"/>
      <c r="EN49" s="473"/>
      <c r="EO49" s="473"/>
      <c r="EP49" s="473"/>
      <c r="EQ49" s="473"/>
      <c r="ER49" s="473"/>
      <c r="ES49" s="473"/>
      <c r="ET49" s="473"/>
      <c r="EU49" s="473"/>
      <c r="EV49" s="473"/>
      <c r="EW49" s="473"/>
      <c r="EX49" s="473"/>
      <c r="EY49" s="473"/>
      <c r="EZ49" s="473"/>
      <c r="FA49" s="473"/>
      <c r="FB49" s="473"/>
      <c r="FC49" s="473"/>
      <c r="FD49" s="473"/>
      <c r="FE49" s="473"/>
      <c r="FF49" s="473"/>
      <c r="FG49" s="473"/>
      <c r="FH49" s="473"/>
      <c r="FI49" s="473"/>
      <c r="FJ49" s="473"/>
      <c r="FK49" s="473"/>
      <c r="FL49" s="473"/>
      <c r="FM49" s="473"/>
      <c r="FN49" s="473"/>
      <c r="FO49" s="473"/>
      <c r="FP49" s="473"/>
      <c r="FQ49" s="473"/>
      <c r="FR49" s="473"/>
      <c r="FS49" s="473"/>
      <c r="FT49" s="473"/>
      <c r="FU49" s="473"/>
      <c r="FV49" s="473"/>
      <c r="FW49" s="473"/>
      <c r="FX49" s="473"/>
      <c r="FY49" s="473"/>
      <c r="FZ49" s="473"/>
      <c r="GA49" s="473"/>
      <c r="GB49" s="473"/>
      <c r="GC49" s="473"/>
      <c r="GD49" s="473"/>
      <c r="GE49" s="473"/>
      <c r="GF49" s="473"/>
      <c r="GG49" s="473"/>
      <c r="GH49" s="473"/>
      <c r="GI49" s="473"/>
      <c r="GJ49" s="473"/>
      <c r="GK49" s="473"/>
      <c r="GL49" s="473"/>
      <c r="GM49" s="473"/>
      <c r="GN49" s="473"/>
      <c r="GO49" s="473"/>
      <c r="GP49" s="473"/>
      <c r="GQ49" s="473"/>
      <c r="GR49" s="473"/>
      <c r="GS49" s="473"/>
      <c r="GT49" s="473"/>
    </row>
    <row r="50" spans="1:202" ht="19.5" customHeight="1" thickBot="1" x14ac:dyDescent="0.3">
      <c r="A50" s="1622" t="s">
        <v>1244</v>
      </c>
      <c r="B50" s="1126" t="s">
        <v>1243</v>
      </c>
      <c r="C50" s="1131" t="s">
        <v>1245</v>
      </c>
      <c r="D50" s="1126" t="s">
        <v>3806</v>
      </c>
      <c r="E50" s="1126" t="s">
        <v>1147</v>
      </c>
      <c r="F50" s="701" t="s">
        <v>1607</v>
      </c>
      <c r="G50" s="485" t="s">
        <v>1608</v>
      </c>
      <c r="H50" s="1132" t="s">
        <v>1245</v>
      </c>
      <c r="I50" s="1126" t="s">
        <v>390</v>
      </c>
      <c r="J50" s="1133" t="s">
        <v>1585</v>
      </c>
    </row>
    <row r="51" spans="1:202" ht="19.5" customHeight="1" thickBot="1" x14ac:dyDescent="0.3">
      <c r="A51" s="1622"/>
      <c r="B51" s="1126"/>
      <c r="C51" s="1131"/>
      <c r="D51" s="1126"/>
      <c r="E51" s="1126"/>
      <c r="F51" s="769" t="s">
        <v>1609</v>
      </c>
      <c r="G51" s="488" t="s">
        <v>1610</v>
      </c>
      <c r="H51" s="1132"/>
      <c r="I51" s="1126"/>
      <c r="J51" s="1133"/>
    </row>
    <row r="52" spans="1:202" ht="19.5" customHeight="1" thickBot="1" x14ac:dyDescent="0.3">
      <c r="A52" s="1622"/>
      <c r="B52" s="1126"/>
      <c r="C52" s="1131"/>
      <c r="D52" s="1126"/>
      <c r="E52" s="1126"/>
      <c r="F52" s="516">
        <v>9</v>
      </c>
      <c r="G52" s="490" t="s">
        <v>2119</v>
      </c>
      <c r="H52" s="1132"/>
      <c r="I52" s="1126"/>
      <c r="J52" s="1133"/>
    </row>
    <row r="53" spans="1:202" s="295" customFormat="1" ht="12" thickBot="1" x14ac:dyDescent="0.3">
      <c r="A53" s="1422"/>
      <c r="B53" s="1423"/>
      <c r="C53" s="1423"/>
      <c r="D53" s="568"/>
      <c r="E53" s="1423"/>
      <c r="F53" s="1423"/>
      <c r="G53" s="568"/>
      <c r="H53" s="1423"/>
      <c r="I53" s="568"/>
      <c r="J53" s="568"/>
    </row>
    <row r="54" spans="1:202" s="1484" customFormat="1" ht="15" x14ac:dyDescent="0.25">
      <c r="A54" s="1771"/>
      <c r="B54" s="1772" t="s">
        <v>1246</v>
      </c>
      <c r="C54" s="1773"/>
      <c r="D54" s="1774"/>
      <c r="E54" s="1775"/>
      <c r="F54" s="1775"/>
      <c r="G54" s="1776"/>
      <c r="H54" s="1777"/>
      <c r="I54" s="1775"/>
      <c r="J54" s="1778"/>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row>
    <row r="55" spans="1:202" s="1484" customFormat="1" ht="15" x14ac:dyDescent="0.25">
      <c r="A55" s="1675"/>
      <c r="B55" s="1676" t="s">
        <v>3807</v>
      </c>
      <c r="C55" s="1779"/>
      <c r="D55" s="1780"/>
      <c r="E55" s="1781"/>
      <c r="F55" s="1781"/>
      <c r="G55" s="1782"/>
      <c r="H55" s="1783"/>
      <c r="I55" s="1781"/>
      <c r="J55" s="178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row>
    <row r="56" spans="1:202" s="1484" customFormat="1" ht="15.75" thickBot="1" x14ac:dyDescent="0.3">
      <c r="A56" s="1675"/>
      <c r="B56" s="1576" t="s">
        <v>1247</v>
      </c>
      <c r="C56" s="1785"/>
      <c r="D56" s="1782"/>
      <c r="E56" s="1782"/>
      <c r="F56" s="1782"/>
      <c r="G56" s="1782"/>
      <c r="H56" s="1783"/>
      <c r="I56" s="1781"/>
      <c r="J56" s="178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row>
    <row r="57" spans="1:202" s="474" customFormat="1" ht="15.75" thickBot="1" x14ac:dyDescent="0.3">
      <c r="A57" s="1622" t="s">
        <v>1250</v>
      </c>
      <c r="B57" s="1126" t="s">
        <v>1246</v>
      </c>
      <c r="C57" s="1131" t="s">
        <v>1251</v>
      </c>
      <c r="D57" s="1119" t="s">
        <v>1254</v>
      </c>
      <c r="E57" s="1119" t="s">
        <v>1148</v>
      </c>
      <c r="F57" s="763">
        <v>3</v>
      </c>
      <c r="G57" s="764" t="s">
        <v>3808</v>
      </c>
      <c r="H57" s="1132" t="s">
        <v>1251</v>
      </c>
      <c r="I57" s="1129"/>
      <c r="J57" s="1133" t="s">
        <v>1585</v>
      </c>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3"/>
      <c r="AV57" s="473"/>
      <c r="AW57" s="473"/>
      <c r="AX57" s="473"/>
      <c r="AY57" s="473"/>
      <c r="AZ57" s="473"/>
      <c r="BA57" s="473"/>
      <c r="BB57" s="473"/>
      <c r="BC57" s="473"/>
      <c r="BD57" s="473"/>
      <c r="BE57" s="473"/>
      <c r="BF57" s="473"/>
      <c r="BG57" s="473"/>
      <c r="BH57" s="473"/>
      <c r="BI57" s="473"/>
      <c r="BJ57" s="473"/>
      <c r="BK57" s="473"/>
      <c r="BL57" s="473"/>
      <c r="BM57" s="473"/>
      <c r="BN57" s="473"/>
      <c r="BO57" s="473"/>
      <c r="BP57" s="473"/>
      <c r="BQ57" s="473"/>
      <c r="BR57" s="473"/>
      <c r="BS57" s="473"/>
      <c r="BT57" s="473"/>
      <c r="BU57" s="473"/>
      <c r="BV57" s="473"/>
      <c r="BW57" s="473"/>
      <c r="BX57" s="473"/>
      <c r="BY57" s="473"/>
      <c r="BZ57" s="473"/>
      <c r="CA57" s="473"/>
      <c r="CB57" s="473"/>
      <c r="CC57" s="473"/>
      <c r="CD57" s="473"/>
      <c r="CE57" s="473"/>
      <c r="CF57" s="473"/>
      <c r="CG57" s="473"/>
      <c r="CH57" s="473"/>
      <c r="CI57" s="473"/>
      <c r="CJ57" s="473"/>
      <c r="CK57" s="473"/>
      <c r="CL57" s="473"/>
      <c r="CM57" s="473"/>
      <c r="CN57" s="473"/>
      <c r="CO57" s="473"/>
      <c r="CP57" s="473"/>
      <c r="CQ57" s="473"/>
      <c r="CR57" s="473"/>
      <c r="CS57" s="473"/>
      <c r="CT57" s="473"/>
      <c r="CU57" s="473"/>
      <c r="CV57" s="473"/>
      <c r="CW57" s="473"/>
      <c r="CX57" s="473"/>
      <c r="CY57" s="473"/>
      <c r="CZ57" s="473"/>
      <c r="DA57" s="473"/>
      <c r="DB57" s="473"/>
      <c r="DC57" s="473"/>
      <c r="DD57" s="473"/>
      <c r="DE57" s="473"/>
      <c r="DF57" s="473"/>
      <c r="DG57" s="473"/>
      <c r="DH57" s="473"/>
      <c r="DI57" s="473"/>
      <c r="DJ57" s="473"/>
      <c r="DK57" s="473"/>
      <c r="DL57" s="473"/>
      <c r="DM57" s="473"/>
      <c r="DN57" s="473"/>
      <c r="DO57" s="473"/>
      <c r="DP57" s="473"/>
      <c r="DQ57" s="473"/>
      <c r="DR57" s="473"/>
      <c r="DS57" s="473"/>
      <c r="DT57" s="473"/>
      <c r="DU57" s="473"/>
      <c r="DV57" s="473"/>
      <c r="DW57" s="473"/>
      <c r="DX57" s="473"/>
      <c r="DY57" s="473"/>
      <c r="DZ57" s="473"/>
      <c r="EA57" s="473"/>
      <c r="EB57" s="473"/>
      <c r="EC57" s="473"/>
      <c r="ED57" s="473"/>
      <c r="EE57" s="473"/>
      <c r="EF57" s="473"/>
      <c r="EG57" s="473"/>
      <c r="EH57" s="473"/>
      <c r="EI57" s="473"/>
      <c r="EJ57" s="473"/>
      <c r="EK57" s="473"/>
      <c r="EL57" s="473"/>
      <c r="EM57" s="473"/>
      <c r="EN57" s="473"/>
      <c r="EO57" s="473"/>
      <c r="EP57" s="473"/>
      <c r="EQ57" s="473"/>
      <c r="ER57" s="473"/>
      <c r="ES57" s="473"/>
      <c r="ET57" s="473"/>
      <c r="EU57" s="473"/>
      <c r="EV57" s="473"/>
      <c r="EW57" s="473"/>
      <c r="EX57" s="473"/>
      <c r="EY57" s="473"/>
      <c r="EZ57" s="473"/>
      <c r="FA57" s="473"/>
      <c r="FB57" s="473"/>
      <c r="FC57" s="473"/>
      <c r="FD57" s="473"/>
      <c r="FE57" s="473"/>
      <c r="FF57" s="473"/>
      <c r="FG57" s="473"/>
      <c r="FH57" s="473"/>
      <c r="FI57" s="473"/>
      <c r="FJ57" s="473"/>
      <c r="FK57" s="473"/>
      <c r="FL57" s="473"/>
      <c r="FM57" s="473"/>
      <c r="FN57" s="473"/>
      <c r="FO57" s="473"/>
      <c r="FP57" s="473"/>
      <c r="FQ57" s="473"/>
      <c r="FR57" s="473"/>
      <c r="FS57" s="473"/>
      <c r="FT57" s="473"/>
      <c r="FU57" s="473"/>
      <c r="FV57" s="473"/>
      <c r="FW57" s="473"/>
      <c r="FX57" s="473"/>
      <c r="FY57" s="473"/>
      <c r="FZ57" s="473"/>
      <c r="GA57" s="473"/>
      <c r="GB57" s="473"/>
      <c r="GC57" s="473"/>
      <c r="GD57" s="473"/>
      <c r="GE57" s="473"/>
      <c r="GF57" s="473"/>
      <c r="GG57" s="473"/>
      <c r="GH57" s="473"/>
      <c r="GI57" s="473"/>
      <c r="GJ57" s="473"/>
      <c r="GK57" s="473"/>
      <c r="GL57" s="473"/>
      <c r="GM57" s="473"/>
      <c r="GN57" s="473"/>
      <c r="GO57" s="473"/>
      <c r="GP57" s="473"/>
      <c r="GQ57" s="473"/>
      <c r="GR57" s="473"/>
      <c r="GS57" s="473"/>
      <c r="GT57" s="473"/>
    </row>
    <row r="58" spans="1:202" s="474" customFormat="1" ht="15.75" thickBot="1" x14ac:dyDescent="0.3">
      <c r="A58" s="1622"/>
      <c r="B58" s="1126"/>
      <c r="C58" s="1131"/>
      <c r="D58" s="1119"/>
      <c r="E58" s="1119"/>
      <c r="F58" s="765">
        <v>4</v>
      </c>
      <c r="G58" s="766" t="s">
        <v>3663</v>
      </c>
      <c r="H58" s="1132"/>
      <c r="I58" s="1129"/>
      <c r="J58" s="1133"/>
      <c r="K58" s="473"/>
      <c r="L58" s="473"/>
      <c r="M58" s="473"/>
      <c r="N58" s="473"/>
      <c r="O58" s="473"/>
      <c r="P58" s="473"/>
      <c r="Q58" s="473"/>
      <c r="R58" s="473"/>
      <c r="S58" s="473"/>
      <c r="T58" s="473"/>
      <c r="U58" s="473"/>
      <c r="V58" s="473"/>
      <c r="W58" s="473"/>
      <c r="X58" s="473"/>
      <c r="Y58" s="473"/>
      <c r="Z58" s="473"/>
      <c r="AA58" s="473"/>
      <c r="AB58" s="473"/>
      <c r="AC58" s="473"/>
      <c r="AD58" s="473"/>
      <c r="AE58" s="473"/>
      <c r="AF58" s="473"/>
      <c r="AG58" s="473"/>
      <c r="AH58" s="473"/>
      <c r="AI58" s="473"/>
      <c r="AJ58" s="473"/>
      <c r="AK58" s="473"/>
      <c r="AL58" s="473"/>
      <c r="AM58" s="473"/>
      <c r="AN58" s="473"/>
      <c r="AO58" s="473"/>
      <c r="AP58" s="473"/>
      <c r="AQ58" s="473"/>
      <c r="AR58" s="473"/>
      <c r="AS58" s="473"/>
      <c r="AT58" s="473"/>
      <c r="AU58" s="473"/>
      <c r="AV58" s="473"/>
      <c r="AW58" s="473"/>
      <c r="AX58" s="473"/>
      <c r="AY58" s="473"/>
      <c r="AZ58" s="473"/>
      <c r="BA58" s="473"/>
      <c r="BB58" s="473"/>
      <c r="BC58" s="473"/>
      <c r="BD58" s="473"/>
      <c r="BE58" s="473"/>
      <c r="BF58" s="473"/>
      <c r="BG58" s="473"/>
      <c r="BH58" s="473"/>
      <c r="BI58" s="473"/>
      <c r="BJ58" s="473"/>
      <c r="BK58" s="473"/>
      <c r="BL58" s="473"/>
      <c r="BM58" s="473"/>
      <c r="BN58" s="473"/>
      <c r="BO58" s="473"/>
      <c r="BP58" s="473"/>
      <c r="BQ58" s="473"/>
      <c r="BR58" s="473"/>
      <c r="BS58" s="473"/>
      <c r="BT58" s="473"/>
      <c r="BU58" s="473"/>
      <c r="BV58" s="473"/>
      <c r="BW58" s="473"/>
      <c r="BX58" s="473"/>
      <c r="BY58" s="473"/>
      <c r="BZ58" s="473"/>
      <c r="CA58" s="473"/>
      <c r="CB58" s="473"/>
      <c r="CC58" s="473"/>
      <c r="CD58" s="473"/>
      <c r="CE58" s="473"/>
      <c r="CF58" s="473"/>
      <c r="CG58" s="473"/>
      <c r="CH58" s="473"/>
      <c r="CI58" s="473"/>
      <c r="CJ58" s="473"/>
      <c r="CK58" s="473"/>
      <c r="CL58" s="473"/>
      <c r="CM58" s="473"/>
      <c r="CN58" s="473"/>
      <c r="CO58" s="473"/>
      <c r="CP58" s="473"/>
      <c r="CQ58" s="473"/>
      <c r="CR58" s="473"/>
      <c r="CS58" s="473"/>
      <c r="CT58" s="473"/>
      <c r="CU58" s="473"/>
      <c r="CV58" s="473"/>
      <c r="CW58" s="473"/>
      <c r="CX58" s="473"/>
      <c r="CY58" s="473"/>
      <c r="CZ58" s="473"/>
      <c r="DA58" s="473"/>
      <c r="DB58" s="473"/>
      <c r="DC58" s="473"/>
      <c r="DD58" s="473"/>
      <c r="DE58" s="473"/>
      <c r="DF58" s="473"/>
      <c r="DG58" s="473"/>
      <c r="DH58" s="473"/>
      <c r="DI58" s="473"/>
      <c r="DJ58" s="473"/>
      <c r="DK58" s="473"/>
      <c r="DL58" s="473"/>
      <c r="DM58" s="473"/>
      <c r="DN58" s="473"/>
      <c r="DO58" s="473"/>
      <c r="DP58" s="473"/>
      <c r="DQ58" s="473"/>
      <c r="DR58" s="473"/>
      <c r="DS58" s="473"/>
      <c r="DT58" s="473"/>
      <c r="DU58" s="473"/>
      <c r="DV58" s="473"/>
      <c r="DW58" s="473"/>
      <c r="DX58" s="473"/>
      <c r="DY58" s="473"/>
      <c r="DZ58" s="473"/>
      <c r="EA58" s="473"/>
      <c r="EB58" s="473"/>
      <c r="EC58" s="473"/>
      <c r="ED58" s="473"/>
      <c r="EE58" s="473"/>
      <c r="EF58" s="473"/>
      <c r="EG58" s="473"/>
      <c r="EH58" s="473"/>
      <c r="EI58" s="473"/>
      <c r="EJ58" s="473"/>
      <c r="EK58" s="473"/>
      <c r="EL58" s="473"/>
      <c r="EM58" s="473"/>
      <c r="EN58" s="473"/>
      <c r="EO58" s="473"/>
      <c r="EP58" s="473"/>
      <c r="EQ58" s="473"/>
      <c r="ER58" s="473"/>
      <c r="ES58" s="473"/>
      <c r="ET58" s="473"/>
      <c r="EU58" s="473"/>
      <c r="EV58" s="473"/>
      <c r="EW58" s="473"/>
      <c r="EX58" s="473"/>
      <c r="EY58" s="473"/>
      <c r="EZ58" s="473"/>
      <c r="FA58" s="473"/>
      <c r="FB58" s="473"/>
      <c r="FC58" s="473"/>
      <c r="FD58" s="473"/>
      <c r="FE58" s="473"/>
      <c r="FF58" s="473"/>
      <c r="FG58" s="473"/>
      <c r="FH58" s="473"/>
      <c r="FI58" s="473"/>
      <c r="FJ58" s="473"/>
      <c r="FK58" s="473"/>
      <c r="FL58" s="473"/>
      <c r="FM58" s="473"/>
      <c r="FN58" s="473"/>
      <c r="FO58" s="473"/>
      <c r="FP58" s="473"/>
      <c r="FQ58" s="473"/>
      <c r="FR58" s="473"/>
      <c r="FS58" s="473"/>
      <c r="FT58" s="473"/>
      <c r="FU58" s="473"/>
      <c r="FV58" s="473"/>
      <c r="FW58" s="473"/>
      <c r="FX58" s="473"/>
      <c r="FY58" s="473"/>
      <c r="FZ58" s="473"/>
      <c r="GA58" s="473"/>
      <c r="GB58" s="473"/>
      <c r="GC58" s="473"/>
      <c r="GD58" s="473"/>
      <c r="GE58" s="473"/>
      <c r="GF58" s="473"/>
      <c r="GG58" s="473"/>
      <c r="GH58" s="473"/>
      <c r="GI58" s="473"/>
      <c r="GJ58" s="473"/>
      <c r="GK58" s="473"/>
      <c r="GL58" s="473"/>
      <c r="GM58" s="473"/>
      <c r="GN58" s="473"/>
      <c r="GO58" s="473"/>
      <c r="GP58" s="473"/>
      <c r="GQ58" s="473"/>
      <c r="GR58" s="473"/>
      <c r="GS58" s="473"/>
      <c r="GT58" s="473"/>
    </row>
    <row r="59" spans="1:202" s="474" customFormat="1" ht="15.75" thickBot="1" x14ac:dyDescent="0.3">
      <c r="A59" s="1622"/>
      <c r="B59" s="1126"/>
      <c r="C59" s="1131"/>
      <c r="D59" s="1119"/>
      <c r="E59" s="1119"/>
      <c r="F59" s="765">
        <v>5</v>
      </c>
      <c r="G59" s="1786" t="s">
        <v>3809</v>
      </c>
      <c r="H59" s="1132"/>
      <c r="I59" s="1129"/>
      <c r="J59" s="1133"/>
      <c r="K59" s="473"/>
      <c r="L59" s="473"/>
      <c r="M59" s="473"/>
      <c r="N59" s="473"/>
      <c r="O59" s="473"/>
      <c r="P59" s="473"/>
      <c r="Q59" s="473"/>
      <c r="R59" s="473"/>
      <c r="S59" s="473"/>
      <c r="T59" s="473"/>
      <c r="U59" s="473"/>
      <c r="V59" s="473"/>
      <c r="W59" s="473"/>
      <c r="X59" s="473"/>
      <c r="Y59" s="473"/>
      <c r="Z59" s="473"/>
      <c r="AA59" s="473"/>
      <c r="AB59" s="473"/>
      <c r="AC59" s="473"/>
      <c r="AD59" s="473"/>
      <c r="AE59" s="473"/>
      <c r="AF59" s="473"/>
      <c r="AG59" s="473"/>
      <c r="AH59" s="473"/>
      <c r="AI59" s="473"/>
      <c r="AJ59" s="473"/>
      <c r="AK59" s="473"/>
      <c r="AL59" s="473"/>
      <c r="AM59" s="473"/>
      <c r="AN59" s="473"/>
      <c r="AO59" s="473"/>
      <c r="AP59" s="473"/>
      <c r="AQ59" s="473"/>
      <c r="AR59" s="473"/>
      <c r="AS59" s="473"/>
      <c r="AT59" s="473"/>
      <c r="AU59" s="473"/>
      <c r="AV59" s="473"/>
      <c r="AW59" s="473"/>
      <c r="AX59" s="473"/>
      <c r="AY59" s="473"/>
      <c r="AZ59" s="473"/>
      <c r="BA59" s="473"/>
      <c r="BB59" s="473"/>
      <c r="BC59" s="473"/>
      <c r="BD59" s="473"/>
      <c r="BE59" s="473"/>
      <c r="BF59" s="473"/>
      <c r="BG59" s="473"/>
      <c r="BH59" s="473"/>
      <c r="BI59" s="473"/>
      <c r="BJ59" s="473"/>
      <c r="BK59" s="473"/>
      <c r="BL59" s="473"/>
      <c r="BM59" s="473"/>
      <c r="BN59" s="473"/>
      <c r="BO59" s="473"/>
      <c r="BP59" s="473"/>
      <c r="BQ59" s="473"/>
      <c r="BR59" s="473"/>
      <c r="BS59" s="473"/>
      <c r="BT59" s="473"/>
      <c r="BU59" s="473"/>
      <c r="BV59" s="473"/>
      <c r="BW59" s="473"/>
      <c r="BX59" s="473"/>
      <c r="BY59" s="473"/>
      <c r="BZ59" s="473"/>
      <c r="CA59" s="473"/>
      <c r="CB59" s="473"/>
      <c r="CC59" s="473"/>
      <c r="CD59" s="473"/>
      <c r="CE59" s="473"/>
      <c r="CF59" s="473"/>
      <c r="CG59" s="473"/>
      <c r="CH59" s="473"/>
      <c r="CI59" s="473"/>
      <c r="CJ59" s="473"/>
      <c r="CK59" s="473"/>
      <c r="CL59" s="473"/>
      <c r="CM59" s="473"/>
      <c r="CN59" s="473"/>
      <c r="CO59" s="473"/>
      <c r="CP59" s="473"/>
      <c r="CQ59" s="473"/>
      <c r="CR59" s="473"/>
      <c r="CS59" s="473"/>
      <c r="CT59" s="473"/>
      <c r="CU59" s="473"/>
      <c r="CV59" s="473"/>
      <c r="CW59" s="473"/>
      <c r="CX59" s="473"/>
      <c r="CY59" s="473"/>
      <c r="CZ59" s="473"/>
      <c r="DA59" s="473"/>
      <c r="DB59" s="473"/>
      <c r="DC59" s="473"/>
      <c r="DD59" s="473"/>
      <c r="DE59" s="473"/>
      <c r="DF59" s="473"/>
      <c r="DG59" s="473"/>
      <c r="DH59" s="473"/>
      <c r="DI59" s="473"/>
      <c r="DJ59" s="473"/>
      <c r="DK59" s="473"/>
      <c r="DL59" s="473"/>
      <c r="DM59" s="473"/>
      <c r="DN59" s="473"/>
      <c r="DO59" s="473"/>
      <c r="DP59" s="473"/>
      <c r="DQ59" s="473"/>
      <c r="DR59" s="473"/>
      <c r="DS59" s="473"/>
      <c r="DT59" s="473"/>
      <c r="DU59" s="473"/>
      <c r="DV59" s="473"/>
      <c r="DW59" s="473"/>
      <c r="DX59" s="473"/>
      <c r="DY59" s="473"/>
      <c r="DZ59" s="473"/>
      <c r="EA59" s="473"/>
      <c r="EB59" s="473"/>
      <c r="EC59" s="473"/>
      <c r="ED59" s="473"/>
      <c r="EE59" s="473"/>
      <c r="EF59" s="473"/>
      <c r="EG59" s="473"/>
      <c r="EH59" s="473"/>
      <c r="EI59" s="473"/>
      <c r="EJ59" s="473"/>
      <c r="EK59" s="473"/>
      <c r="EL59" s="473"/>
      <c r="EM59" s="473"/>
      <c r="EN59" s="473"/>
      <c r="EO59" s="473"/>
      <c r="EP59" s="473"/>
      <c r="EQ59" s="473"/>
      <c r="ER59" s="473"/>
      <c r="ES59" s="473"/>
      <c r="ET59" s="473"/>
      <c r="EU59" s="473"/>
      <c r="EV59" s="473"/>
      <c r="EW59" s="473"/>
      <c r="EX59" s="473"/>
      <c r="EY59" s="473"/>
      <c r="EZ59" s="473"/>
      <c r="FA59" s="473"/>
      <c r="FB59" s="473"/>
      <c r="FC59" s="473"/>
      <c r="FD59" s="473"/>
      <c r="FE59" s="473"/>
      <c r="FF59" s="473"/>
      <c r="FG59" s="473"/>
      <c r="FH59" s="473"/>
      <c r="FI59" s="473"/>
      <c r="FJ59" s="473"/>
      <c r="FK59" s="473"/>
      <c r="FL59" s="473"/>
      <c r="FM59" s="473"/>
      <c r="FN59" s="473"/>
      <c r="FO59" s="473"/>
      <c r="FP59" s="473"/>
      <c r="FQ59" s="473"/>
      <c r="FR59" s="473"/>
      <c r="FS59" s="473"/>
      <c r="FT59" s="473"/>
      <c r="FU59" s="473"/>
      <c r="FV59" s="473"/>
      <c r="FW59" s="473"/>
      <c r="FX59" s="473"/>
      <c r="FY59" s="473"/>
      <c r="FZ59" s="473"/>
      <c r="GA59" s="473"/>
      <c r="GB59" s="473"/>
      <c r="GC59" s="473"/>
      <c r="GD59" s="473"/>
      <c r="GE59" s="473"/>
      <c r="GF59" s="473"/>
      <c r="GG59" s="473"/>
      <c r="GH59" s="473"/>
      <c r="GI59" s="473"/>
      <c r="GJ59" s="473"/>
      <c r="GK59" s="473"/>
      <c r="GL59" s="473"/>
      <c r="GM59" s="473"/>
      <c r="GN59" s="473"/>
      <c r="GO59" s="473"/>
      <c r="GP59" s="473"/>
      <c r="GQ59" s="473"/>
      <c r="GR59" s="473"/>
      <c r="GS59" s="473"/>
      <c r="GT59" s="473"/>
    </row>
    <row r="60" spans="1:202" s="474" customFormat="1" ht="15.75" thickBot="1" x14ac:dyDescent="0.3">
      <c r="A60" s="1622"/>
      <c r="B60" s="1126"/>
      <c r="C60" s="1131"/>
      <c r="D60" s="1119"/>
      <c r="E60" s="1119"/>
      <c r="F60" s="765">
        <v>6</v>
      </c>
      <c r="G60" s="1786" t="s">
        <v>3810</v>
      </c>
      <c r="H60" s="1132"/>
      <c r="I60" s="1129"/>
      <c r="J60" s="113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473"/>
      <c r="AL60" s="473"/>
      <c r="AM60" s="473"/>
      <c r="AN60" s="473"/>
      <c r="AO60" s="473"/>
      <c r="AP60" s="473"/>
      <c r="AQ60" s="473"/>
      <c r="AR60" s="473"/>
      <c r="AS60" s="473"/>
      <c r="AT60" s="473"/>
      <c r="AU60" s="473"/>
      <c r="AV60" s="473"/>
      <c r="AW60" s="473"/>
      <c r="AX60" s="473"/>
      <c r="AY60" s="473"/>
      <c r="AZ60" s="473"/>
      <c r="BA60" s="473"/>
      <c r="BB60" s="473"/>
      <c r="BC60" s="473"/>
      <c r="BD60" s="473"/>
      <c r="BE60" s="473"/>
      <c r="BF60" s="473"/>
      <c r="BG60" s="473"/>
      <c r="BH60" s="473"/>
      <c r="BI60" s="473"/>
      <c r="BJ60" s="473"/>
      <c r="BK60" s="473"/>
      <c r="BL60" s="473"/>
      <c r="BM60" s="473"/>
      <c r="BN60" s="473"/>
      <c r="BO60" s="473"/>
      <c r="BP60" s="473"/>
      <c r="BQ60" s="473"/>
      <c r="BR60" s="473"/>
      <c r="BS60" s="473"/>
      <c r="BT60" s="473"/>
      <c r="BU60" s="473"/>
      <c r="BV60" s="473"/>
      <c r="BW60" s="473"/>
      <c r="BX60" s="473"/>
      <c r="BY60" s="473"/>
      <c r="BZ60" s="473"/>
      <c r="CA60" s="473"/>
      <c r="CB60" s="473"/>
      <c r="CC60" s="473"/>
      <c r="CD60" s="473"/>
      <c r="CE60" s="473"/>
      <c r="CF60" s="473"/>
      <c r="CG60" s="473"/>
      <c r="CH60" s="473"/>
      <c r="CI60" s="473"/>
      <c r="CJ60" s="473"/>
      <c r="CK60" s="473"/>
      <c r="CL60" s="473"/>
      <c r="CM60" s="473"/>
      <c r="CN60" s="473"/>
      <c r="CO60" s="473"/>
      <c r="CP60" s="473"/>
      <c r="CQ60" s="473"/>
      <c r="CR60" s="473"/>
      <c r="CS60" s="473"/>
      <c r="CT60" s="473"/>
      <c r="CU60" s="473"/>
      <c r="CV60" s="473"/>
      <c r="CW60" s="473"/>
      <c r="CX60" s="473"/>
      <c r="CY60" s="473"/>
      <c r="CZ60" s="473"/>
      <c r="DA60" s="473"/>
      <c r="DB60" s="473"/>
      <c r="DC60" s="473"/>
      <c r="DD60" s="473"/>
      <c r="DE60" s="473"/>
      <c r="DF60" s="473"/>
      <c r="DG60" s="473"/>
      <c r="DH60" s="473"/>
      <c r="DI60" s="473"/>
      <c r="DJ60" s="473"/>
      <c r="DK60" s="473"/>
      <c r="DL60" s="473"/>
      <c r="DM60" s="473"/>
      <c r="DN60" s="473"/>
      <c r="DO60" s="473"/>
      <c r="DP60" s="473"/>
      <c r="DQ60" s="473"/>
      <c r="DR60" s="473"/>
      <c r="DS60" s="473"/>
      <c r="DT60" s="473"/>
      <c r="DU60" s="473"/>
      <c r="DV60" s="473"/>
      <c r="DW60" s="473"/>
      <c r="DX60" s="473"/>
      <c r="DY60" s="473"/>
      <c r="DZ60" s="473"/>
      <c r="EA60" s="473"/>
      <c r="EB60" s="473"/>
      <c r="EC60" s="473"/>
      <c r="ED60" s="473"/>
      <c r="EE60" s="473"/>
      <c r="EF60" s="473"/>
      <c r="EG60" s="473"/>
      <c r="EH60" s="473"/>
      <c r="EI60" s="473"/>
      <c r="EJ60" s="473"/>
      <c r="EK60" s="473"/>
      <c r="EL60" s="473"/>
      <c r="EM60" s="473"/>
      <c r="EN60" s="473"/>
      <c r="EO60" s="473"/>
      <c r="EP60" s="473"/>
      <c r="EQ60" s="473"/>
      <c r="ER60" s="473"/>
      <c r="ES60" s="473"/>
      <c r="ET60" s="473"/>
      <c r="EU60" s="473"/>
      <c r="EV60" s="473"/>
      <c r="EW60" s="473"/>
      <c r="EX60" s="473"/>
      <c r="EY60" s="473"/>
      <c r="EZ60" s="473"/>
      <c r="FA60" s="473"/>
      <c r="FB60" s="473"/>
      <c r="FC60" s="473"/>
      <c r="FD60" s="473"/>
      <c r="FE60" s="473"/>
      <c r="FF60" s="473"/>
      <c r="FG60" s="473"/>
      <c r="FH60" s="473"/>
      <c r="FI60" s="473"/>
      <c r="FJ60" s="473"/>
      <c r="FK60" s="473"/>
      <c r="FL60" s="473"/>
      <c r="FM60" s="473"/>
      <c r="FN60" s="473"/>
      <c r="FO60" s="473"/>
      <c r="FP60" s="473"/>
      <c r="FQ60" s="473"/>
      <c r="FR60" s="473"/>
      <c r="FS60" s="473"/>
      <c r="FT60" s="473"/>
      <c r="FU60" s="473"/>
      <c r="FV60" s="473"/>
      <c r="FW60" s="473"/>
      <c r="FX60" s="473"/>
      <c r="FY60" s="473"/>
      <c r="FZ60" s="473"/>
      <c r="GA60" s="473"/>
      <c r="GB60" s="473"/>
      <c r="GC60" s="473"/>
      <c r="GD60" s="473"/>
      <c r="GE60" s="473"/>
      <c r="GF60" s="473"/>
      <c r="GG60" s="473"/>
      <c r="GH60" s="473"/>
      <c r="GI60" s="473"/>
      <c r="GJ60" s="473"/>
      <c r="GK60" s="473"/>
      <c r="GL60" s="473"/>
      <c r="GM60" s="473"/>
      <c r="GN60" s="473"/>
      <c r="GO60" s="473"/>
      <c r="GP60" s="473"/>
      <c r="GQ60" s="473"/>
      <c r="GR60" s="473"/>
      <c r="GS60" s="473"/>
      <c r="GT60" s="473"/>
    </row>
    <row r="61" spans="1:202" s="474" customFormat="1" ht="15.75" thickBot="1" x14ac:dyDescent="0.3">
      <c r="A61" s="1622"/>
      <c r="B61" s="1126"/>
      <c r="C61" s="1131"/>
      <c r="D61" s="1119"/>
      <c r="E61" s="1119"/>
      <c r="F61" s="767" t="s">
        <v>1535</v>
      </c>
      <c r="G61" s="786" t="s">
        <v>3811</v>
      </c>
      <c r="H61" s="1132"/>
      <c r="I61" s="1129"/>
      <c r="J61" s="113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3"/>
      <c r="BF61" s="473"/>
      <c r="BG61" s="473"/>
      <c r="BH61" s="473"/>
      <c r="BI61" s="473"/>
      <c r="BJ61" s="473"/>
      <c r="BK61" s="473"/>
      <c r="BL61" s="473"/>
      <c r="BM61" s="473"/>
      <c r="BN61" s="473"/>
      <c r="BO61" s="473"/>
      <c r="BP61" s="473"/>
      <c r="BQ61" s="473"/>
      <c r="BR61" s="473"/>
      <c r="BS61" s="473"/>
      <c r="BT61" s="473"/>
      <c r="BU61" s="473"/>
      <c r="BV61" s="473"/>
      <c r="BW61" s="473"/>
      <c r="BX61" s="473"/>
      <c r="BY61" s="473"/>
      <c r="BZ61" s="473"/>
      <c r="CA61" s="473"/>
      <c r="CB61" s="473"/>
      <c r="CC61" s="473"/>
      <c r="CD61" s="473"/>
      <c r="CE61" s="473"/>
      <c r="CF61" s="473"/>
      <c r="CG61" s="473"/>
      <c r="CH61" s="473"/>
      <c r="CI61" s="473"/>
      <c r="CJ61" s="473"/>
      <c r="CK61" s="473"/>
      <c r="CL61" s="473"/>
      <c r="CM61" s="473"/>
      <c r="CN61" s="473"/>
      <c r="CO61" s="473"/>
      <c r="CP61" s="473"/>
      <c r="CQ61" s="473"/>
      <c r="CR61" s="473"/>
      <c r="CS61" s="473"/>
      <c r="CT61" s="473"/>
      <c r="CU61" s="473"/>
      <c r="CV61" s="473"/>
      <c r="CW61" s="473"/>
      <c r="CX61" s="473"/>
      <c r="CY61" s="473"/>
      <c r="CZ61" s="473"/>
      <c r="DA61" s="473"/>
      <c r="DB61" s="473"/>
      <c r="DC61" s="473"/>
      <c r="DD61" s="473"/>
      <c r="DE61" s="473"/>
      <c r="DF61" s="473"/>
      <c r="DG61" s="473"/>
      <c r="DH61" s="473"/>
      <c r="DI61" s="473"/>
      <c r="DJ61" s="473"/>
      <c r="DK61" s="473"/>
      <c r="DL61" s="473"/>
      <c r="DM61" s="473"/>
      <c r="DN61" s="473"/>
      <c r="DO61" s="473"/>
      <c r="DP61" s="473"/>
      <c r="DQ61" s="473"/>
      <c r="DR61" s="473"/>
      <c r="DS61" s="473"/>
      <c r="DT61" s="473"/>
      <c r="DU61" s="473"/>
      <c r="DV61" s="473"/>
      <c r="DW61" s="473"/>
      <c r="DX61" s="473"/>
      <c r="DY61" s="473"/>
      <c r="DZ61" s="473"/>
      <c r="EA61" s="473"/>
      <c r="EB61" s="473"/>
      <c r="EC61" s="473"/>
      <c r="ED61" s="473"/>
      <c r="EE61" s="473"/>
      <c r="EF61" s="473"/>
      <c r="EG61" s="473"/>
      <c r="EH61" s="473"/>
      <c r="EI61" s="473"/>
      <c r="EJ61" s="473"/>
      <c r="EK61" s="473"/>
      <c r="EL61" s="473"/>
      <c r="EM61" s="473"/>
      <c r="EN61" s="473"/>
      <c r="EO61" s="473"/>
      <c r="EP61" s="473"/>
      <c r="EQ61" s="473"/>
      <c r="ER61" s="473"/>
      <c r="ES61" s="473"/>
      <c r="ET61" s="473"/>
      <c r="EU61" s="473"/>
      <c r="EV61" s="473"/>
      <c r="EW61" s="473"/>
      <c r="EX61" s="473"/>
      <c r="EY61" s="473"/>
      <c r="EZ61" s="473"/>
      <c r="FA61" s="473"/>
      <c r="FB61" s="473"/>
      <c r="FC61" s="473"/>
      <c r="FD61" s="473"/>
      <c r="FE61" s="473"/>
      <c r="FF61" s="473"/>
      <c r="FG61" s="473"/>
      <c r="FH61" s="473"/>
      <c r="FI61" s="473"/>
      <c r="FJ61" s="473"/>
      <c r="FK61" s="473"/>
      <c r="FL61" s="473"/>
      <c r="FM61" s="473"/>
      <c r="FN61" s="473"/>
      <c r="FO61" s="473"/>
      <c r="FP61" s="473"/>
      <c r="FQ61" s="473"/>
      <c r="FR61" s="473"/>
      <c r="FS61" s="473"/>
      <c r="FT61" s="473"/>
      <c r="FU61" s="473"/>
      <c r="FV61" s="473"/>
      <c r="FW61" s="473"/>
      <c r="FX61" s="473"/>
      <c r="FY61" s="473"/>
      <c r="FZ61" s="473"/>
      <c r="GA61" s="473"/>
      <c r="GB61" s="473"/>
      <c r="GC61" s="473"/>
      <c r="GD61" s="473"/>
      <c r="GE61" s="473"/>
      <c r="GF61" s="473"/>
      <c r="GG61" s="473"/>
      <c r="GH61" s="473"/>
      <c r="GI61" s="473"/>
      <c r="GJ61" s="473"/>
      <c r="GK61" s="473"/>
      <c r="GL61" s="473"/>
      <c r="GM61" s="473"/>
      <c r="GN61" s="473"/>
      <c r="GO61" s="473"/>
      <c r="GP61" s="473"/>
      <c r="GQ61" s="473"/>
      <c r="GR61" s="473"/>
      <c r="GS61" s="473"/>
      <c r="GT61" s="473"/>
    </row>
    <row r="62" spans="1:202" s="474" customFormat="1" ht="15.75" thickBot="1" x14ac:dyDescent="0.3">
      <c r="A62" s="1622"/>
      <c r="B62" s="1126"/>
      <c r="C62" s="1131"/>
      <c r="D62" s="1119"/>
      <c r="E62" s="1119"/>
      <c r="F62" s="767" t="s">
        <v>1537</v>
      </c>
      <c r="G62" s="786" t="s">
        <v>3812</v>
      </c>
      <c r="H62" s="1132"/>
      <c r="I62" s="1129"/>
      <c r="J62" s="113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c r="AM62" s="473"/>
      <c r="AN62" s="473"/>
      <c r="AO62" s="473"/>
      <c r="AP62" s="473"/>
      <c r="AQ62" s="473"/>
      <c r="AR62" s="473"/>
      <c r="AS62" s="473"/>
      <c r="AT62" s="473"/>
      <c r="AU62" s="473"/>
      <c r="AV62" s="473"/>
      <c r="AW62" s="473"/>
      <c r="AX62" s="473"/>
      <c r="AY62" s="473"/>
      <c r="AZ62" s="473"/>
      <c r="BA62" s="473"/>
      <c r="BB62" s="473"/>
      <c r="BC62" s="473"/>
      <c r="BD62" s="473"/>
      <c r="BE62" s="473"/>
      <c r="BF62" s="473"/>
      <c r="BG62" s="473"/>
      <c r="BH62" s="473"/>
      <c r="BI62" s="473"/>
      <c r="BJ62" s="473"/>
      <c r="BK62" s="473"/>
      <c r="BL62" s="473"/>
      <c r="BM62" s="473"/>
      <c r="BN62" s="473"/>
      <c r="BO62" s="473"/>
      <c r="BP62" s="473"/>
      <c r="BQ62" s="473"/>
      <c r="BR62" s="473"/>
      <c r="BS62" s="473"/>
      <c r="BT62" s="473"/>
      <c r="BU62" s="473"/>
      <c r="BV62" s="473"/>
      <c r="BW62" s="473"/>
      <c r="BX62" s="473"/>
      <c r="BY62" s="473"/>
      <c r="BZ62" s="473"/>
      <c r="CA62" s="473"/>
      <c r="CB62" s="473"/>
      <c r="CC62" s="473"/>
      <c r="CD62" s="473"/>
      <c r="CE62" s="473"/>
      <c r="CF62" s="473"/>
      <c r="CG62" s="473"/>
      <c r="CH62" s="473"/>
      <c r="CI62" s="473"/>
      <c r="CJ62" s="473"/>
      <c r="CK62" s="473"/>
      <c r="CL62" s="473"/>
      <c r="CM62" s="473"/>
      <c r="CN62" s="473"/>
      <c r="CO62" s="473"/>
      <c r="CP62" s="473"/>
      <c r="CQ62" s="473"/>
      <c r="CR62" s="473"/>
      <c r="CS62" s="473"/>
      <c r="CT62" s="473"/>
      <c r="CU62" s="473"/>
      <c r="CV62" s="473"/>
      <c r="CW62" s="473"/>
      <c r="CX62" s="473"/>
      <c r="CY62" s="473"/>
      <c r="CZ62" s="473"/>
      <c r="DA62" s="473"/>
      <c r="DB62" s="473"/>
      <c r="DC62" s="473"/>
      <c r="DD62" s="473"/>
      <c r="DE62" s="473"/>
      <c r="DF62" s="473"/>
      <c r="DG62" s="473"/>
      <c r="DH62" s="473"/>
      <c r="DI62" s="473"/>
      <c r="DJ62" s="473"/>
      <c r="DK62" s="473"/>
      <c r="DL62" s="473"/>
      <c r="DM62" s="473"/>
      <c r="DN62" s="473"/>
      <c r="DO62" s="473"/>
      <c r="DP62" s="473"/>
      <c r="DQ62" s="473"/>
      <c r="DR62" s="473"/>
      <c r="DS62" s="473"/>
      <c r="DT62" s="473"/>
      <c r="DU62" s="473"/>
      <c r="DV62" s="473"/>
      <c r="DW62" s="473"/>
      <c r="DX62" s="473"/>
      <c r="DY62" s="473"/>
      <c r="DZ62" s="473"/>
      <c r="EA62" s="473"/>
      <c r="EB62" s="473"/>
      <c r="EC62" s="473"/>
      <c r="ED62" s="473"/>
      <c r="EE62" s="473"/>
      <c r="EF62" s="473"/>
      <c r="EG62" s="473"/>
      <c r="EH62" s="473"/>
      <c r="EI62" s="473"/>
      <c r="EJ62" s="473"/>
      <c r="EK62" s="473"/>
      <c r="EL62" s="473"/>
      <c r="EM62" s="473"/>
      <c r="EN62" s="473"/>
      <c r="EO62" s="473"/>
      <c r="EP62" s="473"/>
      <c r="EQ62" s="473"/>
      <c r="ER62" s="473"/>
      <c r="ES62" s="473"/>
      <c r="ET62" s="473"/>
      <c r="EU62" s="473"/>
      <c r="EV62" s="473"/>
      <c r="EW62" s="473"/>
      <c r="EX62" s="473"/>
      <c r="EY62" s="473"/>
      <c r="EZ62" s="473"/>
      <c r="FA62" s="473"/>
      <c r="FB62" s="473"/>
      <c r="FC62" s="473"/>
      <c r="FD62" s="473"/>
      <c r="FE62" s="473"/>
      <c r="FF62" s="473"/>
      <c r="FG62" s="473"/>
      <c r="FH62" s="473"/>
      <c r="FI62" s="473"/>
      <c r="FJ62" s="473"/>
      <c r="FK62" s="473"/>
      <c r="FL62" s="473"/>
      <c r="FM62" s="473"/>
      <c r="FN62" s="473"/>
      <c r="FO62" s="473"/>
      <c r="FP62" s="473"/>
      <c r="FQ62" s="473"/>
      <c r="FR62" s="473"/>
      <c r="FS62" s="473"/>
      <c r="FT62" s="473"/>
      <c r="FU62" s="473"/>
      <c r="FV62" s="473"/>
      <c r="FW62" s="473"/>
      <c r="FX62" s="473"/>
      <c r="FY62" s="473"/>
      <c r="FZ62" s="473"/>
      <c r="GA62" s="473"/>
      <c r="GB62" s="473"/>
      <c r="GC62" s="473"/>
      <c r="GD62" s="473"/>
      <c r="GE62" s="473"/>
      <c r="GF62" s="473"/>
      <c r="GG62" s="473"/>
      <c r="GH62" s="473"/>
      <c r="GI62" s="473"/>
      <c r="GJ62" s="473"/>
      <c r="GK62" s="473"/>
      <c r="GL62" s="473"/>
      <c r="GM62" s="473"/>
      <c r="GN62" s="473"/>
      <c r="GO62" s="473"/>
      <c r="GP62" s="473"/>
      <c r="GQ62" s="473"/>
      <c r="GR62" s="473"/>
      <c r="GS62" s="473"/>
      <c r="GT62" s="473"/>
    </row>
    <row r="63" spans="1:202" s="474" customFormat="1" ht="28.5" thickBot="1" x14ac:dyDescent="0.3">
      <c r="A63" s="1622"/>
      <c r="B63" s="1126"/>
      <c r="C63" s="1131"/>
      <c r="D63" s="1119"/>
      <c r="E63" s="1119"/>
      <c r="F63" s="767" t="s">
        <v>1597</v>
      </c>
      <c r="G63" s="786" t="s">
        <v>3813</v>
      </c>
      <c r="H63" s="1132"/>
      <c r="I63" s="1129"/>
      <c r="J63" s="1133"/>
      <c r="K63" s="473"/>
      <c r="L63" s="473"/>
      <c r="M63" s="473"/>
      <c r="N63" s="473"/>
      <c r="O63" s="473"/>
      <c r="P63" s="473"/>
      <c r="Q63" s="473"/>
      <c r="R63" s="473"/>
      <c r="S63" s="473"/>
      <c r="T63" s="473"/>
      <c r="U63" s="473"/>
      <c r="V63" s="473"/>
      <c r="W63" s="473"/>
      <c r="X63" s="473"/>
      <c r="Y63" s="473"/>
      <c r="Z63" s="473"/>
      <c r="AA63" s="473"/>
      <c r="AB63" s="473"/>
      <c r="AC63" s="473"/>
      <c r="AD63" s="473"/>
      <c r="AE63" s="473"/>
      <c r="AF63" s="473"/>
      <c r="AG63" s="473"/>
      <c r="AH63" s="473"/>
      <c r="AI63" s="473"/>
      <c r="AJ63" s="473"/>
      <c r="AK63" s="473"/>
      <c r="AL63" s="473"/>
      <c r="AM63" s="473"/>
      <c r="AN63" s="473"/>
      <c r="AO63" s="473"/>
      <c r="AP63" s="473"/>
      <c r="AQ63" s="473"/>
      <c r="AR63" s="473"/>
      <c r="AS63" s="473"/>
      <c r="AT63" s="473"/>
      <c r="AU63" s="473"/>
      <c r="AV63" s="473"/>
      <c r="AW63" s="473"/>
      <c r="AX63" s="473"/>
      <c r="AY63" s="473"/>
      <c r="AZ63" s="473"/>
      <c r="BA63" s="473"/>
      <c r="BB63" s="473"/>
      <c r="BC63" s="473"/>
      <c r="BD63" s="473"/>
      <c r="BE63" s="473"/>
      <c r="BF63" s="473"/>
      <c r="BG63" s="473"/>
      <c r="BH63" s="473"/>
      <c r="BI63" s="473"/>
      <c r="BJ63" s="473"/>
      <c r="BK63" s="473"/>
      <c r="BL63" s="473"/>
      <c r="BM63" s="473"/>
      <c r="BN63" s="473"/>
      <c r="BO63" s="473"/>
      <c r="BP63" s="473"/>
      <c r="BQ63" s="473"/>
      <c r="BR63" s="473"/>
      <c r="BS63" s="473"/>
      <c r="BT63" s="473"/>
      <c r="BU63" s="473"/>
      <c r="BV63" s="473"/>
      <c r="BW63" s="473"/>
      <c r="BX63" s="473"/>
      <c r="BY63" s="473"/>
      <c r="BZ63" s="473"/>
      <c r="CA63" s="473"/>
      <c r="CB63" s="473"/>
      <c r="CC63" s="473"/>
      <c r="CD63" s="473"/>
      <c r="CE63" s="473"/>
      <c r="CF63" s="473"/>
      <c r="CG63" s="473"/>
      <c r="CH63" s="473"/>
      <c r="CI63" s="473"/>
      <c r="CJ63" s="473"/>
      <c r="CK63" s="473"/>
      <c r="CL63" s="473"/>
      <c r="CM63" s="473"/>
      <c r="CN63" s="473"/>
      <c r="CO63" s="473"/>
      <c r="CP63" s="473"/>
      <c r="CQ63" s="473"/>
      <c r="CR63" s="473"/>
      <c r="CS63" s="473"/>
      <c r="CT63" s="473"/>
      <c r="CU63" s="473"/>
      <c r="CV63" s="473"/>
      <c r="CW63" s="473"/>
      <c r="CX63" s="473"/>
      <c r="CY63" s="473"/>
      <c r="CZ63" s="473"/>
      <c r="DA63" s="473"/>
      <c r="DB63" s="473"/>
      <c r="DC63" s="473"/>
      <c r="DD63" s="473"/>
      <c r="DE63" s="473"/>
      <c r="DF63" s="473"/>
      <c r="DG63" s="473"/>
      <c r="DH63" s="473"/>
      <c r="DI63" s="473"/>
      <c r="DJ63" s="473"/>
      <c r="DK63" s="473"/>
      <c r="DL63" s="473"/>
      <c r="DM63" s="473"/>
      <c r="DN63" s="473"/>
      <c r="DO63" s="473"/>
      <c r="DP63" s="473"/>
      <c r="DQ63" s="473"/>
      <c r="DR63" s="473"/>
      <c r="DS63" s="473"/>
      <c r="DT63" s="473"/>
      <c r="DU63" s="473"/>
      <c r="DV63" s="473"/>
      <c r="DW63" s="473"/>
      <c r="DX63" s="473"/>
      <c r="DY63" s="473"/>
      <c r="DZ63" s="473"/>
      <c r="EA63" s="473"/>
      <c r="EB63" s="473"/>
      <c r="EC63" s="473"/>
      <c r="ED63" s="473"/>
      <c r="EE63" s="473"/>
      <c r="EF63" s="473"/>
      <c r="EG63" s="473"/>
      <c r="EH63" s="473"/>
      <c r="EI63" s="473"/>
      <c r="EJ63" s="473"/>
      <c r="EK63" s="473"/>
      <c r="EL63" s="473"/>
      <c r="EM63" s="473"/>
      <c r="EN63" s="473"/>
      <c r="EO63" s="473"/>
      <c r="EP63" s="473"/>
      <c r="EQ63" s="473"/>
      <c r="ER63" s="473"/>
      <c r="ES63" s="473"/>
      <c r="ET63" s="473"/>
      <c r="EU63" s="473"/>
      <c r="EV63" s="473"/>
      <c r="EW63" s="473"/>
      <c r="EX63" s="473"/>
      <c r="EY63" s="473"/>
      <c r="EZ63" s="473"/>
      <c r="FA63" s="473"/>
      <c r="FB63" s="473"/>
      <c r="FC63" s="473"/>
      <c r="FD63" s="473"/>
      <c r="FE63" s="473"/>
      <c r="FF63" s="473"/>
      <c r="FG63" s="473"/>
      <c r="FH63" s="473"/>
      <c r="FI63" s="473"/>
      <c r="FJ63" s="473"/>
      <c r="FK63" s="473"/>
      <c r="FL63" s="473"/>
      <c r="FM63" s="473"/>
      <c r="FN63" s="473"/>
      <c r="FO63" s="473"/>
      <c r="FP63" s="473"/>
      <c r="FQ63" s="473"/>
      <c r="FR63" s="473"/>
      <c r="FS63" s="473"/>
      <c r="FT63" s="473"/>
      <c r="FU63" s="473"/>
      <c r="FV63" s="473"/>
      <c r="FW63" s="473"/>
      <c r="FX63" s="473"/>
      <c r="FY63" s="473"/>
      <c r="FZ63" s="473"/>
      <c r="GA63" s="473"/>
      <c r="GB63" s="473"/>
      <c r="GC63" s="473"/>
      <c r="GD63" s="473"/>
      <c r="GE63" s="473"/>
      <c r="GF63" s="473"/>
      <c r="GG63" s="473"/>
      <c r="GH63" s="473"/>
      <c r="GI63" s="473"/>
      <c r="GJ63" s="473"/>
      <c r="GK63" s="473"/>
      <c r="GL63" s="473"/>
      <c r="GM63" s="473"/>
      <c r="GN63" s="473"/>
      <c r="GO63" s="473"/>
      <c r="GP63" s="473"/>
      <c r="GQ63" s="473"/>
      <c r="GR63" s="473"/>
      <c r="GS63" s="473"/>
      <c r="GT63" s="473"/>
    </row>
    <row r="64" spans="1:202" s="474" customFormat="1" ht="15.75" thickBot="1" x14ac:dyDescent="0.3">
      <c r="A64" s="1622"/>
      <c r="B64" s="1126"/>
      <c r="C64" s="1131"/>
      <c r="D64" s="1119"/>
      <c r="E64" s="1119"/>
      <c r="F64" s="779">
        <v>98</v>
      </c>
      <c r="G64" s="786" t="s">
        <v>3814</v>
      </c>
      <c r="H64" s="1132"/>
      <c r="I64" s="1129"/>
      <c r="J64" s="1133"/>
      <c r="K64" s="473"/>
      <c r="L64" s="473"/>
      <c r="M64" s="473"/>
      <c r="N64" s="473"/>
      <c r="O64" s="473"/>
      <c r="P64" s="473"/>
      <c r="Q64" s="473"/>
      <c r="R64" s="473"/>
      <c r="S64" s="473"/>
      <c r="T64" s="473"/>
      <c r="U64" s="473"/>
      <c r="V64" s="473"/>
      <c r="W64" s="473"/>
      <c r="X64" s="473"/>
      <c r="Y64" s="473"/>
      <c r="Z64" s="473"/>
      <c r="AA64" s="473"/>
      <c r="AB64" s="473"/>
      <c r="AC64" s="473"/>
      <c r="AD64" s="473"/>
      <c r="AE64" s="473"/>
      <c r="AF64" s="473"/>
      <c r="AG64" s="473"/>
      <c r="AH64" s="473"/>
      <c r="AI64" s="473"/>
      <c r="AJ64" s="473"/>
      <c r="AK64" s="473"/>
      <c r="AL64" s="473"/>
      <c r="AM64" s="473"/>
      <c r="AN64" s="473"/>
      <c r="AO64" s="473"/>
      <c r="AP64" s="473"/>
      <c r="AQ64" s="473"/>
      <c r="AR64" s="473"/>
      <c r="AS64" s="473"/>
      <c r="AT64" s="473"/>
      <c r="AU64" s="473"/>
      <c r="AV64" s="473"/>
      <c r="AW64" s="473"/>
      <c r="AX64" s="473"/>
      <c r="AY64" s="473"/>
      <c r="AZ64" s="473"/>
      <c r="BA64" s="473"/>
      <c r="BB64" s="473"/>
      <c r="BC64" s="473"/>
      <c r="BD64" s="473"/>
      <c r="BE64" s="473"/>
      <c r="BF64" s="473"/>
      <c r="BG64" s="473"/>
      <c r="BH64" s="473"/>
      <c r="BI64" s="473"/>
      <c r="BJ64" s="473"/>
      <c r="BK64" s="473"/>
      <c r="BL64" s="473"/>
      <c r="BM64" s="473"/>
      <c r="BN64" s="473"/>
      <c r="BO64" s="473"/>
      <c r="BP64" s="473"/>
      <c r="BQ64" s="473"/>
      <c r="BR64" s="473"/>
      <c r="BS64" s="473"/>
      <c r="BT64" s="473"/>
      <c r="BU64" s="473"/>
      <c r="BV64" s="473"/>
      <c r="BW64" s="473"/>
      <c r="BX64" s="473"/>
      <c r="BY64" s="473"/>
      <c r="BZ64" s="473"/>
      <c r="CA64" s="473"/>
      <c r="CB64" s="473"/>
      <c r="CC64" s="473"/>
      <c r="CD64" s="473"/>
      <c r="CE64" s="473"/>
      <c r="CF64" s="473"/>
      <c r="CG64" s="473"/>
      <c r="CH64" s="473"/>
      <c r="CI64" s="473"/>
      <c r="CJ64" s="473"/>
      <c r="CK64" s="473"/>
      <c r="CL64" s="473"/>
      <c r="CM64" s="473"/>
      <c r="CN64" s="473"/>
      <c r="CO64" s="473"/>
      <c r="CP64" s="473"/>
      <c r="CQ64" s="473"/>
      <c r="CR64" s="473"/>
      <c r="CS64" s="473"/>
      <c r="CT64" s="473"/>
      <c r="CU64" s="473"/>
      <c r="CV64" s="473"/>
      <c r="CW64" s="473"/>
      <c r="CX64" s="473"/>
      <c r="CY64" s="473"/>
      <c r="CZ64" s="473"/>
      <c r="DA64" s="473"/>
      <c r="DB64" s="473"/>
      <c r="DC64" s="473"/>
      <c r="DD64" s="473"/>
      <c r="DE64" s="473"/>
      <c r="DF64" s="473"/>
      <c r="DG64" s="473"/>
      <c r="DH64" s="473"/>
      <c r="DI64" s="473"/>
      <c r="DJ64" s="473"/>
      <c r="DK64" s="473"/>
      <c r="DL64" s="473"/>
      <c r="DM64" s="473"/>
      <c r="DN64" s="473"/>
      <c r="DO64" s="473"/>
      <c r="DP64" s="473"/>
      <c r="DQ64" s="473"/>
      <c r="DR64" s="473"/>
      <c r="DS64" s="473"/>
      <c r="DT64" s="473"/>
      <c r="DU64" s="473"/>
      <c r="DV64" s="473"/>
      <c r="DW64" s="473"/>
      <c r="DX64" s="473"/>
      <c r="DY64" s="473"/>
      <c r="DZ64" s="473"/>
      <c r="EA64" s="473"/>
      <c r="EB64" s="473"/>
      <c r="EC64" s="473"/>
      <c r="ED64" s="473"/>
      <c r="EE64" s="473"/>
      <c r="EF64" s="473"/>
      <c r="EG64" s="473"/>
      <c r="EH64" s="473"/>
      <c r="EI64" s="473"/>
      <c r="EJ64" s="473"/>
      <c r="EK64" s="473"/>
      <c r="EL64" s="473"/>
      <c r="EM64" s="473"/>
      <c r="EN64" s="473"/>
      <c r="EO64" s="473"/>
      <c r="EP64" s="473"/>
      <c r="EQ64" s="473"/>
      <c r="ER64" s="473"/>
      <c r="ES64" s="473"/>
      <c r="ET64" s="473"/>
      <c r="EU64" s="473"/>
      <c r="EV64" s="473"/>
      <c r="EW64" s="473"/>
      <c r="EX64" s="473"/>
      <c r="EY64" s="473"/>
      <c r="EZ64" s="473"/>
      <c r="FA64" s="473"/>
      <c r="FB64" s="473"/>
      <c r="FC64" s="473"/>
      <c r="FD64" s="473"/>
      <c r="FE64" s="473"/>
      <c r="FF64" s="473"/>
      <c r="FG64" s="473"/>
      <c r="FH64" s="473"/>
      <c r="FI64" s="473"/>
      <c r="FJ64" s="473"/>
      <c r="FK64" s="473"/>
      <c r="FL64" s="473"/>
      <c r="FM64" s="473"/>
      <c r="FN64" s="473"/>
      <c r="FO64" s="473"/>
      <c r="FP64" s="473"/>
      <c r="FQ64" s="473"/>
      <c r="FR64" s="473"/>
      <c r="FS64" s="473"/>
      <c r="FT64" s="473"/>
      <c r="FU64" s="473"/>
      <c r="FV64" s="473"/>
      <c r="FW64" s="473"/>
      <c r="FX64" s="473"/>
      <c r="FY64" s="473"/>
      <c r="FZ64" s="473"/>
      <c r="GA64" s="473"/>
      <c r="GB64" s="473"/>
      <c r="GC64" s="473"/>
      <c r="GD64" s="473"/>
      <c r="GE64" s="473"/>
      <c r="GF64" s="473"/>
      <c r="GG64" s="473"/>
      <c r="GH64" s="473"/>
      <c r="GI64" s="473"/>
      <c r="GJ64" s="473"/>
      <c r="GK64" s="473"/>
      <c r="GL64" s="473"/>
      <c r="GM64" s="473"/>
      <c r="GN64" s="473"/>
      <c r="GO64" s="473"/>
      <c r="GP64" s="473"/>
      <c r="GQ64" s="473"/>
      <c r="GR64" s="473"/>
      <c r="GS64" s="473"/>
      <c r="GT64" s="473"/>
    </row>
    <row r="65" spans="1:202" s="474" customFormat="1" ht="15.75" thickBot="1" x14ac:dyDescent="0.3">
      <c r="A65" s="1622"/>
      <c r="B65" s="1126"/>
      <c r="C65" s="1131"/>
      <c r="D65" s="1119"/>
      <c r="E65" s="1119"/>
      <c r="F65" s="890">
        <v>99</v>
      </c>
      <c r="G65" s="1230" t="s">
        <v>3815</v>
      </c>
      <c r="H65" s="1132"/>
      <c r="I65" s="1129"/>
      <c r="J65" s="113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c r="AK65" s="473"/>
      <c r="AL65" s="473"/>
      <c r="AM65" s="473"/>
      <c r="AN65" s="473"/>
      <c r="AO65" s="473"/>
      <c r="AP65" s="473"/>
      <c r="AQ65" s="473"/>
      <c r="AR65" s="473"/>
      <c r="AS65" s="473"/>
      <c r="AT65" s="473"/>
      <c r="AU65" s="473"/>
      <c r="AV65" s="473"/>
      <c r="AW65" s="473"/>
      <c r="AX65" s="473"/>
      <c r="AY65" s="473"/>
      <c r="AZ65" s="473"/>
      <c r="BA65" s="473"/>
      <c r="BB65" s="473"/>
      <c r="BC65" s="473"/>
      <c r="BD65" s="473"/>
      <c r="BE65" s="473"/>
      <c r="BF65" s="473"/>
      <c r="BG65" s="473"/>
      <c r="BH65" s="473"/>
      <c r="BI65" s="473"/>
      <c r="BJ65" s="473"/>
      <c r="BK65" s="473"/>
      <c r="BL65" s="473"/>
      <c r="BM65" s="473"/>
      <c r="BN65" s="473"/>
      <c r="BO65" s="473"/>
      <c r="BP65" s="473"/>
      <c r="BQ65" s="473"/>
      <c r="BR65" s="473"/>
      <c r="BS65" s="473"/>
      <c r="BT65" s="473"/>
      <c r="BU65" s="473"/>
      <c r="BV65" s="473"/>
      <c r="BW65" s="473"/>
      <c r="BX65" s="473"/>
      <c r="BY65" s="473"/>
      <c r="BZ65" s="473"/>
      <c r="CA65" s="473"/>
      <c r="CB65" s="473"/>
      <c r="CC65" s="473"/>
      <c r="CD65" s="473"/>
      <c r="CE65" s="473"/>
      <c r="CF65" s="473"/>
      <c r="CG65" s="473"/>
      <c r="CH65" s="473"/>
      <c r="CI65" s="473"/>
      <c r="CJ65" s="473"/>
      <c r="CK65" s="473"/>
      <c r="CL65" s="473"/>
      <c r="CM65" s="473"/>
      <c r="CN65" s="473"/>
      <c r="CO65" s="473"/>
      <c r="CP65" s="473"/>
      <c r="CQ65" s="473"/>
      <c r="CR65" s="473"/>
      <c r="CS65" s="473"/>
      <c r="CT65" s="473"/>
      <c r="CU65" s="473"/>
      <c r="CV65" s="473"/>
      <c r="CW65" s="473"/>
      <c r="CX65" s="473"/>
      <c r="CY65" s="473"/>
      <c r="CZ65" s="473"/>
      <c r="DA65" s="473"/>
      <c r="DB65" s="473"/>
      <c r="DC65" s="473"/>
      <c r="DD65" s="473"/>
      <c r="DE65" s="473"/>
      <c r="DF65" s="473"/>
      <c r="DG65" s="473"/>
      <c r="DH65" s="473"/>
      <c r="DI65" s="473"/>
      <c r="DJ65" s="473"/>
      <c r="DK65" s="473"/>
      <c r="DL65" s="473"/>
      <c r="DM65" s="473"/>
      <c r="DN65" s="473"/>
      <c r="DO65" s="473"/>
      <c r="DP65" s="473"/>
      <c r="DQ65" s="473"/>
      <c r="DR65" s="473"/>
      <c r="DS65" s="473"/>
      <c r="DT65" s="473"/>
      <c r="DU65" s="473"/>
      <c r="DV65" s="473"/>
      <c r="DW65" s="473"/>
      <c r="DX65" s="473"/>
      <c r="DY65" s="473"/>
      <c r="DZ65" s="473"/>
      <c r="EA65" s="473"/>
      <c r="EB65" s="473"/>
      <c r="EC65" s="473"/>
      <c r="ED65" s="473"/>
      <c r="EE65" s="473"/>
      <c r="EF65" s="473"/>
      <c r="EG65" s="473"/>
      <c r="EH65" s="473"/>
      <c r="EI65" s="473"/>
      <c r="EJ65" s="473"/>
      <c r="EK65" s="473"/>
      <c r="EL65" s="473"/>
      <c r="EM65" s="473"/>
      <c r="EN65" s="473"/>
      <c r="EO65" s="473"/>
      <c r="EP65" s="473"/>
      <c r="EQ65" s="473"/>
      <c r="ER65" s="473"/>
      <c r="ES65" s="473"/>
      <c r="ET65" s="473"/>
      <c r="EU65" s="473"/>
      <c r="EV65" s="473"/>
      <c r="EW65" s="473"/>
      <c r="EX65" s="473"/>
      <c r="EY65" s="473"/>
      <c r="EZ65" s="473"/>
      <c r="FA65" s="473"/>
      <c r="FB65" s="473"/>
      <c r="FC65" s="473"/>
      <c r="FD65" s="473"/>
      <c r="FE65" s="473"/>
      <c r="FF65" s="473"/>
      <c r="FG65" s="473"/>
      <c r="FH65" s="473"/>
      <c r="FI65" s="473"/>
      <c r="FJ65" s="473"/>
      <c r="FK65" s="473"/>
      <c r="FL65" s="473"/>
      <c r="FM65" s="473"/>
      <c r="FN65" s="473"/>
      <c r="FO65" s="473"/>
      <c r="FP65" s="473"/>
      <c r="FQ65" s="473"/>
      <c r="FR65" s="473"/>
      <c r="FS65" s="473"/>
      <c r="FT65" s="473"/>
      <c r="FU65" s="473"/>
      <c r="FV65" s="473"/>
      <c r="FW65" s="473"/>
      <c r="FX65" s="473"/>
      <c r="FY65" s="473"/>
      <c r="FZ65" s="473"/>
      <c r="GA65" s="473"/>
      <c r="GB65" s="473"/>
      <c r="GC65" s="473"/>
      <c r="GD65" s="473"/>
      <c r="GE65" s="473"/>
      <c r="GF65" s="473"/>
      <c r="GG65" s="473"/>
      <c r="GH65" s="473"/>
      <c r="GI65" s="473"/>
      <c r="GJ65" s="473"/>
      <c r="GK65" s="473"/>
      <c r="GL65" s="473"/>
      <c r="GM65" s="473"/>
      <c r="GN65" s="473"/>
      <c r="GO65" s="473"/>
      <c r="GP65" s="473"/>
      <c r="GQ65" s="473"/>
      <c r="GR65" s="473"/>
      <c r="GS65" s="473"/>
      <c r="GT65" s="473"/>
    </row>
    <row r="66" spans="1:202" s="474" customFormat="1" ht="18.75" customHeight="1" thickBot="1" x14ac:dyDescent="0.3">
      <c r="A66" s="1171" t="s">
        <v>1261</v>
      </c>
      <c r="B66" s="1119" t="s">
        <v>1246</v>
      </c>
      <c r="C66" s="1127" t="s">
        <v>1262</v>
      </c>
      <c r="D66" s="1119" t="s">
        <v>3816</v>
      </c>
      <c r="E66" s="1119" t="s">
        <v>1147</v>
      </c>
      <c r="F66" s="815">
        <v>1</v>
      </c>
      <c r="G66" s="786" t="s">
        <v>3539</v>
      </c>
      <c r="H66" s="1161" t="s">
        <v>3817</v>
      </c>
      <c r="I66" s="1162"/>
      <c r="J66" s="1130" t="s">
        <v>1585</v>
      </c>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c r="AK66" s="473"/>
      <c r="AL66" s="473"/>
      <c r="AM66" s="473"/>
      <c r="AN66" s="473"/>
      <c r="AO66" s="473"/>
      <c r="AP66" s="473"/>
      <c r="AQ66" s="473"/>
      <c r="AR66" s="473"/>
      <c r="AS66" s="473"/>
      <c r="AT66" s="473"/>
      <c r="AU66" s="473"/>
      <c r="AV66" s="473"/>
      <c r="AW66" s="473"/>
      <c r="AX66" s="473"/>
      <c r="AY66" s="473"/>
      <c r="AZ66" s="473"/>
      <c r="BA66" s="473"/>
      <c r="BB66" s="473"/>
      <c r="BC66" s="473"/>
      <c r="BD66" s="473"/>
      <c r="BE66" s="473"/>
      <c r="BF66" s="473"/>
      <c r="BG66" s="473"/>
      <c r="BH66" s="473"/>
      <c r="BI66" s="473"/>
      <c r="BJ66" s="473"/>
      <c r="BK66" s="473"/>
      <c r="BL66" s="473"/>
      <c r="BM66" s="473"/>
      <c r="BN66" s="473"/>
      <c r="BO66" s="473"/>
      <c r="BP66" s="473"/>
      <c r="BQ66" s="473"/>
      <c r="BR66" s="473"/>
      <c r="BS66" s="473"/>
      <c r="BT66" s="473"/>
      <c r="BU66" s="473"/>
      <c r="BV66" s="473"/>
      <c r="BW66" s="473"/>
      <c r="BX66" s="473"/>
      <c r="BY66" s="473"/>
      <c r="BZ66" s="473"/>
      <c r="CA66" s="473"/>
      <c r="CB66" s="473"/>
      <c r="CC66" s="473"/>
      <c r="CD66" s="473"/>
      <c r="CE66" s="473"/>
      <c r="CF66" s="473"/>
      <c r="CG66" s="473"/>
      <c r="CH66" s="473"/>
      <c r="CI66" s="473"/>
      <c r="CJ66" s="473"/>
      <c r="CK66" s="473"/>
      <c r="CL66" s="473"/>
      <c r="CM66" s="473"/>
      <c r="CN66" s="473"/>
      <c r="CO66" s="473"/>
      <c r="CP66" s="473"/>
      <c r="CQ66" s="473"/>
      <c r="CR66" s="473"/>
      <c r="CS66" s="473"/>
      <c r="CT66" s="473"/>
      <c r="CU66" s="473"/>
      <c r="CV66" s="473"/>
      <c r="CW66" s="473"/>
      <c r="CX66" s="473"/>
      <c r="CY66" s="473"/>
      <c r="CZ66" s="473"/>
      <c r="DA66" s="473"/>
      <c r="DB66" s="473"/>
      <c r="DC66" s="473"/>
      <c r="DD66" s="473"/>
      <c r="DE66" s="473"/>
      <c r="DF66" s="473"/>
      <c r="DG66" s="473"/>
      <c r="DH66" s="473"/>
      <c r="DI66" s="473"/>
      <c r="DJ66" s="473"/>
      <c r="DK66" s="473"/>
      <c r="DL66" s="473"/>
      <c r="DM66" s="473"/>
      <c r="DN66" s="473"/>
      <c r="DO66" s="473"/>
      <c r="DP66" s="473"/>
      <c r="DQ66" s="473"/>
      <c r="DR66" s="473"/>
      <c r="DS66" s="473"/>
      <c r="DT66" s="473"/>
      <c r="DU66" s="473"/>
      <c r="DV66" s="473"/>
      <c r="DW66" s="473"/>
      <c r="DX66" s="473"/>
      <c r="DY66" s="473"/>
      <c r="DZ66" s="473"/>
      <c r="EA66" s="473"/>
      <c r="EB66" s="473"/>
      <c r="EC66" s="473"/>
      <c r="ED66" s="473"/>
      <c r="EE66" s="473"/>
      <c r="EF66" s="473"/>
      <c r="EG66" s="473"/>
      <c r="EH66" s="473"/>
      <c r="EI66" s="473"/>
      <c r="EJ66" s="473"/>
      <c r="EK66" s="473"/>
      <c r="EL66" s="473"/>
      <c r="EM66" s="473"/>
      <c r="EN66" s="473"/>
      <c r="EO66" s="473"/>
      <c r="EP66" s="473"/>
      <c r="EQ66" s="473"/>
      <c r="ER66" s="473"/>
      <c r="ES66" s="473"/>
      <c r="ET66" s="473"/>
      <c r="EU66" s="473"/>
      <c r="EV66" s="473"/>
      <c r="EW66" s="473"/>
      <c r="EX66" s="473"/>
      <c r="EY66" s="473"/>
      <c r="EZ66" s="473"/>
      <c r="FA66" s="473"/>
      <c r="FB66" s="473"/>
      <c r="FC66" s="473"/>
      <c r="FD66" s="473"/>
      <c r="FE66" s="473"/>
      <c r="FF66" s="473"/>
      <c r="FG66" s="473"/>
      <c r="FH66" s="473"/>
      <c r="FI66" s="473"/>
      <c r="FJ66" s="473"/>
      <c r="FK66" s="473"/>
      <c r="FL66" s="473"/>
      <c r="FM66" s="473"/>
      <c r="FN66" s="473"/>
      <c r="FO66" s="473"/>
      <c r="FP66" s="473"/>
      <c r="FQ66" s="473"/>
      <c r="FR66" s="473"/>
      <c r="FS66" s="473"/>
      <c r="FT66" s="473"/>
      <c r="FU66" s="473"/>
      <c r="FV66" s="473"/>
      <c r="FW66" s="473"/>
      <c r="FX66" s="473"/>
      <c r="FY66" s="473"/>
      <c r="FZ66" s="473"/>
      <c r="GA66" s="473"/>
      <c r="GB66" s="473"/>
      <c r="GC66" s="473"/>
      <c r="GD66" s="473"/>
      <c r="GE66" s="473"/>
      <c r="GF66" s="473"/>
      <c r="GG66" s="473"/>
      <c r="GH66" s="473"/>
      <c r="GI66" s="473"/>
      <c r="GJ66" s="473"/>
      <c r="GK66" s="473"/>
      <c r="GL66" s="473"/>
      <c r="GM66" s="473"/>
      <c r="GN66" s="473"/>
      <c r="GO66" s="473"/>
      <c r="GP66" s="473"/>
      <c r="GQ66" s="473"/>
      <c r="GR66" s="473"/>
      <c r="GS66" s="473"/>
      <c r="GT66" s="473"/>
    </row>
    <row r="67" spans="1:202" s="474" customFormat="1" ht="18.75" customHeight="1" thickBot="1" x14ac:dyDescent="0.3">
      <c r="A67" s="1171"/>
      <c r="B67" s="1119"/>
      <c r="C67" s="1127"/>
      <c r="D67" s="1119"/>
      <c r="E67" s="1119"/>
      <c r="F67" s="779">
        <v>2</v>
      </c>
      <c r="G67" s="786" t="s">
        <v>3540</v>
      </c>
      <c r="H67" s="1161"/>
      <c r="I67" s="1162"/>
      <c r="J67" s="1130"/>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c r="AM67" s="473"/>
      <c r="AN67" s="473"/>
      <c r="AO67" s="473"/>
      <c r="AP67" s="473"/>
      <c r="AQ67" s="473"/>
      <c r="AR67" s="473"/>
      <c r="AS67" s="473"/>
      <c r="AT67" s="473"/>
      <c r="AU67" s="473"/>
      <c r="AV67" s="473"/>
      <c r="AW67" s="473"/>
      <c r="AX67" s="473"/>
      <c r="AY67" s="473"/>
      <c r="AZ67" s="473"/>
      <c r="BA67" s="473"/>
      <c r="BB67" s="473"/>
      <c r="BC67" s="473"/>
      <c r="BD67" s="473"/>
      <c r="BE67" s="473"/>
      <c r="BF67" s="473"/>
      <c r="BG67" s="473"/>
      <c r="BH67" s="473"/>
      <c r="BI67" s="473"/>
      <c r="BJ67" s="473"/>
      <c r="BK67" s="473"/>
      <c r="BL67" s="473"/>
      <c r="BM67" s="473"/>
      <c r="BN67" s="473"/>
      <c r="BO67" s="473"/>
      <c r="BP67" s="473"/>
      <c r="BQ67" s="473"/>
      <c r="BR67" s="473"/>
      <c r="BS67" s="473"/>
      <c r="BT67" s="473"/>
      <c r="BU67" s="473"/>
      <c r="BV67" s="473"/>
      <c r="BW67" s="473"/>
      <c r="BX67" s="473"/>
      <c r="BY67" s="473"/>
      <c r="BZ67" s="473"/>
      <c r="CA67" s="473"/>
      <c r="CB67" s="473"/>
      <c r="CC67" s="473"/>
      <c r="CD67" s="473"/>
      <c r="CE67" s="473"/>
      <c r="CF67" s="473"/>
      <c r="CG67" s="473"/>
      <c r="CH67" s="473"/>
      <c r="CI67" s="473"/>
      <c r="CJ67" s="473"/>
      <c r="CK67" s="473"/>
      <c r="CL67" s="473"/>
      <c r="CM67" s="473"/>
      <c r="CN67" s="473"/>
      <c r="CO67" s="473"/>
      <c r="CP67" s="473"/>
      <c r="CQ67" s="473"/>
      <c r="CR67" s="473"/>
      <c r="CS67" s="473"/>
      <c r="CT67" s="473"/>
      <c r="CU67" s="473"/>
      <c r="CV67" s="473"/>
      <c r="CW67" s="473"/>
      <c r="CX67" s="473"/>
      <c r="CY67" s="473"/>
      <c r="CZ67" s="473"/>
      <c r="DA67" s="473"/>
      <c r="DB67" s="473"/>
      <c r="DC67" s="473"/>
      <c r="DD67" s="473"/>
      <c r="DE67" s="473"/>
      <c r="DF67" s="473"/>
      <c r="DG67" s="473"/>
      <c r="DH67" s="473"/>
      <c r="DI67" s="473"/>
      <c r="DJ67" s="473"/>
      <c r="DK67" s="473"/>
      <c r="DL67" s="473"/>
      <c r="DM67" s="473"/>
      <c r="DN67" s="473"/>
      <c r="DO67" s="473"/>
      <c r="DP67" s="473"/>
      <c r="DQ67" s="473"/>
      <c r="DR67" s="473"/>
      <c r="DS67" s="473"/>
      <c r="DT67" s="473"/>
      <c r="DU67" s="473"/>
      <c r="DV67" s="473"/>
      <c r="DW67" s="473"/>
      <c r="DX67" s="473"/>
      <c r="DY67" s="473"/>
      <c r="DZ67" s="473"/>
      <c r="EA67" s="473"/>
      <c r="EB67" s="473"/>
      <c r="EC67" s="473"/>
      <c r="ED67" s="473"/>
      <c r="EE67" s="473"/>
      <c r="EF67" s="473"/>
      <c r="EG67" s="473"/>
      <c r="EH67" s="473"/>
      <c r="EI67" s="473"/>
      <c r="EJ67" s="473"/>
      <c r="EK67" s="473"/>
      <c r="EL67" s="473"/>
      <c r="EM67" s="473"/>
      <c r="EN67" s="473"/>
      <c r="EO67" s="473"/>
      <c r="EP67" s="473"/>
      <c r="EQ67" s="473"/>
      <c r="ER67" s="473"/>
      <c r="ES67" s="473"/>
      <c r="ET67" s="473"/>
      <c r="EU67" s="473"/>
      <c r="EV67" s="473"/>
      <c r="EW67" s="473"/>
      <c r="EX67" s="473"/>
      <c r="EY67" s="473"/>
      <c r="EZ67" s="473"/>
      <c r="FA67" s="473"/>
      <c r="FB67" s="473"/>
      <c r="FC67" s="473"/>
      <c r="FD67" s="473"/>
      <c r="FE67" s="473"/>
      <c r="FF67" s="473"/>
      <c r="FG67" s="473"/>
      <c r="FH67" s="473"/>
      <c r="FI67" s="473"/>
      <c r="FJ67" s="473"/>
      <c r="FK67" s="473"/>
      <c r="FL67" s="473"/>
      <c r="FM67" s="473"/>
      <c r="FN67" s="473"/>
      <c r="FO67" s="473"/>
      <c r="FP67" s="473"/>
      <c r="FQ67" s="473"/>
      <c r="FR67" s="473"/>
      <c r="FS67" s="473"/>
      <c r="FT67" s="473"/>
      <c r="FU67" s="473"/>
      <c r="FV67" s="473"/>
      <c r="FW67" s="473"/>
      <c r="FX67" s="473"/>
      <c r="FY67" s="473"/>
      <c r="FZ67" s="473"/>
      <c r="GA67" s="473"/>
      <c r="GB67" s="473"/>
      <c r="GC67" s="473"/>
      <c r="GD67" s="473"/>
      <c r="GE67" s="473"/>
      <c r="GF67" s="473"/>
      <c r="GG67" s="473"/>
      <c r="GH67" s="473"/>
      <c r="GI67" s="473"/>
      <c r="GJ67" s="473"/>
      <c r="GK67" s="473"/>
      <c r="GL67" s="473"/>
      <c r="GM67" s="473"/>
      <c r="GN67" s="473"/>
      <c r="GO67" s="473"/>
      <c r="GP67" s="473"/>
      <c r="GQ67" s="473"/>
      <c r="GR67" s="473"/>
      <c r="GS67" s="473"/>
      <c r="GT67" s="473"/>
    </row>
    <row r="68" spans="1:202" s="474" customFormat="1" ht="18.75" customHeight="1" thickBot="1" x14ac:dyDescent="0.3">
      <c r="A68" s="1171"/>
      <c r="B68" s="1119"/>
      <c r="C68" s="1127"/>
      <c r="D68" s="1119"/>
      <c r="E68" s="1119"/>
      <c r="F68" s="779">
        <v>3</v>
      </c>
      <c r="G68" s="797" t="s">
        <v>3541</v>
      </c>
      <c r="H68" s="1161"/>
      <c r="I68" s="1162"/>
      <c r="J68" s="1130"/>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473"/>
      <c r="AP68" s="473"/>
      <c r="AQ68" s="473"/>
      <c r="AR68" s="473"/>
      <c r="AS68" s="473"/>
      <c r="AT68" s="473"/>
      <c r="AU68" s="473"/>
      <c r="AV68" s="473"/>
      <c r="AW68" s="473"/>
      <c r="AX68" s="473"/>
      <c r="AY68" s="473"/>
      <c r="AZ68" s="473"/>
      <c r="BA68" s="473"/>
      <c r="BB68" s="473"/>
      <c r="BC68" s="473"/>
      <c r="BD68" s="473"/>
      <c r="BE68" s="473"/>
      <c r="BF68" s="473"/>
      <c r="BG68" s="473"/>
      <c r="BH68" s="473"/>
      <c r="BI68" s="473"/>
      <c r="BJ68" s="473"/>
      <c r="BK68" s="473"/>
      <c r="BL68" s="473"/>
      <c r="BM68" s="473"/>
      <c r="BN68" s="473"/>
      <c r="BO68" s="473"/>
      <c r="BP68" s="473"/>
      <c r="BQ68" s="473"/>
      <c r="BR68" s="473"/>
      <c r="BS68" s="473"/>
      <c r="BT68" s="473"/>
      <c r="BU68" s="473"/>
      <c r="BV68" s="473"/>
      <c r="BW68" s="473"/>
      <c r="BX68" s="473"/>
      <c r="BY68" s="473"/>
      <c r="BZ68" s="473"/>
      <c r="CA68" s="473"/>
      <c r="CB68" s="473"/>
      <c r="CC68" s="473"/>
      <c r="CD68" s="473"/>
      <c r="CE68" s="473"/>
      <c r="CF68" s="473"/>
      <c r="CG68" s="473"/>
      <c r="CH68" s="473"/>
      <c r="CI68" s="473"/>
      <c r="CJ68" s="473"/>
      <c r="CK68" s="473"/>
      <c r="CL68" s="473"/>
      <c r="CM68" s="473"/>
      <c r="CN68" s="473"/>
      <c r="CO68" s="473"/>
      <c r="CP68" s="473"/>
      <c r="CQ68" s="473"/>
      <c r="CR68" s="473"/>
      <c r="CS68" s="473"/>
      <c r="CT68" s="473"/>
      <c r="CU68" s="473"/>
      <c r="CV68" s="473"/>
      <c r="CW68" s="473"/>
      <c r="CX68" s="473"/>
      <c r="CY68" s="473"/>
      <c r="CZ68" s="473"/>
      <c r="DA68" s="473"/>
      <c r="DB68" s="473"/>
      <c r="DC68" s="473"/>
      <c r="DD68" s="473"/>
      <c r="DE68" s="473"/>
      <c r="DF68" s="473"/>
      <c r="DG68" s="473"/>
      <c r="DH68" s="473"/>
      <c r="DI68" s="473"/>
      <c r="DJ68" s="473"/>
      <c r="DK68" s="473"/>
      <c r="DL68" s="473"/>
      <c r="DM68" s="473"/>
      <c r="DN68" s="473"/>
      <c r="DO68" s="473"/>
      <c r="DP68" s="473"/>
      <c r="DQ68" s="473"/>
      <c r="DR68" s="473"/>
      <c r="DS68" s="473"/>
      <c r="DT68" s="473"/>
      <c r="DU68" s="473"/>
      <c r="DV68" s="473"/>
      <c r="DW68" s="473"/>
      <c r="DX68" s="473"/>
      <c r="DY68" s="473"/>
      <c r="DZ68" s="473"/>
      <c r="EA68" s="473"/>
      <c r="EB68" s="473"/>
      <c r="EC68" s="473"/>
      <c r="ED68" s="473"/>
      <c r="EE68" s="473"/>
      <c r="EF68" s="473"/>
      <c r="EG68" s="473"/>
      <c r="EH68" s="473"/>
      <c r="EI68" s="473"/>
      <c r="EJ68" s="473"/>
      <c r="EK68" s="473"/>
      <c r="EL68" s="473"/>
      <c r="EM68" s="473"/>
      <c r="EN68" s="473"/>
      <c r="EO68" s="473"/>
      <c r="EP68" s="473"/>
      <c r="EQ68" s="473"/>
      <c r="ER68" s="473"/>
      <c r="ES68" s="473"/>
      <c r="ET68" s="473"/>
      <c r="EU68" s="473"/>
      <c r="EV68" s="473"/>
      <c r="EW68" s="473"/>
      <c r="EX68" s="473"/>
      <c r="EY68" s="473"/>
      <c r="EZ68" s="473"/>
      <c r="FA68" s="473"/>
      <c r="FB68" s="473"/>
      <c r="FC68" s="473"/>
      <c r="FD68" s="473"/>
      <c r="FE68" s="473"/>
      <c r="FF68" s="473"/>
      <c r="FG68" s="473"/>
      <c r="FH68" s="473"/>
      <c r="FI68" s="473"/>
      <c r="FJ68" s="473"/>
      <c r="FK68" s="473"/>
      <c r="FL68" s="473"/>
      <c r="FM68" s="473"/>
      <c r="FN68" s="473"/>
      <c r="FO68" s="473"/>
      <c r="FP68" s="473"/>
      <c r="FQ68" s="473"/>
      <c r="FR68" s="473"/>
      <c r="FS68" s="473"/>
      <c r="FT68" s="473"/>
      <c r="FU68" s="473"/>
      <c r="FV68" s="473"/>
      <c r="FW68" s="473"/>
      <c r="FX68" s="473"/>
      <c r="FY68" s="473"/>
      <c r="FZ68" s="473"/>
      <c r="GA68" s="473"/>
      <c r="GB68" s="473"/>
      <c r="GC68" s="473"/>
      <c r="GD68" s="473"/>
      <c r="GE68" s="473"/>
      <c r="GF68" s="473"/>
      <c r="GG68" s="473"/>
      <c r="GH68" s="473"/>
      <c r="GI68" s="473"/>
      <c r="GJ68" s="473"/>
      <c r="GK68" s="473"/>
      <c r="GL68" s="473"/>
      <c r="GM68" s="473"/>
      <c r="GN68" s="473"/>
      <c r="GO68" s="473"/>
      <c r="GP68" s="473"/>
      <c r="GQ68" s="473"/>
      <c r="GR68" s="473"/>
      <c r="GS68" s="473"/>
      <c r="GT68" s="473"/>
    </row>
    <row r="69" spans="1:202" s="474" customFormat="1" ht="18.75" customHeight="1" thickBot="1" x14ac:dyDescent="0.3">
      <c r="A69" s="1171"/>
      <c r="B69" s="1119"/>
      <c r="C69" s="1127"/>
      <c r="D69" s="1119"/>
      <c r="E69" s="1119"/>
      <c r="F69" s="779">
        <v>8</v>
      </c>
      <c r="G69" s="797" t="s">
        <v>3542</v>
      </c>
      <c r="H69" s="1161"/>
      <c r="I69" s="1162"/>
      <c r="J69" s="1130"/>
      <c r="K69" s="473"/>
      <c r="L69" s="473"/>
      <c r="M69" s="473"/>
      <c r="N69" s="473"/>
      <c r="O69" s="473"/>
      <c r="P69" s="473"/>
      <c r="Q69" s="473"/>
      <c r="R69" s="473"/>
      <c r="S69" s="473"/>
      <c r="T69" s="473"/>
      <c r="U69" s="473"/>
      <c r="V69" s="473"/>
      <c r="W69" s="473"/>
      <c r="X69" s="473"/>
      <c r="Y69" s="473"/>
      <c r="Z69" s="473"/>
      <c r="AA69" s="473"/>
      <c r="AB69" s="473"/>
      <c r="AC69" s="473"/>
      <c r="AD69" s="473"/>
      <c r="AE69" s="473"/>
      <c r="AF69" s="473"/>
      <c r="AG69" s="473"/>
      <c r="AH69" s="473"/>
      <c r="AI69" s="473"/>
      <c r="AJ69" s="473"/>
      <c r="AK69" s="473"/>
      <c r="AL69" s="473"/>
      <c r="AM69" s="473"/>
      <c r="AN69" s="473"/>
      <c r="AO69" s="473"/>
      <c r="AP69" s="473"/>
      <c r="AQ69" s="473"/>
      <c r="AR69" s="473"/>
      <c r="AS69" s="473"/>
      <c r="AT69" s="473"/>
      <c r="AU69" s="473"/>
      <c r="AV69" s="473"/>
      <c r="AW69" s="473"/>
      <c r="AX69" s="473"/>
      <c r="AY69" s="473"/>
      <c r="AZ69" s="473"/>
      <c r="BA69" s="473"/>
      <c r="BB69" s="473"/>
      <c r="BC69" s="473"/>
      <c r="BD69" s="473"/>
      <c r="BE69" s="473"/>
      <c r="BF69" s="473"/>
      <c r="BG69" s="473"/>
      <c r="BH69" s="473"/>
      <c r="BI69" s="473"/>
      <c r="BJ69" s="473"/>
      <c r="BK69" s="473"/>
      <c r="BL69" s="473"/>
      <c r="BM69" s="473"/>
      <c r="BN69" s="473"/>
      <c r="BO69" s="473"/>
      <c r="BP69" s="473"/>
      <c r="BQ69" s="473"/>
      <c r="BR69" s="473"/>
      <c r="BS69" s="473"/>
      <c r="BT69" s="473"/>
      <c r="BU69" s="473"/>
      <c r="BV69" s="473"/>
      <c r="BW69" s="473"/>
      <c r="BX69" s="473"/>
      <c r="BY69" s="473"/>
      <c r="BZ69" s="473"/>
      <c r="CA69" s="473"/>
      <c r="CB69" s="473"/>
      <c r="CC69" s="473"/>
      <c r="CD69" s="473"/>
      <c r="CE69" s="473"/>
      <c r="CF69" s="473"/>
      <c r="CG69" s="473"/>
      <c r="CH69" s="473"/>
      <c r="CI69" s="473"/>
      <c r="CJ69" s="473"/>
      <c r="CK69" s="473"/>
      <c r="CL69" s="473"/>
      <c r="CM69" s="473"/>
      <c r="CN69" s="473"/>
      <c r="CO69" s="473"/>
      <c r="CP69" s="473"/>
      <c r="CQ69" s="473"/>
      <c r="CR69" s="473"/>
      <c r="CS69" s="473"/>
      <c r="CT69" s="473"/>
      <c r="CU69" s="473"/>
      <c r="CV69" s="473"/>
      <c r="CW69" s="473"/>
      <c r="CX69" s="473"/>
      <c r="CY69" s="473"/>
      <c r="CZ69" s="473"/>
      <c r="DA69" s="473"/>
      <c r="DB69" s="473"/>
      <c r="DC69" s="473"/>
      <c r="DD69" s="473"/>
      <c r="DE69" s="473"/>
      <c r="DF69" s="473"/>
      <c r="DG69" s="473"/>
      <c r="DH69" s="473"/>
      <c r="DI69" s="473"/>
      <c r="DJ69" s="473"/>
      <c r="DK69" s="473"/>
      <c r="DL69" s="473"/>
      <c r="DM69" s="473"/>
      <c r="DN69" s="473"/>
      <c r="DO69" s="473"/>
      <c r="DP69" s="473"/>
      <c r="DQ69" s="473"/>
      <c r="DR69" s="473"/>
      <c r="DS69" s="473"/>
      <c r="DT69" s="473"/>
      <c r="DU69" s="473"/>
      <c r="DV69" s="473"/>
      <c r="DW69" s="473"/>
      <c r="DX69" s="473"/>
      <c r="DY69" s="473"/>
      <c r="DZ69" s="473"/>
      <c r="EA69" s="473"/>
      <c r="EB69" s="473"/>
      <c r="EC69" s="473"/>
      <c r="ED69" s="473"/>
      <c r="EE69" s="473"/>
      <c r="EF69" s="473"/>
      <c r="EG69" s="473"/>
      <c r="EH69" s="473"/>
      <c r="EI69" s="473"/>
      <c r="EJ69" s="473"/>
      <c r="EK69" s="473"/>
      <c r="EL69" s="473"/>
      <c r="EM69" s="473"/>
      <c r="EN69" s="473"/>
      <c r="EO69" s="473"/>
      <c r="EP69" s="473"/>
      <c r="EQ69" s="473"/>
      <c r="ER69" s="473"/>
      <c r="ES69" s="473"/>
      <c r="ET69" s="473"/>
      <c r="EU69" s="473"/>
      <c r="EV69" s="473"/>
      <c r="EW69" s="473"/>
      <c r="EX69" s="473"/>
      <c r="EY69" s="473"/>
      <c r="EZ69" s="473"/>
      <c r="FA69" s="473"/>
      <c r="FB69" s="473"/>
      <c r="FC69" s="473"/>
      <c r="FD69" s="473"/>
      <c r="FE69" s="473"/>
      <c r="FF69" s="473"/>
      <c r="FG69" s="473"/>
      <c r="FH69" s="473"/>
      <c r="FI69" s="473"/>
      <c r="FJ69" s="473"/>
      <c r="FK69" s="473"/>
      <c r="FL69" s="473"/>
      <c r="FM69" s="473"/>
      <c r="FN69" s="473"/>
      <c r="FO69" s="473"/>
      <c r="FP69" s="473"/>
      <c r="FQ69" s="473"/>
      <c r="FR69" s="473"/>
      <c r="FS69" s="473"/>
      <c r="FT69" s="473"/>
      <c r="FU69" s="473"/>
      <c r="FV69" s="473"/>
      <c r="FW69" s="473"/>
      <c r="FX69" s="473"/>
      <c r="FY69" s="473"/>
      <c r="FZ69" s="473"/>
      <c r="GA69" s="473"/>
      <c r="GB69" s="473"/>
      <c r="GC69" s="473"/>
      <c r="GD69" s="473"/>
      <c r="GE69" s="473"/>
      <c r="GF69" s="473"/>
      <c r="GG69" s="473"/>
      <c r="GH69" s="473"/>
      <c r="GI69" s="473"/>
      <c r="GJ69" s="473"/>
      <c r="GK69" s="473"/>
      <c r="GL69" s="473"/>
      <c r="GM69" s="473"/>
      <c r="GN69" s="473"/>
      <c r="GO69" s="473"/>
      <c r="GP69" s="473"/>
      <c r="GQ69" s="473"/>
      <c r="GR69" s="473"/>
      <c r="GS69" s="473"/>
      <c r="GT69" s="473"/>
    </row>
    <row r="70" spans="1:202" s="474" customFormat="1" ht="18.75" customHeight="1" thickBot="1" x14ac:dyDescent="0.3">
      <c r="A70" s="1171"/>
      <c r="B70" s="1119"/>
      <c r="C70" s="1127"/>
      <c r="D70" s="1119"/>
      <c r="E70" s="1119"/>
      <c r="F70" s="890">
        <v>9</v>
      </c>
      <c r="G70" s="1787" t="s">
        <v>1568</v>
      </c>
      <c r="H70" s="1161"/>
      <c r="I70" s="1162"/>
      <c r="J70" s="1130"/>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473"/>
      <c r="AK70" s="473"/>
      <c r="AL70" s="473"/>
      <c r="AM70" s="473"/>
      <c r="AN70" s="473"/>
      <c r="AO70" s="473"/>
      <c r="AP70" s="473"/>
      <c r="AQ70" s="473"/>
      <c r="AR70" s="473"/>
      <c r="AS70" s="473"/>
      <c r="AT70" s="473"/>
      <c r="AU70" s="473"/>
      <c r="AV70" s="473"/>
      <c r="AW70" s="473"/>
      <c r="AX70" s="473"/>
      <c r="AY70" s="473"/>
      <c r="AZ70" s="473"/>
      <c r="BA70" s="473"/>
      <c r="BB70" s="473"/>
      <c r="BC70" s="473"/>
      <c r="BD70" s="473"/>
      <c r="BE70" s="473"/>
      <c r="BF70" s="473"/>
      <c r="BG70" s="473"/>
      <c r="BH70" s="473"/>
      <c r="BI70" s="473"/>
      <c r="BJ70" s="473"/>
      <c r="BK70" s="473"/>
      <c r="BL70" s="473"/>
      <c r="BM70" s="473"/>
      <c r="BN70" s="473"/>
      <c r="BO70" s="473"/>
      <c r="BP70" s="473"/>
      <c r="BQ70" s="473"/>
      <c r="BR70" s="473"/>
      <c r="BS70" s="473"/>
      <c r="BT70" s="473"/>
      <c r="BU70" s="473"/>
      <c r="BV70" s="473"/>
      <c r="BW70" s="473"/>
      <c r="BX70" s="473"/>
      <c r="BY70" s="473"/>
      <c r="BZ70" s="473"/>
      <c r="CA70" s="473"/>
      <c r="CB70" s="473"/>
      <c r="CC70" s="473"/>
      <c r="CD70" s="473"/>
      <c r="CE70" s="473"/>
      <c r="CF70" s="473"/>
      <c r="CG70" s="473"/>
      <c r="CH70" s="473"/>
      <c r="CI70" s="473"/>
      <c r="CJ70" s="473"/>
      <c r="CK70" s="473"/>
      <c r="CL70" s="473"/>
      <c r="CM70" s="473"/>
      <c r="CN70" s="473"/>
      <c r="CO70" s="473"/>
      <c r="CP70" s="473"/>
      <c r="CQ70" s="473"/>
      <c r="CR70" s="473"/>
      <c r="CS70" s="473"/>
      <c r="CT70" s="473"/>
      <c r="CU70" s="473"/>
      <c r="CV70" s="473"/>
      <c r="CW70" s="473"/>
      <c r="CX70" s="473"/>
      <c r="CY70" s="473"/>
      <c r="CZ70" s="473"/>
      <c r="DA70" s="473"/>
      <c r="DB70" s="473"/>
      <c r="DC70" s="473"/>
      <c r="DD70" s="473"/>
      <c r="DE70" s="473"/>
      <c r="DF70" s="473"/>
      <c r="DG70" s="473"/>
      <c r="DH70" s="473"/>
      <c r="DI70" s="473"/>
      <c r="DJ70" s="473"/>
      <c r="DK70" s="473"/>
      <c r="DL70" s="473"/>
      <c r="DM70" s="473"/>
      <c r="DN70" s="473"/>
      <c r="DO70" s="473"/>
      <c r="DP70" s="473"/>
      <c r="DQ70" s="473"/>
      <c r="DR70" s="473"/>
      <c r="DS70" s="473"/>
      <c r="DT70" s="473"/>
      <c r="DU70" s="473"/>
      <c r="DV70" s="473"/>
      <c r="DW70" s="473"/>
      <c r="DX70" s="473"/>
      <c r="DY70" s="473"/>
      <c r="DZ70" s="473"/>
      <c r="EA70" s="473"/>
      <c r="EB70" s="473"/>
      <c r="EC70" s="473"/>
      <c r="ED70" s="473"/>
      <c r="EE70" s="473"/>
      <c r="EF70" s="473"/>
      <c r="EG70" s="473"/>
      <c r="EH70" s="473"/>
      <c r="EI70" s="473"/>
      <c r="EJ70" s="473"/>
      <c r="EK70" s="473"/>
      <c r="EL70" s="473"/>
      <c r="EM70" s="473"/>
      <c r="EN70" s="473"/>
      <c r="EO70" s="473"/>
      <c r="EP70" s="473"/>
      <c r="EQ70" s="473"/>
      <c r="ER70" s="473"/>
      <c r="ES70" s="473"/>
      <c r="ET70" s="473"/>
      <c r="EU70" s="473"/>
      <c r="EV70" s="473"/>
      <c r="EW70" s="473"/>
      <c r="EX70" s="473"/>
      <c r="EY70" s="473"/>
      <c r="EZ70" s="473"/>
      <c r="FA70" s="473"/>
      <c r="FB70" s="473"/>
      <c r="FC70" s="473"/>
      <c r="FD70" s="473"/>
      <c r="FE70" s="473"/>
      <c r="FF70" s="473"/>
      <c r="FG70" s="473"/>
      <c r="FH70" s="473"/>
      <c r="FI70" s="473"/>
      <c r="FJ70" s="473"/>
      <c r="FK70" s="473"/>
      <c r="FL70" s="473"/>
      <c r="FM70" s="473"/>
      <c r="FN70" s="473"/>
      <c r="FO70" s="473"/>
      <c r="FP70" s="473"/>
      <c r="FQ70" s="473"/>
      <c r="FR70" s="473"/>
      <c r="FS70" s="473"/>
      <c r="FT70" s="473"/>
      <c r="FU70" s="473"/>
      <c r="FV70" s="473"/>
      <c r="FW70" s="473"/>
      <c r="FX70" s="473"/>
      <c r="FY70" s="473"/>
      <c r="FZ70" s="473"/>
      <c r="GA70" s="473"/>
      <c r="GB70" s="473"/>
      <c r="GC70" s="473"/>
      <c r="GD70" s="473"/>
      <c r="GE70" s="473"/>
      <c r="GF70" s="473"/>
      <c r="GG70" s="473"/>
      <c r="GH70" s="473"/>
      <c r="GI70" s="473"/>
      <c r="GJ70" s="473"/>
      <c r="GK70" s="473"/>
      <c r="GL70" s="473"/>
      <c r="GM70" s="473"/>
      <c r="GN70" s="473"/>
      <c r="GO70" s="473"/>
      <c r="GP70" s="473"/>
      <c r="GQ70" s="473"/>
      <c r="GR70" s="473"/>
      <c r="GS70" s="473"/>
      <c r="GT70" s="473"/>
    </row>
    <row r="71" spans="1:202" s="474" customFormat="1" ht="18.75" customHeight="1" thickBot="1" x14ac:dyDescent="0.3">
      <c r="A71" s="1171" t="s">
        <v>1264</v>
      </c>
      <c r="B71" s="1119" t="s">
        <v>1246</v>
      </c>
      <c r="C71" s="1127" t="s">
        <v>1265</v>
      </c>
      <c r="D71" s="1119" t="s">
        <v>3818</v>
      </c>
      <c r="E71" s="1119" t="s">
        <v>1147</v>
      </c>
      <c r="F71" s="815">
        <v>1</v>
      </c>
      <c r="G71" s="786" t="s">
        <v>3539</v>
      </c>
      <c r="H71" s="1161" t="s">
        <v>1265</v>
      </c>
      <c r="I71" s="1162"/>
      <c r="J71" s="1130" t="s">
        <v>1585</v>
      </c>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c r="AL71" s="473"/>
      <c r="AM71" s="473"/>
      <c r="AN71" s="473"/>
      <c r="AO71" s="473"/>
      <c r="AP71" s="473"/>
      <c r="AQ71" s="473"/>
      <c r="AR71" s="473"/>
      <c r="AS71" s="473"/>
      <c r="AT71" s="473"/>
      <c r="AU71" s="473"/>
      <c r="AV71" s="473"/>
      <c r="AW71" s="473"/>
      <c r="AX71" s="473"/>
      <c r="AY71" s="473"/>
      <c r="AZ71" s="473"/>
      <c r="BA71" s="473"/>
      <c r="BB71" s="473"/>
      <c r="BC71" s="473"/>
      <c r="BD71" s="473"/>
      <c r="BE71" s="473"/>
      <c r="BF71" s="473"/>
      <c r="BG71" s="473"/>
      <c r="BH71" s="473"/>
      <c r="BI71" s="473"/>
      <c r="BJ71" s="473"/>
      <c r="BK71" s="473"/>
      <c r="BL71" s="473"/>
      <c r="BM71" s="473"/>
      <c r="BN71" s="473"/>
      <c r="BO71" s="473"/>
      <c r="BP71" s="473"/>
      <c r="BQ71" s="473"/>
      <c r="BR71" s="473"/>
      <c r="BS71" s="473"/>
      <c r="BT71" s="473"/>
      <c r="BU71" s="473"/>
      <c r="BV71" s="473"/>
      <c r="BW71" s="473"/>
      <c r="BX71" s="473"/>
      <c r="BY71" s="473"/>
      <c r="BZ71" s="473"/>
      <c r="CA71" s="473"/>
      <c r="CB71" s="473"/>
      <c r="CC71" s="473"/>
      <c r="CD71" s="473"/>
      <c r="CE71" s="473"/>
      <c r="CF71" s="473"/>
      <c r="CG71" s="473"/>
      <c r="CH71" s="473"/>
      <c r="CI71" s="473"/>
      <c r="CJ71" s="473"/>
      <c r="CK71" s="473"/>
      <c r="CL71" s="473"/>
      <c r="CM71" s="473"/>
      <c r="CN71" s="473"/>
      <c r="CO71" s="473"/>
      <c r="CP71" s="473"/>
      <c r="CQ71" s="473"/>
      <c r="CR71" s="473"/>
      <c r="CS71" s="473"/>
      <c r="CT71" s="473"/>
      <c r="CU71" s="473"/>
      <c r="CV71" s="473"/>
      <c r="CW71" s="473"/>
      <c r="CX71" s="473"/>
      <c r="CY71" s="473"/>
      <c r="CZ71" s="473"/>
      <c r="DA71" s="473"/>
      <c r="DB71" s="473"/>
      <c r="DC71" s="473"/>
      <c r="DD71" s="473"/>
      <c r="DE71" s="473"/>
      <c r="DF71" s="473"/>
      <c r="DG71" s="473"/>
      <c r="DH71" s="473"/>
      <c r="DI71" s="473"/>
      <c r="DJ71" s="473"/>
      <c r="DK71" s="473"/>
      <c r="DL71" s="473"/>
      <c r="DM71" s="473"/>
      <c r="DN71" s="473"/>
      <c r="DO71" s="473"/>
      <c r="DP71" s="473"/>
      <c r="DQ71" s="473"/>
      <c r="DR71" s="473"/>
      <c r="DS71" s="473"/>
      <c r="DT71" s="473"/>
      <c r="DU71" s="473"/>
      <c r="DV71" s="473"/>
      <c r="DW71" s="473"/>
      <c r="DX71" s="473"/>
      <c r="DY71" s="473"/>
      <c r="DZ71" s="473"/>
      <c r="EA71" s="473"/>
      <c r="EB71" s="473"/>
      <c r="EC71" s="473"/>
      <c r="ED71" s="473"/>
      <c r="EE71" s="473"/>
      <c r="EF71" s="473"/>
      <c r="EG71" s="473"/>
      <c r="EH71" s="473"/>
      <c r="EI71" s="473"/>
      <c r="EJ71" s="473"/>
      <c r="EK71" s="473"/>
      <c r="EL71" s="473"/>
      <c r="EM71" s="473"/>
      <c r="EN71" s="473"/>
      <c r="EO71" s="473"/>
      <c r="EP71" s="473"/>
      <c r="EQ71" s="473"/>
      <c r="ER71" s="473"/>
      <c r="ES71" s="473"/>
      <c r="ET71" s="473"/>
      <c r="EU71" s="473"/>
      <c r="EV71" s="473"/>
      <c r="EW71" s="473"/>
      <c r="EX71" s="473"/>
      <c r="EY71" s="473"/>
      <c r="EZ71" s="473"/>
      <c r="FA71" s="473"/>
      <c r="FB71" s="473"/>
      <c r="FC71" s="473"/>
      <c r="FD71" s="473"/>
      <c r="FE71" s="473"/>
      <c r="FF71" s="473"/>
      <c r="FG71" s="473"/>
      <c r="FH71" s="473"/>
      <c r="FI71" s="473"/>
      <c r="FJ71" s="473"/>
      <c r="FK71" s="473"/>
      <c r="FL71" s="473"/>
      <c r="FM71" s="473"/>
      <c r="FN71" s="473"/>
      <c r="FO71" s="473"/>
      <c r="FP71" s="473"/>
      <c r="FQ71" s="473"/>
      <c r="FR71" s="473"/>
      <c r="FS71" s="473"/>
      <c r="FT71" s="473"/>
      <c r="FU71" s="473"/>
      <c r="FV71" s="473"/>
      <c r="FW71" s="473"/>
      <c r="FX71" s="473"/>
      <c r="FY71" s="473"/>
      <c r="FZ71" s="473"/>
      <c r="GA71" s="473"/>
      <c r="GB71" s="473"/>
      <c r="GC71" s="473"/>
      <c r="GD71" s="473"/>
      <c r="GE71" s="473"/>
      <c r="GF71" s="473"/>
      <c r="GG71" s="473"/>
      <c r="GH71" s="473"/>
      <c r="GI71" s="473"/>
      <c r="GJ71" s="473"/>
      <c r="GK71" s="473"/>
      <c r="GL71" s="473"/>
      <c r="GM71" s="473"/>
      <c r="GN71" s="473"/>
      <c r="GO71" s="473"/>
      <c r="GP71" s="473"/>
      <c r="GQ71" s="473"/>
      <c r="GR71" s="473"/>
      <c r="GS71" s="473"/>
      <c r="GT71" s="473"/>
    </row>
    <row r="72" spans="1:202" s="474" customFormat="1" ht="18.75" customHeight="1" thickBot="1" x14ac:dyDescent="0.3">
      <c r="A72" s="1171"/>
      <c r="B72" s="1119"/>
      <c r="C72" s="1127"/>
      <c r="D72" s="1119"/>
      <c r="E72" s="1119"/>
      <c r="F72" s="779">
        <v>2</v>
      </c>
      <c r="G72" s="786" t="s">
        <v>3540</v>
      </c>
      <c r="H72" s="1161"/>
      <c r="I72" s="1162"/>
      <c r="J72" s="1130"/>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c r="AJ72" s="473"/>
      <c r="AK72" s="473"/>
      <c r="AL72" s="473"/>
      <c r="AM72" s="473"/>
      <c r="AN72" s="473"/>
      <c r="AO72" s="473"/>
      <c r="AP72" s="473"/>
      <c r="AQ72" s="473"/>
      <c r="AR72" s="473"/>
      <c r="AS72" s="473"/>
      <c r="AT72" s="473"/>
      <c r="AU72" s="473"/>
      <c r="AV72" s="473"/>
      <c r="AW72" s="473"/>
      <c r="AX72" s="473"/>
      <c r="AY72" s="473"/>
      <c r="AZ72" s="473"/>
      <c r="BA72" s="473"/>
      <c r="BB72" s="473"/>
      <c r="BC72" s="473"/>
      <c r="BD72" s="473"/>
      <c r="BE72" s="473"/>
      <c r="BF72" s="473"/>
      <c r="BG72" s="473"/>
      <c r="BH72" s="473"/>
      <c r="BI72" s="473"/>
      <c r="BJ72" s="473"/>
      <c r="BK72" s="473"/>
      <c r="BL72" s="473"/>
      <c r="BM72" s="473"/>
      <c r="BN72" s="473"/>
      <c r="BO72" s="473"/>
      <c r="BP72" s="473"/>
      <c r="BQ72" s="473"/>
      <c r="BR72" s="473"/>
      <c r="BS72" s="473"/>
      <c r="BT72" s="473"/>
      <c r="BU72" s="473"/>
      <c r="BV72" s="473"/>
      <c r="BW72" s="473"/>
      <c r="BX72" s="473"/>
      <c r="BY72" s="473"/>
      <c r="BZ72" s="473"/>
      <c r="CA72" s="473"/>
      <c r="CB72" s="473"/>
      <c r="CC72" s="473"/>
      <c r="CD72" s="473"/>
      <c r="CE72" s="473"/>
      <c r="CF72" s="473"/>
      <c r="CG72" s="473"/>
      <c r="CH72" s="473"/>
      <c r="CI72" s="473"/>
      <c r="CJ72" s="473"/>
      <c r="CK72" s="473"/>
      <c r="CL72" s="473"/>
      <c r="CM72" s="473"/>
      <c r="CN72" s="473"/>
      <c r="CO72" s="473"/>
      <c r="CP72" s="473"/>
      <c r="CQ72" s="473"/>
      <c r="CR72" s="473"/>
      <c r="CS72" s="473"/>
      <c r="CT72" s="473"/>
      <c r="CU72" s="473"/>
      <c r="CV72" s="473"/>
      <c r="CW72" s="473"/>
      <c r="CX72" s="473"/>
      <c r="CY72" s="473"/>
      <c r="CZ72" s="473"/>
      <c r="DA72" s="473"/>
      <c r="DB72" s="473"/>
      <c r="DC72" s="473"/>
      <c r="DD72" s="473"/>
      <c r="DE72" s="473"/>
      <c r="DF72" s="473"/>
      <c r="DG72" s="473"/>
      <c r="DH72" s="473"/>
      <c r="DI72" s="473"/>
      <c r="DJ72" s="473"/>
      <c r="DK72" s="473"/>
      <c r="DL72" s="473"/>
      <c r="DM72" s="473"/>
      <c r="DN72" s="473"/>
      <c r="DO72" s="473"/>
      <c r="DP72" s="473"/>
      <c r="DQ72" s="473"/>
      <c r="DR72" s="473"/>
      <c r="DS72" s="473"/>
      <c r="DT72" s="473"/>
      <c r="DU72" s="473"/>
      <c r="DV72" s="473"/>
      <c r="DW72" s="473"/>
      <c r="DX72" s="473"/>
      <c r="DY72" s="473"/>
      <c r="DZ72" s="473"/>
      <c r="EA72" s="473"/>
      <c r="EB72" s="473"/>
      <c r="EC72" s="473"/>
      <c r="ED72" s="473"/>
      <c r="EE72" s="473"/>
      <c r="EF72" s="473"/>
      <c r="EG72" s="473"/>
      <c r="EH72" s="473"/>
      <c r="EI72" s="473"/>
      <c r="EJ72" s="473"/>
      <c r="EK72" s="473"/>
      <c r="EL72" s="473"/>
      <c r="EM72" s="473"/>
      <c r="EN72" s="473"/>
      <c r="EO72" s="473"/>
      <c r="EP72" s="473"/>
      <c r="EQ72" s="473"/>
      <c r="ER72" s="473"/>
      <c r="ES72" s="473"/>
      <c r="ET72" s="473"/>
      <c r="EU72" s="473"/>
      <c r="EV72" s="473"/>
      <c r="EW72" s="473"/>
      <c r="EX72" s="473"/>
      <c r="EY72" s="473"/>
      <c r="EZ72" s="473"/>
      <c r="FA72" s="473"/>
      <c r="FB72" s="473"/>
      <c r="FC72" s="473"/>
      <c r="FD72" s="473"/>
      <c r="FE72" s="473"/>
      <c r="FF72" s="473"/>
      <c r="FG72" s="473"/>
      <c r="FH72" s="473"/>
      <c r="FI72" s="473"/>
      <c r="FJ72" s="473"/>
      <c r="FK72" s="473"/>
      <c r="FL72" s="473"/>
      <c r="FM72" s="473"/>
      <c r="FN72" s="473"/>
      <c r="FO72" s="473"/>
      <c r="FP72" s="473"/>
      <c r="FQ72" s="473"/>
      <c r="FR72" s="473"/>
      <c r="FS72" s="473"/>
      <c r="FT72" s="473"/>
      <c r="FU72" s="473"/>
      <c r="FV72" s="473"/>
      <c r="FW72" s="473"/>
      <c r="FX72" s="473"/>
      <c r="FY72" s="473"/>
      <c r="FZ72" s="473"/>
      <c r="GA72" s="473"/>
      <c r="GB72" s="473"/>
      <c r="GC72" s="473"/>
      <c r="GD72" s="473"/>
      <c r="GE72" s="473"/>
      <c r="GF72" s="473"/>
      <c r="GG72" s="473"/>
      <c r="GH72" s="473"/>
      <c r="GI72" s="473"/>
      <c r="GJ72" s="473"/>
      <c r="GK72" s="473"/>
      <c r="GL72" s="473"/>
      <c r="GM72" s="473"/>
      <c r="GN72" s="473"/>
      <c r="GO72" s="473"/>
      <c r="GP72" s="473"/>
      <c r="GQ72" s="473"/>
      <c r="GR72" s="473"/>
      <c r="GS72" s="473"/>
      <c r="GT72" s="473"/>
    </row>
    <row r="73" spans="1:202" s="474" customFormat="1" ht="18.75" customHeight="1" thickBot="1" x14ac:dyDescent="0.3">
      <c r="A73" s="1171"/>
      <c r="B73" s="1119"/>
      <c r="C73" s="1127"/>
      <c r="D73" s="1119"/>
      <c r="E73" s="1119"/>
      <c r="F73" s="779">
        <v>3</v>
      </c>
      <c r="G73" s="797" t="s">
        <v>3541</v>
      </c>
      <c r="H73" s="1161"/>
      <c r="I73" s="1162"/>
      <c r="J73" s="1130"/>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c r="AM73" s="473"/>
      <c r="AN73" s="473"/>
      <c r="AO73" s="473"/>
      <c r="AP73" s="473"/>
      <c r="AQ73" s="473"/>
      <c r="AR73" s="473"/>
      <c r="AS73" s="473"/>
      <c r="AT73" s="473"/>
      <c r="AU73" s="473"/>
      <c r="AV73" s="473"/>
      <c r="AW73" s="473"/>
      <c r="AX73" s="473"/>
      <c r="AY73" s="473"/>
      <c r="AZ73" s="473"/>
      <c r="BA73" s="473"/>
      <c r="BB73" s="473"/>
      <c r="BC73" s="473"/>
      <c r="BD73" s="473"/>
      <c r="BE73" s="473"/>
      <c r="BF73" s="473"/>
      <c r="BG73" s="473"/>
      <c r="BH73" s="473"/>
      <c r="BI73" s="473"/>
      <c r="BJ73" s="473"/>
      <c r="BK73" s="473"/>
      <c r="BL73" s="473"/>
      <c r="BM73" s="473"/>
      <c r="BN73" s="473"/>
      <c r="BO73" s="473"/>
      <c r="BP73" s="473"/>
      <c r="BQ73" s="473"/>
      <c r="BR73" s="473"/>
      <c r="BS73" s="473"/>
      <c r="BT73" s="473"/>
      <c r="BU73" s="473"/>
      <c r="BV73" s="473"/>
      <c r="BW73" s="473"/>
      <c r="BX73" s="473"/>
      <c r="BY73" s="473"/>
      <c r="BZ73" s="473"/>
      <c r="CA73" s="473"/>
      <c r="CB73" s="473"/>
      <c r="CC73" s="473"/>
      <c r="CD73" s="473"/>
      <c r="CE73" s="473"/>
      <c r="CF73" s="473"/>
      <c r="CG73" s="473"/>
      <c r="CH73" s="473"/>
      <c r="CI73" s="473"/>
      <c r="CJ73" s="473"/>
      <c r="CK73" s="473"/>
      <c r="CL73" s="473"/>
      <c r="CM73" s="473"/>
      <c r="CN73" s="473"/>
      <c r="CO73" s="473"/>
      <c r="CP73" s="473"/>
      <c r="CQ73" s="473"/>
      <c r="CR73" s="473"/>
      <c r="CS73" s="473"/>
      <c r="CT73" s="473"/>
      <c r="CU73" s="473"/>
      <c r="CV73" s="473"/>
      <c r="CW73" s="473"/>
      <c r="CX73" s="473"/>
      <c r="CY73" s="473"/>
      <c r="CZ73" s="473"/>
      <c r="DA73" s="473"/>
      <c r="DB73" s="473"/>
      <c r="DC73" s="473"/>
      <c r="DD73" s="473"/>
      <c r="DE73" s="473"/>
      <c r="DF73" s="473"/>
      <c r="DG73" s="473"/>
      <c r="DH73" s="473"/>
      <c r="DI73" s="473"/>
      <c r="DJ73" s="473"/>
      <c r="DK73" s="473"/>
      <c r="DL73" s="473"/>
      <c r="DM73" s="473"/>
      <c r="DN73" s="473"/>
      <c r="DO73" s="473"/>
      <c r="DP73" s="473"/>
      <c r="DQ73" s="473"/>
      <c r="DR73" s="473"/>
      <c r="DS73" s="473"/>
      <c r="DT73" s="473"/>
      <c r="DU73" s="473"/>
      <c r="DV73" s="473"/>
      <c r="DW73" s="473"/>
      <c r="DX73" s="473"/>
      <c r="DY73" s="473"/>
      <c r="DZ73" s="473"/>
      <c r="EA73" s="473"/>
      <c r="EB73" s="473"/>
      <c r="EC73" s="473"/>
      <c r="ED73" s="473"/>
      <c r="EE73" s="473"/>
      <c r="EF73" s="473"/>
      <c r="EG73" s="473"/>
      <c r="EH73" s="473"/>
      <c r="EI73" s="473"/>
      <c r="EJ73" s="473"/>
      <c r="EK73" s="473"/>
      <c r="EL73" s="473"/>
      <c r="EM73" s="473"/>
      <c r="EN73" s="473"/>
      <c r="EO73" s="473"/>
      <c r="EP73" s="473"/>
      <c r="EQ73" s="473"/>
      <c r="ER73" s="473"/>
      <c r="ES73" s="473"/>
      <c r="ET73" s="473"/>
      <c r="EU73" s="473"/>
      <c r="EV73" s="473"/>
      <c r="EW73" s="473"/>
      <c r="EX73" s="473"/>
      <c r="EY73" s="473"/>
      <c r="EZ73" s="473"/>
      <c r="FA73" s="473"/>
      <c r="FB73" s="473"/>
      <c r="FC73" s="473"/>
      <c r="FD73" s="473"/>
      <c r="FE73" s="473"/>
      <c r="FF73" s="473"/>
      <c r="FG73" s="473"/>
      <c r="FH73" s="473"/>
      <c r="FI73" s="473"/>
      <c r="FJ73" s="473"/>
      <c r="FK73" s="473"/>
      <c r="FL73" s="473"/>
      <c r="FM73" s="473"/>
      <c r="FN73" s="473"/>
      <c r="FO73" s="473"/>
      <c r="FP73" s="473"/>
      <c r="FQ73" s="473"/>
      <c r="FR73" s="473"/>
      <c r="FS73" s="473"/>
      <c r="FT73" s="473"/>
      <c r="FU73" s="473"/>
      <c r="FV73" s="473"/>
      <c r="FW73" s="473"/>
      <c r="FX73" s="473"/>
      <c r="FY73" s="473"/>
      <c r="FZ73" s="473"/>
      <c r="GA73" s="473"/>
      <c r="GB73" s="473"/>
      <c r="GC73" s="473"/>
      <c r="GD73" s="473"/>
      <c r="GE73" s="473"/>
      <c r="GF73" s="473"/>
      <c r="GG73" s="473"/>
      <c r="GH73" s="473"/>
      <c r="GI73" s="473"/>
      <c r="GJ73" s="473"/>
      <c r="GK73" s="473"/>
      <c r="GL73" s="473"/>
      <c r="GM73" s="473"/>
      <c r="GN73" s="473"/>
      <c r="GO73" s="473"/>
      <c r="GP73" s="473"/>
      <c r="GQ73" s="473"/>
      <c r="GR73" s="473"/>
      <c r="GS73" s="473"/>
      <c r="GT73" s="473"/>
    </row>
    <row r="74" spans="1:202" s="474" customFormat="1" ht="18.75" customHeight="1" thickBot="1" x14ac:dyDescent="0.3">
      <c r="A74" s="1171"/>
      <c r="B74" s="1119"/>
      <c r="C74" s="1127"/>
      <c r="D74" s="1119"/>
      <c r="E74" s="1119"/>
      <c r="F74" s="779">
        <v>8</v>
      </c>
      <c r="G74" s="797" t="s">
        <v>3542</v>
      </c>
      <c r="H74" s="1161"/>
      <c r="I74" s="1162"/>
      <c r="J74" s="1130"/>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473"/>
      <c r="AK74" s="473"/>
      <c r="AL74" s="473"/>
      <c r="AM74" s="473"/>
      <c r="AN74" s="473"/>
      <c r="AO74" s="473"/>
      <c r="AP74" s="473"/>
      <c r="AQ74" s="473"/>
      <c r="AR74" s="473"/>
      <c r="AS74" s="473"/>
      <c r="AT74" s="473"/>
      <c r="AU74" s="473"/>
      <c r="AV74" s="473"/>
      <c r="AW74" s="473"/>
      <c r="AX74" s="473"/>
      <c r="AY74" s="473"/>
      <c r="AZ74" s="473"/>
      <c r="BA74" s="473"/>
      <c r="BB74" s="473"/>
      <c r="BC74" s="473"/>
      <c r="BD74" s="473"/>
      <c r="BE74" s="473"/>
      <c r="BF74" s="473"/>
      <c r="BG74" s="473"/>
      <c r="BH74" s="473"/>
      <c r="BI74" s="473"/>
      <c r="BJ74" s="473"/>
      <c r="BK74" s="473"/>
      <c r="BL74" s="473"/>
      <c r="BM74" s="473"/>
      <c r="BN74" s="473"/>
      <c r="BO74" s="473"/>
      <c r="BP74" s="473"/>
      <c r="BQ74" s="473"/>
      <c r="BR74" s="473"/>
      <c r="BS74" s="473"/>
      <c r="BT74" s="473"/>
      <c r="BU74" s="473"/>
      <c r="BV74" s="473"/>
      <c r="BW74" s="473"/>
      <c r="BX74" s="473"/>
      <c r="BY74" s="473"/>
      <c r="BZ74" s="473"/>
      <c r="CA74" s="473"/>
      <c r="CB74" s="473"/>
      <c r="CC74" s="473"/>
      <c r="CD74" s="473"/>
      <c r="CE74" s="473"/>
      <c r="CF74" s="473"/>
      <c r="CG74" s="473"/>
      <c r="CH74" s="473"/>
      <c r="CI74" s="473"/>
      <c r="CJ74" s="473"/>
      <c r="CK74" s="473"/>
      <c r="CL74" s="473"/>
      <c r="CM74" s="473"/>
      <c r="CN74" s="473"/>
      <c r="CO74" s="473"/>
      <c r="CP74" s="473"/>
      <c r="CQ74" s="473"/>
      <c r="CR74" s="473"/>
      <c r="CS74" s="473"/>
      <c r="CT74" s="473"/>
      <c r="CU74" s="473"/>
      <c r="CV74" s="473"/>
      <c r="CW74" s="473"/>
      <c r="CX74" s="473"/>
      <c r="CY74" s="473"/>
      <c r="CZ74" s="473"/>
      <c r="DA74" s="473"/>
      <c r="DB74" s="473"/>
      <c r="DC74" s="473"/>
      <c r="DD74" s="473"/>
      <c r="DE74" s="473"/>
      <c r="DF74" s="473"/>
      <c r="DG74" s="473"/>
      <c r="DH74" s="473"/>
      <c r="DI74" s="473"/>
      <c r="DJ74" s="473"/>
      <c r="DK74" s="473"/>
      <c r="DL74" s="473"/>
      <c r="DM74" s="473"/>
      <c r="DN74" s="473"/>
      <c r="DO74" s="473"/>
      <c r="DP74" s="473"/>
      <c r="DQ74" s="473"/>
      <c r="DR74" s="473"/>
      <c r="DS74" s="473"/>
      <c r="DT74" s="473"/>
      <c r="DU74" s="473"/>
      <c r="DV74" s="473"/>
      <c r="DW74" s="473"/>
      <c r="DX74" s="473"/>
      <c r="DY74" s="473"/>
      <c r="DZ74" s="473"/>
      <c r="EA74" s="473"/>
      <c r="EB74" s="473"/>
      <c r="EC74" s="473"/>
      <c r="ED74" s="473"/>
      <c r="EE74" s="473"/>
      <c r="EF74" s="473"/>
      <c r="EG74" s="473"/>
      <c r="EH74" s="473"/>
      <c r="EI74" s="473"/>
      <c r="EJ74" s="473"/>
      <c r="EK74" s="473"/>
      <c r="EL74" s="473"/>
      <c r="EM74" s="473"/>
      <c r="EN74" s="473"/>
      <c r="EO74" s="473"/>
      <c r="EP74" s="473"/>
      <c r="EQ74" s="473"/>
      <c r="ER74" s="473"/>
      <c r="ES74" s="473"/>
      <c r="ET74" s="473"/>
      <c r="EU74" s="473"/>
      <c r="EV74" s="473"/>
      <c r="EW74" s="473"/>
      <c r="EX74" s="473"/>
      <c r="EY74" s="473"/>
      <c r="EZ74" s="473"/>
      <c r="FA74" s="473"/>
      <c r="FB74" s="473"/>
      <c r="FC74" s="473"/>
      <c r="FD74" s="473"/>
      <c r="FE74" s="473"/>
      <c r="FF74" s="473"/>
      <c r="FG74" s="473"/>
      <c r="FH74" s="473"/>
      <c r="FI74" s="473"/>
      <c r="FJ74" s="473"/>
      <c r="FK74" s="473"/>
      <c r="FL74" s="473"/>
      <c r="FM74" s="473"/>
      <c r="FN74" s="473"/>
      <c r="FO74" s="473"/>
      <c r="FP74" s="473"/>
      <c r="FQ74" s="473"/>
      <c r="FR74" s="473"/>
      <c r="FS74" s="473"/>
      <c r="FT74" s="473"/>
      <c r="FU74" s="473"/>
      <c r="FV74" s="473"/>
      <c r="FW74" s="473"/>
      <c r="FX74" s="473"/>
      <c r="FY74" s="473"/>
      <c r="FZ74" s="473"/>
      <c r="GA74" s="473"/>
      <c r="GB74" s="473"/>
      <c r="GC74" s="473"/>
      <c r="GD74" s="473"/>
      <c r="GE74" s="473"/>
      <c r="GF74" s="473"/>
      <c r="GG74" s="473"/>
      <c r="GH74" s="473"/>
      <c r="GI74" s="473"/>
      <c r="GJ74" s="473"/>
      <c r="GK74" s="473"/>
      <c r="GL74" s="473"/>
      <c r="GM74" s="473"/>
      <c r="GN74" s="473"/>
      <c r="GO74" s="473"/>
      <c r="GP74" s="473"/>
      <c r="GQ74" s="473"/>
      <c r="GR74" s="473"/>
      <c r="GS74" s="473"/>
      <c r="GT74" s="473"/>
    </row>
    <row r="75" spans="1:202" s="474" customFormat="1" ht="18.75" customHeight="1" thickBot="1" x14ac:dyDescent="0.3">
      <c r="A75" s="1171"/>
      <c r="B75" s="1119"/>
      <c r="C75" s="1127"/>
      <c r="D75" s="1119"/>
      <c r="E75" s="1119"/>
      <c r="F75" s="890">
        <v>9</v>
      </c>
      <c r="G75" s="1787" t="s">
        <v>1568</v>
      </c>
      <c r="H75" s="1161"/>
      <c r="I75" s="1162"/>
      <c r="J75" s="1130"/>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473"/>
      <c r="AK75" s="473"/>
      <c r="AL75" s="473"/>
      <c r="AM75" s="473"/>
      <c r="AN75" s="473"/>
      <c r="AO75" s="473"/>
      <c r="AP75" s="473"/>
      <c r="AQ75" s="473"/>
      <c r="AR75" s="473"/>
      <c r="AS75" s="473"/>
      <c r="AT75" s="473"/>
      <c r="AU75" s="473"/>
      <c r="AV75" s="473"/>
      <c r="AW75" s="473"/>
      <c r="AX75" s="473"/>
      <c r="AY75" s="473"/>
      <c r="AZ75" s="473"/>
      <c r="BA75" s="473"/>
      <c r="BB75" s="473"/>
      <c r="BC75" s="473"/>
      <c r="BD75" s="473"/>
      <c r="BE75" s="473"/>
      <c r="BF75" s="473"/>
      <c r="BG75" s="473"/>
      <c r="BH75" s="473"/>
      <c r="BI75" s="473"/>
      <c r="BJ75" s="473"/>
      <c r="BK75" s="473"/>
      <c r="BL75" s="473"/>
      <c r="BM75" s="473"/>
      <c r="BN75" s="473"/>
      <c r="BO75" s="473"/>
      <c r="BP75" s="473"/>
      <c r="BQ75" s="473"/>
      <c r="BR75" s="473"/>
      <c r="BS75" s="473"/>
      <c r="BT75" s="473"/>
      <c r="BU75" s="473"/>
      <c r="BV75" s="473"/>
      <c r="BW75" s="473"/>
      <c r="BX75" s="473"/>
      <c r="BY75" s="473"/>
      <c r="BZ75" s="473"/>
      <c r="CA75" s="473"/>
      <c r="CB75" s="473"/>
      <c r="CC75" s="473"/>
      <c r="CD75" s="473"/>
      <c r="CE75" s="473"/>
      <c r="CF75" s="473"/>
      <c r="CG75" s="473"/>
      <c r="CH75" s="473"/>
      <c r="CI75" s="473"/>
      <c r="CJ75" s="473"/>
      <c r="CK75" s="473"/>
      <c r="CL75" s="473"/>
      <c r="CM75" s="473"/>
      <c r="CN75" s="473"/>
      <c r="CO75" s="473"/>
      <c r="CP75" s="473"/>
      <c r="CQ75" s="473"/>
      <c r="CR75" s="473"/>
      <c r="CS75" s="473"/>
      <c r="CT75" s="473"/>
      <c r="CU75" s="473"/>
      <c r="CV75" s="473"/>
      <c r="CW75" s="473"/>
      <c r="CX75" s="473"/>
      <c r="CY75" s="473"/>
      <c r="CZ75" s="473"/>
      <c r="DA75" s="473"/>
      <c r="DB75" s="473"/>
      <c r="DC75" s="473"/>
      <c r="DD75" s="473"/>
      <c r="DE75" s="473"/>
      <c r="DF75" s="473"/>
      <c r="DG75" s="473"/>
      <c r="DH75" s="473"/>
      <c r="DI75" s="473"/>
      <c r="DJ75" s="473"/>
      <c r="DK75" s="473"/>
      <c r="DL75" s="473"/>
      <c r="DM75" s="473"/>
      <c r="DN75" s="473"/>
      <c r="DO75" s="473"/>
      <c r="DP75" s="473"/>
      <c r="DQ75" s="473"/>
      <c r="DR75" s="473"/>
      <c r="DS75" s="473"/>
      <c r="DT75" s="473"/>
      <c r="DU75" s="473"/>
      <c r="DV75" s="473"/>
      <c r="DW75" s="473"/>
      <c r="DX75" s="473"/>
      <c r="DY75" s="473"/>
      <c r="DZ75" s="473"/>
      <c r="EA75" s="473"/>
      <c r="EB75" s="473"/>
      <c r="EC75" s="473"/>
      <c r="ED75" s="473"/>
      <c r="EE75" s="473"/>
      <c r="EF75" s="473"/>
      <c r="EG75" s="473"/>
      <c r="EH75" s="473"/>
      <c r="EI75" s="473"/>
      <c r="EJ75" s="473"/>
      <c r="EK75" s="473"/>
      <c r="EL75" s="473"/>
      <c r="EM75" s="473"/>
      <c r="EN75" s="473"/>
      <c r="EO75" s="473"/>
      <c r="EP75" s="473"/>
      <c r="EQ75" s="473"/>
      <c r="ER75" s="473"/>
      <c r="ES75" s="473"/>
      <c r="ET75" s="473"/>
      <c r="EU75" s="473"/>
      <c r="EV75" s="473"/>
      <c r="EW75" s="473"/>
      <c r="EX75" s="473"/>
      <c r="EY75" s="473"/>
      <c r="EZ75" s="473"/>
      <c r="FA75" s="473"/>
      <c r="FB75" s="473"/>
      <c r="FC75" s="473"/>
      <c r="FD75" s="473"/>
      <c r="FE75" s="473"/>
      <c r="FF75" s="473"/>
      <c r="FG75" s="473"/>
      <c r="FH75" s="473"/>
      <c r="FI75" s="473"/>
      <c r="FJ75" s="473"/>
      <c r="FK75" s="473"/>
      <c r="FL75" s="473"/>
      <c r="FM75" s="473"/>
      <c r="FN75" s="473"/>
      <c r="FO75" s="473"/>
      <c r="FP75" s="473"/>
      <c r="FQ75" s="473"/>
      <c r="FR75" s="473"/>
      <c r="FS75" s="473"/>
      <c r="FT75" s="473"/>
      <c r="FU75" s="473"/>
      <c r="FV75" s="473"/>
      <c r="FW75" s="473"/>
      <c r="FX75" s="473"/>
      <c r="FY75" s="473"/>
      <c r="FZ75" s="473"/>
      <c r="GA75" s="473"/>
      <c r="GB75" s="473"/>
      <c r="GC75" s="473"/>
      <c r="GD75" s="473"/>
      <c r="GE75" s="473"/>
      <c r="GF75" s="473"/>
      <c r="GG75" s="473"/>
      <c r="GH75" s="473"/>
      <c r="GI75" s="473"/>
      <c r="GJ75" s="473"/>
      <c r="GK75" s="473"/>
      <c r="GL75" s="473"/>
      <c r="GM75" s="473"/>
      <c r="GN75" s="473"/>
      <c r="GO75" s="473"/>
      <c r="GP75" s="473"/>
      <c r="GQ75" s="473"/>
      <c r="GR75" s="473"/>
      <c r="GS75" s="473"/>
      <c r="GT75" s="473"/>
    </row>
    <row r="76" spans="1:202" s="474" customFormat="1" ht="17.25" customHeight="1" thickBot="1" x14ac:dyDescent="0.3">
      <c r="A76" s="1171" t="s">
        <v>1266</v>
      </c>
      <c r="B76" s="1119" t="s">
        <v>1246</v>
      </c>
      <c r="C76" s="1127" t="s">
        <v>1267</v>
      </c>
      <c r="D76" s="1119" t="s">
        <v>3819</v>
      </c>
      <c r="E76" s="1119" t="s">
        <v>1147</v>
      </c>
      <c r="F76" s="878">
        <v>1</v>
      </c>
      <c r="G76" s="702" t="s">
        <v>3820</v>
      </c>
      <c r="H76" s="1161" t="s">
        <v>3821</v>
      </c>
      <c r="I76" s="1162"/>
      <c r="J76" s="1130" t="s">
        <v>1585</v>
      </c>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c r="AK76" s="473"/>
      <c r="AL76" s="473"/>
      <c r="AM76" s="473"/>
      <c r="AN76" s="473"/>
      <c r="AO76" s="473"/>
      <c r="AP76" s="473"/>
      <c r="AQ76" s="473"/>
      <c r="AR76" s="473"/>
      <c r="AS76" s="473"/>
      <c r="AT76" s="473"/>
      <c r="AU76" s="473"/>
      <c r="AV76" s="473"/>
      <c r="AW76" s="473"/>
      <c r="AX76" s="473"/>
      <c r="AY76" s="473"/>
      <c r="AZ76" s="473"/>
      <c r="BA76" s="473"/>
      <c r="BB76" s="473"/>
      <c r="BC76" s="473"/>
      <c r="BD76" s="473"/>
      <c r="BE76" s="473"/>
      <c r="BF76" s="473"/>
      <c r="BG76" s="473"/>
      <c r="BH76" s="473"/>
      <c r="BI76" s="473"/>
      <c r="BJ76" s="473"/>
      <c r="BK76" s="473"/>
      <c r="BL76" s="473"/>
      <c r="BM76" s="473"/>
      <c r="BN76" s="473"/>
      <c r="BO76" s="473"/>
      <c r="BP76" s="473"/>
      <c r="BQ76" s="473"/>
      <c r="BR76" s="473"/>
      <c r="BS76" s="473"/>
      <c r="BT76" s="473"/>
      <c r="BU76" s="473"/>
      <c r="BV76" s="473"/>
      <c r="BW76" s="473"/>
      <c r="BX76" s="473"/>
      <c r="BY76" s="473"/>
      <c r="BZ76" s="473"/>
      <c r="CA76" s="473"/>
      <c r="CB76" s="473"/>
      <c r="CC76" s="473"/>
      <c r="CD76" s="473"/>
      <c r="CE76" s="473"/>
      <c r="CF76" s="473"/>
      <c r="CG76" s="473"/>
      <c r="CH76" s="473"/>
      <c r="CI76" s="473"/>
      <c r="CJ76" s="473"/>
      <c r="CK76" s="473"/>
      <c r="CL76" s="473"/>
      <c r="CM76" s="473"/>
      <c r="CN76" s="473"/>
      <c r="CO76" s="473"/>
      <c r="CP76" s="473"/>
      <c r="CQ76" s="473"/>
      <c r="CR76" s="473"/>
      <c r="CS76" s="473"/>
      <c r="CT76" s="473"/>
      <c r="CU76" s="473"/>
      <c r="CV76" s="473"/>
      <c r="CW76" s="473"/>
      <c r="CX76" s="473"/>
      <c r="CY76" s="473"/>
      <c r="CZ76" s="473"/>
      <c r="DA76" s="473"/>
      <c r="DB76" s="473"/>
      <c r="DC76" s="473"/>
      <c r="DD76" s="473"/>
      <c r="DE76" s="473"/>
      <c r="DF76" s="473"/>
      <c r="DG76" s="473"/>
      <c r="DH76" s="473"/>
      <c r="DI76" s="473"/>
      <c r="DJ76" s="473"/>
      <c r="DK76" s="473"/>
      <c r="DL76" s="473"/>
      <c r="DM76" s="473"/>
      <c r="DN76" s="473"/>
      <c r="DO76" s="473"/>
      <c r="DP76" s="473"/>
      <c r="DQ76" s="473"/>
      <c r="DR76" s="473"/>
      <c r="DS76" s="473"/>
      <c r="DT76" s="473"/>
      <c r="DU76" s="473"/>
      <c r="DV76" s="473"/>
      <c r="DW76" s="473"/>
      <c r="DX76" s="473"/>
      <c r="DY76" s="473"/>
      <c r="DZ76" s="473"/>
      <c r="EA76" s="473"/>
      <c r="EB76" s="473"/>
      <c r="EC76" s="473"/>
      <c r="ED76" s="473"/>
      <c r="EE76" s="473"/>
      <c r="EF76" s="473"/>
      <c r="EG76" s="473"/>
      <c r="EH76" s="473"/>
      <c r="EI76" s="473"/>
      <c r="EJ76" s="473"/>
      <c r="EK76" s="473"/>
      <c r="EL76" s="473"/>
      <c r="EM76" s="473"/>
      <c r="EN76" s="473"/>
      <c r="EO76" s="473"/>
      <c r="EP76" s="473"/>
      <c r="EQ76" s="473"/>
      <c r="ER76" s="473"/>
      <c r="ES76" s="473"/>
      <c r="ET76" s="473"/>
      <c r="EU76" s="473"/>
      <c r="EV76" s="473"/>
      <c r="EW76" s="473"/>
      <c r="EX76" s="473"/>
      <c r="EY76" s="473"/>
      <c r="EZ76" s="473"/>
      <c r="FA76" s="473"/>
      <c r="FB76" s="473"/>
      <c r="FC76" s="473"/>
      <c r="FD76" s="473"/>
      <c r="FE76" s="473"/>
      <c r="FF76" s="473"/>
      <c r="FG76" s="473"/>
      <c r="FH76" s="473"/>
      <c r="FI76" s="473"/>
      <c r="FJ76" s="473"/>
      <c r="FK76" s="473"/>
      <c r="FL76" s="473"/>
      <c r="FM76" s="473"/>
      <c r="FN76" s="473"/>
      <c r="FO76" s="473"/>
      <c r="FP76" s="473"/>
      <c r="FQ76" s="473"/>
      <c r="FR76" s="473"/>
      <c r="FS76" s="473"/>
      <c r="FT76" s="473"/>
      <c r="FU76" s="473"/>
      <c r="FV76" s="473"/>
      <c r="FW76" s="473"/>
      <c r="FX76" s="473"/>
      <c r="FY76" s="473"/>
      <c r="FZ76" s="473"/>
      <c r="GA76" s="473"/>
      <c r="GB76" s="473"/>
      <c r="GC76" s="473"/>
      <c r="GD76" s="473"/>
      <c r="GE76" s="473"/>
      <c r="GF76" s="473"/>
      <c r="GG76" s="473"/>
      <c r="GH76" s="473"/>
      <c r="GI76" s="473"/>
      <c r="GJ76" s="473"/>
      <c r="GK76" s="473"/>
      <c r="GL76" s="473"/>
      <c r="GM76" s="473"/>
      <c r="GN76" s="473"/>
      <c r="GO76" s="473"/>
      <c r="GP76" s="473"/>
      <c r="GQ76" s="473"/>
      <c r="GR76" s="473"/>
      <c r="GS76" s="473"/>
      <c r="GT76" s="473"/>
    </row>
    <row r="77" spans="1:202" s="474" customFormat="1" ht="17.25" customHeight="1" thickBot="1" x14ac:dyDescent="0.3">
      <c r="A77" s="1171"/>
      <c r="B77" s="1119"/>
      <c r="C77" s="1127"/>
      <c r="D77" s="1119"/>
      <c r="E77" s="1119"/>
      <c r="F77" s="779">
        <v>2</v>
      </c>
      <c r="G77" s="786" t="s">
        <v>3425</v>
      </c>
      <c r="H77" s="1161"/>
      <c r="I77" s="1162"/>
      <c r="J77" s="1130"/>
      <c r="K77" s="473"/>
      <c r="L77" s="473"/>
      <c r="M77" s="473"/>
      <c r="N77" s="473"/>
      <c r="O77" s="473"/>
      <c r="P77" s="473"/>
      <c r="Q77" s="473"/>
      <c r="R77" s="473"/>
      <c r="S77" s="473"/>
      <c r="T77" s="473"/>
      <c r="U77" s="473"/>
      <c r="V77" s="473"/>
      <c r="W77" s="473"/>
      <c r="X77" s="473"/>
      <c r="Y77" s="473"/>
      <c r="Z77" s="473"/>
      <c r="AA77" s="473"/>
      <c r="AB77" s="473"/>
      <c r="AC77" s="473"/>
      <c r="AD77" s="473"/>
      <c r="AE77" s="473"/>
      <c r="AF77" s="473"/>
      <c r="AG77" s="473"/>
      <c r="AH77" s="473"/>
      <c r="AI77" s="473"/>
      <c r="AJ77" s="473"/>
      <c r="AK77" s="473"/>
      <c r="AL77" s="473"/>
      <c r="AM77" s="473"/>
      <c r="AN77" s="473"/>
      <c r="AO77" s="473"/>
      <c r="AP77" s="473"/>
      <c r="AQ77" s="473"/>
      <c r="AR77" s="473"/>
      <c r="AS77" s="473"/>
      <c r="AT77" s="473"/>
      <c r="AU77" s="473"/>
      <c r="AV77" s="473"/>
      <c r="AW77" s="473"/>
      <c r="AX77" s="473"/>
      <c r="AY77" s="473"/>
      <c r="AZ77" s="473"/>
      <c r="BA77" s="473"/>
      <c r="BB77" s="473"/>
      <c r="BC77" s="473"/>
      <c r="BD77" s="473"/>
      <c r="BE77" s="473"/>
      <c r="BF77" s="473"/>
      <c r="BG77" s="473"/>
      <c r="BH77" s="473"/>
      <c r="BI77" s="473"/>
      <c r="BJ77" s="473"/>
      <c r="BK77" s="473"/>
      <c r="BL77" s="473"/>
      <c r="BM77" s="473"/>
      <c r="BN77" s="473"/>
      <c r="BO77" s="473"/>
      <c r="BP77" s="473"/>
      <c r="BQ77" s="473"/>
      <c r="BR77" s="473"/>
      <c r="BS77" s="473"/>
      <c r="BT77" s="473"/>
      <c r="BU77" s="473"/>
      <c r="BV77" s="473"/>
      <c r="BW77" s="473"/>
      <c r="BX77" s="473"/>
      <c r="BY77" s="473"/>
      <c r="BZ77" s="473"/>
      <c r="CA77" s="473"/>
      <c r="CB77" s="473"/>
      <c r="CC77" s="473"/>
      <c r="CD77" s="473"/>
      <c r="CE77" s="473"/>
      <c r="CF77" s="473"/>
      <c r="CG77" s="473"/>
      <c r="CH77" s="473"/>
      <c r="CI77" s="473"/>
      <c r="CJ77" s="473"/>
      <c r="CK77" s="473"/>
      <c r="CL77" s="473"/>
      <c r="CM77" s="473"/>
      <c r="CN77" s="473"/>
      <c r="CO77" s="473"/>
      <c r="CP77" s="473"/>
      <c r="CQ77" s="473"/>
      <c r="CR77" s="473"/>
      <c r="CS77" s="473"/>
      <c r="CT77" s="473"/>
      <c r="CU77" s="473"/>
      <c r="CV77" s="473"/>
      <c r="CW77" s="473"/>
      <c r="CX77" s="473"/>
      <c r="CY77" s="473"/>
      <c r="CZ77" s="473"/>
      <c r="DA77" s="473"/>
      <c r="DB77" s="473"/>
      <c r="DC77" s="473"/>
      <c r="DD77" s="473"/>
      <c r="DE77" s="473"/>
      <c r="DF77" s="473"/>
      <c r="DG77" s="473"/>
      <c r="DH77" s="473"/>
      <c r="DI77" s="473"/>
      <c r="DJ77" s="473"/>
      <c r="DK77" s="473"/>
      <c r="DL77" s="473"/>
      <c r="DM77" s="473"/>
      <c r="DN77" s="473"/>
      <c r="DO77" s="473"/>
      <c r="DP77" s="473"/>
      <c r="DQ77" s="473"/>
      <c r="DR77" s="473"/>
      <c r="DS77" s="473"/>
      <c r="DT77" s="473"/>
      <c r="DU77" s="473"/>
      <c r="DV77" s="473"/>
      <c r="DW77" s="473"/>
      <c r="DX77" s="473"/>
      <c r="DY77" s="473"/>
      <c r="DZ77" s="473"/>
      <c r="EA77" s="473"/>
      <c r="EB77" s="473"/>
      <c r="EC77" s="473"/>
      <c r="ED77" s="473"/>
      <c r="EE77" s="473"/>
      <c r="EF77" s="473"/>
      <c r="EG77" s="473"/>
      <c r="EH77" s="473"/>
      <c r="EI77" s="473"/>
      <c r="EJ77" s="473"/>
      <c r="EK77" s="473"/>
      <c r="EL77" s="473"/>
      <c r="EM77" s="473"/>
      <c r="EN77" s="473"/>
      <c r="EO77" s="473"/>
      <c r="EP77" s="473"/>
      <c r="EQ77" s="473"/>
      <c r="ER77" s="473"/>
      <c r="ES77" s="473"/>
      <c r="ET77" s="473"/>
      <c r="EU77" s="473"/>
      <c r="EV77" s="473"/>
      <c r="EW77" s="473"/>
      <c r="EX77" s="473"/>
      <c r="EY77" s="473"/>
      <c r="EZ77" s="473"/>
      <c r="FA77" s="473"/>
      <c r="FB77" s="473"/>
      <c r="FC77" s="473"/>
      <c r="FD77" s="473"/>
      <c r="FE77" s="473"/>
      <c r="FF77" s="473"/>
      <c r="FG77" s="473"/>
      <c r="FH77" s="473"/>
      <c r="FI77" s="473"/>
      <c r="FJ77" s="473"/>
      <c r="FK77" s="473"/>
      <c r="FL77" s="473"/>
      <c r="FM77" s="473"/>
      <c r="FN77" s="473"/>
      <c r="FO77" s="473"/>
      <c r="FP77" s="473"/>
      <c r="FQ77" s="473"/>
      <c r="FR77" s="473"/>
      <c r="FS77" s="473"/>
      <c r="FT77" s="473"/>
      <c r="FU77" s="473"/>
      <c r="FV77" s="473"/>
      <c r="FW77" s="473"/>
      <c r="FX77" s="473"/>
      <c r="FY77" s="473"/>
      <c r="FZ77" s="473"/>
      <c r="GA77" s="473"/>
      <c r="GB77" s="473"/>
      <c r="GC77" s="473"/>
      <c r="GD77" s="473"/>
      <c r="GE77" s="473"/>
      <c r="GF77" s="473"/>
      <c r="GG77" s="473"/>
      <c r="GH77" s="473"/>
      <c r="GI77" s="473"/>
      <c r="GJ77" s="473"/>
      <c r="GK77" s="473"/>
      <c r="GL77" s="473"/>
      <c r="GM77" s="473"/>
      <c r="GN77" s="473"/>
      <c r="GO77" s="473"/>
      <c r="GP77" s="473"/>
      <c r="GQ77" s="473"/>
      <c r="GR77" s="473"/>
      <c r="GS77" s="473"/>
      <c r="GT77" s="473"/>
    </row>
    <row r="78" spans="1:202" s="474" customFormat="1" ht="17.25" customHeight="1" thickBot="1" x14ac:dyDescent="0.3">
      <c r="A78" s="1171"/>
      <c r="B78" s="1119"/>
      <c r="C78" s="1127"/>
      <c r="D78" s="1119"/>
      <c r="E78" s="1119"/>
      <c r="F78" s="779">
        <v>3</v>
      </c>
      <c r="G78" s="786" t="s">
        <v>3822</v>
      </c>
      <c r="H78" s="1161"/>
      <c r="I78" s="1162"/>
      <c r="J78" s="1130"/>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3"/>
      <c r="AU78" s="473"/>
      <c r="AV78" s="473"/>
      <c r="AW78" s="473"/>
      <c r="AX78" s="473"/>
      <c r="AY78" s="473"/>
      <c r="AZ78" s="473"/>
      <c r="BA78" s="473"/>
      <c r="BB78" s="473"/>
      <c r="BC78" s="473"/>
      <c r="BD78" s="473"/>
      <c r="BE78" s="473"/>
      <c r="BF78" s="473"/>
      <c r="BG78" s="473"/>
      <c r="BH78" s="473"/>
      <c r="BI78" s="473"/>
      <c r="BJ78" s="473"/>
      <c r="BK78" s="473"/>
      <c r="BL78" s="473"/>
      <c r="BM78" s="473"/>
      <c r="BN78" s="473"/>
      <c r="BO78" s="473"/>
      <c r="BP78" s="473"/>
      <c r="BQ78" s="473"/>
      <c r="BR78" s="473"/>
      <c r="BS78" s="473"/>
      <c r="BT78" s="473"/>
      <c r="BU78" s="473"/>
      <c r="BV78" s="473"/>
      <c r="BW78" s="473"/>
      <c r="BX78" s="473"/>
      <c r="BY78" s="473"/>
      <c r="BZ78" s="473"/>
      <c r="CA78" s="473"/>
      <c r="CB78" s="473"/>
      <c r="CC78" s="473"/>
      <c r="CD78" s="473"/>
      <c r="CE78" s="473"/>
      <c r="CF78" s="473"/>
      <c r="CG78" s="473"/>
      <c r="CH78" s="473"/>
      <c r="CI78" s="473"/>
      <c r="CJ78" s="473"/>
      <c r="CK78" s="473"/>
      <c r="CL78" s="473"/>
      <c r="CM78" s="473"/>
      <c r="CN78" s="473"/>
      <c r="CO78" s="473"/>
      <c r="CP78" s="473"/>
      <c r="CQ78" s="473"/>
      <c r="CR78" s="473"/>
      <c r="CS78" s="473"/>
      <c r="CT78" s="473"/>
      <c r="CU78" s="473"/>
      <c r="CV78" s="473"/>
      <c r="CW78" s="473"/>
      <c r="CX78" s="473"/>
      <c r="CY78" s="473"/>
      <c r="CZ78" s="473"/>
      <c r="DA78" s="473"/>
      <c r="DB78" s="473"/>
      <c r="DC78" s="473"/>
      <c r="DD78" s="473"/>
      <c r="DE78" s="473"/>
      <c r="DF78" s="473"/>
      <c r="DG78" s="473"/>
      <c r="DH78" s="473"/>
      <c r="DI78" s="473"/>
      <c r="DJ78" s="473"/>
      <c r="DK78" s="473"/>
      <c r="DL78" s="473"/>
      <c r="DM78" s="473"/>
      <c r="DN78" s="473"/>
      <c r="DO78" s="473"/>
      <c r="DP78" s="473"/>
      <c r="DQ78" s="473"/>
      <c r="DR78" s="473"/>
      <c r="DS78" s="473"/>
      <c r="DT78" s="473"/>
      <c r="DU78" s="473"/>
      <c r="DV78" s="473"/>
      <c r="DW78" s="473"/>
      <c r="DX78" s="473"/>
      <c r="DY78" s="473"/>
      <c r="DZ78" s="473"/>
      <c r="EA78" s="473"/>
      <c r="EB78" s="473"/>
      <c r="EC78" s="473"/>
      <c r="ED78" s="473"/>
      <c r="EE78" s="473"/>
      <c r="EF78" s="473"/>
      <c r="EG78" s="473"/>
      <c r="EH78" s="473"/>
      <c r="EI78" s="473"/>
      <c r="EJ78" s="473"/>
      <c r="EK78" s="473"/>
      <c r="EL78" s="473"/>
      <c r="EM78" s="473"/>
      <c r="EN78" s="473"/>
      <c r="EO78" s="473"/>
      <c r="EP78" s="473"/>
      <c r="EQ78" s="473"/>
      <c r="ER78" s="473"/>
      <c r="ES78" s="473"/>
      <c r="ET78" s="473"/>
      <c r="EU78" s="473"/>
      <c r="EV78" s="473"/>
      <c r="EW78" s="473"/>
      <c r="EX78" s="473"/>
      <c r="EY78" s="473"/>
      <c r="EZ78" s="473"/>
      <c r="FA78" s="473"/>
      <c r="FB78" s="473"/>
      <c r="FC78" s="473"/>
      <c r="FD78" s="473"/>
      <c r="FE78" s="473"/>
      <c r="FF78" s="473"/>
      <c r="FG78" s="473"/>
      <c r="FH78" s="473"/>
      <c r="FI78" s="473"/>
      <c r="FJ78" s="473"/>
      <c r="FK78" s="473"/>
      <c r="FL78" s="473"/>
      <c r="FM78" s="473"/>
      <c r="FN78" s="473"/>
      <c r="FO78" s="473"/>
      <c r="FP78" s="473"/>
      <c r="FQ78" s="473"/>
      <c r="FR78" s="473"/>
      <c r="FS78" s="473"/>
      <c r="FT78" s="473"/>
      <c r="FU78" s="473"/>
      <c r="FV78" s="473"/>
      <c r="FW78" s="473"/>
      <c r="FX78" s="473"/>
      <c r="FY78" s="473"/>
      <c r="FZ78" s="473"/>
      <c r="GA78" s="473"/>
      <c r="GB78" s="473"/>
      <c r="GC78" s="473"/>
      <c r="GD78" s="473"/>
      <c r="GE78" s="473"/>
      <c r="GF78" s="473"/>
      <c r="GG78" s="473"/>
      <c r="GH78" s="473"/>
      <c r="GI78" s="473"/>
      <c r="GJ78" s="473"/>
      <c r="GK78" s="473"/>
      <c r="GL78" s="473"/>
      <c r="GM78" s="473"/>
      <c r="GN78" s="473"/>
      <c r="GO78" s="473"/>
      <c r="GP78" s="473"/>
      <c r="GQ78" s="473"/>
      <c r="GR78" s="473"/>
      <c r="GS78" s="473"/>
      <c r="GT78" s="473"/>
    </row>
    <row r="79" spans="1:202" s="474" customFormat="1" ht="17.25" customHeight="1" thickBot="1" x14ac:dyDescent="0.3">
      <c r="A79" s="1171"/>
      <c r="B79" s="1119"/>
      <c r="C79" s="1127"/>
      <c r="D79" s="1119"/>
      <c r="E79" s="1119"/>
      <c r="F79" s="779">
        <v>4</v>
      </c>
      <c r="G79" s="797" t="s">
        <v>3823</v>
      </c>
      <c r="H79" s="1161"/>
      <c r="I79" s="1162"/>
      <c r="J79" s="1130"/>
      <c r="K79" s="473"/>
      <c r="L79" s="473"/>
      <c r="M79" s="473"/>
      <c r="N79" s="473"/>
      <c r="O79" s="473"/>
      <c r="P79" s="473"/>
      <c r="Q79" s="473"/>
      <c r="R79" s="473"/>
      <c r="S79" s="473"/>
      <c r="T79" s="473"/>
      <c r="U79" s="473"/>
      <c r="V79" s="473"/>
      <c r="W79" s="473"/>
      <c r="X79" s="473"/>
      <c r="Y79" s="473"/>
      <c r="Z79" s="473"/>
      <c r="AA79" s="473"/>
      <c r="AB79" s="473"/>
      <c r="AC79" s="473"/>
      <c r="AD79" s="473"/>
      <c r="AE79" s="473"/>
      <c r="AF79" s="473"/>
      <c r="AG79" s="473"/>
      <c r="AH79" s="473"/>
      <c r="AI79" s="473"/>
      <c r="AJ79" s="473"/>
      <c r="AK79" s="473"/>
      <c r="AL79" s="473"/>
      <c r="AM79" s="473"/>
      <c r="AN79" s="473"/>
      <c r="AO79" s="473"/>
      <c r="AP79" s="473"/>
      <c r="AQ79" s="473"/>
      <c r="AR79" s="473"/>
      <c r="AS79" s="473"/>
      <c r="AT79" s="473"/>
      <c r="AU79" s="473"/>
      <c r="AV79" s="473"/>
      <c r="AW79" s="473"/>
      <c r="AX79" s="473"/>
      <c r="AY79" s="473"/>
      <c r="AZ79" s="473"/>
      <c r="BA79" s="473"/>
      <c r="BB79" s="473"/>
      <c r="BC79" s="473"/>
      <c r="BD79" s="473"/>
      <c r="BE79" s="473"/>
      <c r="BF79" s="473"/>
      <c r="BG79" s="473"/>
      <c r="BH79" s="473"/>
      <c r="BI79" s="473"/>
      <c r="BJ79" s="473"/>
      <c r="BK79" s="473"/>
      <c r="BL79" s="473"/>
      <c r="BM79" s="473"/>
      <c r="BN79" s="473"/>
      <c r="BO79" s="473"/>
      <c r="BP79" s="473"/>
      <c r="BQ79" s="473"/>
      <c r="BR79" s="473"/>
      <c r="BS79" s="473"/>
      <c r="BT79" s="473"/>
      <c r="BU79" s="473"/>
      <c r="BV79" s="473"/>
      <c r="BW79" s="473"/>
      <c r="BX79" s="473"/>
      <c r="BY79" s="473"/>
      <c r="BZ79" s="473"/>
      <c r="CA79" s="473"/>
      <c r="CB79" s="473"/>
      <c r="CC79" s="473"/>
      <c r="CD79" s="473"/>
      <c r="CE79" s="473"/>
      <c r="CF79" s="473"/>
      <c r="CG79" s="473"/>
      <c r="CH79" s="473"/>
      <c r="CI79" s="473"/>
      <c r="CJ79" s="473"/>
      <c r="CK79" s="473"/>
      <c r="CL79" s="473"/>
      <c r="CM79" s="473"/>
      <c r="CN79" s="473"/>
      <c r="CO79" s="473"/>
      <c r="CP79" s="473"/>
      <c r="CQ79" s="473"/>
      <c r="CR79" s="473"/>
      <c r="CS79" s="473"/>
      <c r="CT79" s="473"/>
      <c r="CU79" s="473"/>
      <c r="CV79" s="473"/>
      <c r="CW79" s="473"/>
      <c r="CX79" s="473"/>
      <c r="CY79" s="473"/>
      <c r="CZ79" s="473"/>
      <c r="DA79" s="473"/>
      <c r="DB79" s="473"/>
      <c r="DC79" s="473"/>
      <c r="DD79" s="473"/>
      <c r="DE79" s="473"/>
      <c r="DF79" s="473"/>
      <c r="DG79" s="473"/>
      <c r="DH79" s="473"/>
      <c r="DI79" s="473"/>
      <c r="DJ79" s="473"/>
      <c r="DK79" s="473"/>
      <c r="DL79" s="473"/>
      <c r="DM79" s="473"/>
      <c r="DN79" s="473"/>
      <c r="DO79" s="473"/>
      <c r="DP79" s="473"/>
      <c r="DQ79" s="473"/>
      <c r="DR79" s="473"/>
      <c r="DS79" s="473"/>
      <c r="DT79" s="473"/>
      <c r="DU79" s="473"/>
      <c r="DV79" s="473"/>
      <c r="DW79" s="473"/>
      <c r="DX79" s="473"/>
      <c r="DY79" s="473"/>
      <c r="DZ79" s="473"/>
      <c r="EA79" s="473"/>
      <c r="EB79" s="473"/>
      <c r="EC79" s="473"/>
      <c r="ED79" s="473"/>
      <c r="EE79" s="473"/>
      <c r="EF79" s="473"/>
      <c r="EG79" s="473"/>
      <c r="EH79" s="473"/>
      <c r="EI79" s="473"/>
      <c r="EJ79" s="473"/>
      <c r="EK79" s="473"/>
      <c r="EL79" s="473"/>
      <c r="EM79" s="473"/>
      <c r="EN79" s="473"/>
      <c r="EO79" s="473"/>
      <c r="EP79" s="473"/>
      <c r="EQ79" s="473"/>
      <c r="ER79" s="473"/>
      <c r="ES79" s="473"/>
      <c r="ET79" s="473"/>
      <c r="EU79" s="473"/>
      <c r="EV79" s="473"/>
      <c r="EW79" s="473"/>
      <c r="EX79" s="473"/>
      <c r="EY79" s="473"/>
      <c r="EZ79" s="473"/>
      <c r="FA79" s="473"/>
      <c r="FB79" s="473"/>
      <c r="FC79" s="473"/>
      <c r="FD79" s="473"/>
      <c r="FE79" s="473"/>
      <c r="FF79" s="473"/>
      <c r="FG79" s="473"/>
      <c r="FH79" s="473"/>
      <c r="FI79" s="473"/>
      <c r="FJ79" s="473"/>
      <c r="FK79" s="473"/>
      <c r="FL79" s="473"/>
      <c r="FM79" s="473"/>
      <c r="FN79" s="473"/>
      <c r="FO79" s="473"/>
      <c r="FP79" s="473"/>
      <c r="FQ79" s="473"/>
      <c r="FR79" s="473"/>
      <c r="FS79" s="473"/>
      <c r="FT79" s="473"/>
      <c r="FU79" s="473"/>
      <c r="FV79" s="473"/>
      <c r="FW79" s="473"/>
      <c r="FX79" s="473"/>
      <c r="FY79" s="473"/>
      <c r="FZ79" s="473"/>
      <c r="GA79" s="473"/>
      <c r="GB79" s="473"/>
      <c r="GC79" s="473"/>
      <c r="GD79" s="473"/>
      <c r="GE79" s="473"/>
      <c r="GF79" s="473"/>
      <c r="GG79" s="473"/>
      <c r="GH79" s="473"/>
      <c r="GI79" s="473"/>
      <c r="GJ79" s="473"/>
      <c r="GK79" s="473"/>
      <c r="GL79" s="473"/>
      <c r="GM79" s="473"/>
      <c r="GN79" s="473"/>
      <c r="GO79" s="473"/>
      <c r="GP79" s="473"/>
      <c r="GQ79" s="473"/>
      <c r="GR79" s="473"/>
      <c r="GS79" s="473"/>
      <c r="GT79" s="473"/>
    </row>
    <row r="80" spans="1:202" s="474" customFormat="1" ht="17.25" customHeight="1" thickBot="1" x14ac:dyDescent="0.3">
      <c r="A80" s="1171"/>
      <c r="B80" s="1119"/>
      <c r="C80" s="1127"/>
      <c r="D80" s="1119"/>
      <c r="E80" s="1119"/>
      <c r="F80" s="779">
        <v>5</v>
      </c>
      <c r="G80" s="797" t="s">
        <v>3541</v>
      </c>
      <c r="H80" s="1161"/>
      <c r="I80" s="1162"/>
      <c r="J80" s="1130"/>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473"/>
      <c r="AK80" s="473"/>
      <c r="AL80" s="473"/>
      <c r="AM80" s="473"/>
      <c r="AN80" s="473"/>
      <c r="AO80" s="473"/>
      <c r="AP80" s="473"/>
      <c r="AQ80" s="473"/>
      <c r="AR80" s="473"/>
      <c r="AS80" s="473"/>
      <c r="AT80" s="473"/>
      <c r="AU80" s="473"/>
      <c r="AV80" s="473"/>
      <c r="AW80" s="473"/>
      <c r="AX80" s="473"/>
      <c r="AY80" s="473"/>
      <c r="AZ80" s="473"/>
      <c r="BA80" s="473"/>
      <c r="BB80" s="473"/>
      <c r="BC80" s="473"/>
      <c r="BD80" s="473"/>
      <c r="BE80" s="473"/>
      <c r="BF80" s="473"/>
      <c r="BG80" s="473"/>
      <c r="BH80" s="473"/>
      <c r="BI80" s="473"/>
      <c r="BJ80" s="473"/>
      <c r="BK80" s="473"/>
      <c r="BL80" s="473"/>
      <c r="BM80" s="473"/>
      <c r="BN80" s="473"/>
      <c r="BO80" s="473"/>
      <c r="BP80" s="473"/>
      <c r="BQ80" s="473"/>
      <c r="BR80" s="473"/>
      <c r="BS80" s="473"/>
      <c r="BT80" s="473"/>
      <c r="BU80" s="473"/>
      <c r="BV80" s="473"/>
      <c r="BW80" s="473"/>
      <c r="BX80" s="473"/>
      <c r="BY80" s="473"/>
      <c r="BZ80" s="473"/>
      <c r="CA80" s="473"/>
      <c r="CB80" s="473"/>
      <c r="CC80" s="473"/>
      <c r="CD80" s="473"/>
      <c r="CE80" s="473"/>
      <c r="CF80" s="473"/>
      <c r="CG80" s="473"/>
      <c r="CH80" s="473"/>
      <c r="CI80" s="473"/>
      <c r="CJ80" s="473"/>
      <c r="CK80" s="473"/>
      <c r="CL80" s="473"/>
      <c r="CM80" s="473"/>
      <c r="CN80" s="473"/>
      <c r="CO80" s="473"/>
      <c r="CP80" s="473"/>
      <c r="CQ80" s="473"/>
      <c r="CR80" s="473"/>
      <c r="CS80" s="473"/>
      <c r="CT80" s="473"/>
      <c r="CU80" s="473"/>
      <c r="CV80" s="473"/>
      <c r="CW80" s="473"/>
      <c r="CX80" s="473"/>
      <c r="CY80" s="473"/>
      <c r="CZ80" s="473"/>
      <c r="DA80" s="473"/>
      <c r="DB80" s="473"/>
      <c r="DC80" s="473"/>
      <c r="DD80" s="473"/>
      <c r="DE80" s="473"/>
      <c r="DF80" s="473"/>
      <c r="DG80" s="473"/>
      <c r="DH80" s="473"/>
      <c r="DI80" s="473"/>
      <c r="DJ80" s="473"/>
      <c r="DK80" s="473"/>
      <c r="DL80" s="473"/>
      <c r="DM80" s="473"/>
      <c r="DN80" s="473"/>
      <c r="DO80" s="473"/>
      <c r="DP80" s="473"/>
      <c r="DQ80" s="473"/>
      <c r="DR80" s="473"/>
      <c r="DS80" s="473"/>
      <c r="DT80" s="473"/>
      <c r="DU80" s="473"/>
      <c r="DV80" s="473"/>
      <c r="DW80" s="473"/>
      <c r="DX80" s="473"/>
      <c r="DY80" s="473"/>
      <c r="DZ80" s="473"/>
      <c r="EA80" s="473"/>
      <c r="EB80" s="473"/>
      <c r="EC80" s="473"/>
      <c r="ED80" s="473"/>
      <c r="EE80" s="473"/>
      <c r="EF80" s="473"/>
      <c r="EG80" s="473"/>
      <c r="EH80" s="473"/>
      <c r="EI80" s="473"/>
      <c r="EJ80" s="473"/>
      <c r="EK80" s="473"/>
      <c r="EL80" s="473"/>
      <c r="EM80" s="473"/>
      <c r="EN80" s="473"/>
      <c r="EO80" s="473"/>
      <c r="EP80" s="473"/>
      <c r="EQ80" s="473"/>
      <c r="ER80" s="473"/>
      <c r="ES80" s="473"/>
      <c r="ET80" s="473"/>
      <c r="EU80" s="473"/>
      <c r="EV80" s="473"/>
      <c r="EW80" s="473"/>
      <c r="EX80" s="473"/>
      <c r="EY80" s="473"/>
      <c r="EZ80" s="473"/>
      <c r="FA80" s="473"/>
      <c r="FB80" s="473"/>
      <c r="FC80" s="473"/>
      <c r="FD80" s="473"/>
      <c r="FE80" s="473"/>
      <c r="FF80" s="473"/>
      <c r="FG80" s="473"/>
      <c r="FH80" s="473"/>
      <c r="FI80" s="473"/>
      <c r="FJ80" s="473"/>
      <c r="FK80" s="473"/>
      <c r="FL80" s="473"/>
      <c r="FM80" s="473"/>
      <c r="FN80" s="473"/>
      <c r="FO80" s="473"/>
      <c r="FP80" s="473"/>
      <c r="FQ80" s="473"/>
      <c r="FR80" s="473"/>
      <c r="FS80" s="473"/>
      <c r="FT80" s="473"/>
      <c r="FU80" s="473"/>
      <c r="FV80" s="473"/>
      <c r="FW80" s="473"/>
      <c r="FX80" s="473"/>
      <c r="FY80" s="473"/>
      <c r="FZ80" s="473"/>
      <c r="GA80" s="473"/>
      <c r="GB80" s="473"/>
      <c r="GC80" s="473"/>
      <c r="GD80" s="473"/>
      <c r="GE80" s="473"/>
      <c r="GF80" s="473"/>
      <c r="GG80" s="473"/>
      <c r="GH80" s="473"/>
      <c r="GI80" s="473"/>
      <c r="GJ80" s="473"/>
      <c r="GK80" s="473"/>
      <c r="GL80" s="473"/>
      <c r="GM80" s="473"/>
      <c r="GN80" s="473"/>
      <c r="GO80" s="473"/>
      <c r="GP80" s="473"/>
      <c r="GQ80" s="473"/>
      <c r="GR80" s="473"/>
      <c r="GS80" s="473"/>
      <c r="GT80" s="473"/>
    </row>
    <row r="81" spans="1:202" s="474" customFormat="1" ht="17.25" customHeight="1" thickBot="1" x14ac:dyDescent="0.3">
      <c r="A81" s="1171"/>
      <c r="B81" s="1119"/>
      <c r="C81" s="1127"/>
      <c r="D81" s="1119"/>
      <c r="E81" s="1119"/>
      <c r="F81" s="890">
        <v>9</v>
      </c>
      <c r="G81" s="1787" t="s">
        <v>1568</v>
      </c>
      <c r="H81" s="1161"/>
      <c r="I81" s="1162"/>
      <c r="J81" s="1130"/>
      <c r="K81" s="473"/>
      <c r="L81" s="473"/>
      <c r="M81" s="473"/>
      <c r="N81" s="473"/>
      <c r="O81" s="473"/>
      <c r="P81" s="473"/>
      <c r="Q81" s="473"/>
      <c r="R81" s="473"/>
      <c r="S81" s="473"/>
      <c r="T81" s="473"/>
      <c r="U81" s="473"/>
      <c r="V81" s="473"/>
      <c r="W81" s="473"/>
      <c r="X81" s="473"/>
      <c r="Y81" s="473"/>
      <c r="Z81" s="473"/>
      <c r="AA81" s="473"/>
      <c r="AB81" s="473"/>
      <c r="AC81" s="473"/>
      <c r="AD81" s="473"/>
      <c r="AE81" s="473"/>
      <c r="AF81" s="473"/>
      <c r="AG81" s="473"/>
      <c r="AH81" s="473"/>
      <c r="AI81" s="473"/>
      <c r="AJ81" s="473"/>
      <c r="AK81" s="473"/>
      <c r="AL81" s="473"/>
      <c r="AM81" s="473"/>
      <c r="AN81" s="473"/>
      <c r="AO81" s="473"/>
      <c r="AP81" s="473"/>
      <c r="AQ81" s="473"/>
      <c r="AR81" s="473"/>
      <c r="AS81" s="473"/>
      <c r="AT81" s="473"/>
      <c r="AU81" s="473"/>
      <c r="AV81" s="473"/>
      <c r="AW81" s="473"/>
      <c r="AX81" s="473"/>
      <c r="AY81" s="473"/>
      <c r="AZ81" s="473"/>
      <c r="BA81" s="473"/>
      <c r="BB81" s="473"/>
      <c r="BC81" s="473"/>
      <c r="BD81" s="473"/>
      <c r="BE81" s="473"/>
      <c r="BF81" s="473"/>
      <c r="BG81" s="473"/>
      <c r="BH81" s="473"/>
      <c r="BI81" s="473"/>
      <c r="BJ81" s="473"/>
      <c r="BK81" s="473"/>
      <c r="BL81" s="473"/>
      <c r="BM81" s="473"/>
      <c r="BN81" s="473"/>
      <c r="BO81" s="473"/>
      <c r="BP81" s="473"/>
      <c r="BQ81" s="473"/>
      <c r="BR81" s="473"/>
      <c r="BS81" s="473"/>
      <c r="BT81" s="473"/>
      <c r="BU81" s="473"/>
      <c r="BV81" s="473"/>
      <c r="BW81" s="473"/>
      <c r="BX81" s="473"/>
      <c r="BY81" s="473"/>
      <c r="BZ81" s="473"/>
      <c r="CA81" s="473"/>
      <c r="CB81" s="473"/>
      <c r="CC81" s="473"/>
      <c r="CD81" s="473"/>
      <c r="CE81" s="473"/>
      <c r="CF81" s="473"/>
      <c r="CG81" s="473"/>
      <c r="CH81" s="473"/>
      <c r="CI81" s="473"/>
      <c r="CJ81" s="473"/>
      <c r="CK81" s="473"/>
      <c r="CL81" s="473"/>
      <c r="CM81" s="473"/>
      <c r="CN81" s="473"/>
      <c r="CO81" s="473"/>
      <c r="CP81" s="473"/>
      <c r="CQ81" s="473"/>
      <c r="CR81" s="473"/>
      <c r="CS81" s="473"/>
      <c r="CT81" s="473"/>
      <c r="CU81" s="473"/>
      <c r="CV81" s="473"/>
      <c r="CW81" s="473"/>
      <c r="CX81" s="473"/>
      <c r="CY81" s="473"/>
      <c r="CZ81" s="473"/>
      <c r="DA81" s="473"/>
      <c r="DB81" s="473"/>
      <c r="DC81" s="473"/>
      <c r="DD81" s="473"/>
      <c r="DE81" s="473"/>
      <c r="DF81" s="473"/>
      <c r="DG81" s="473"/>
      <c r="DH81" s="473"/>
      <c r="DI81" s="473"/>
      <c r="DJ81" s="473"/>
      <c r="DK81" s="473"/>
      <c r="DL81" s="473"/>
      <c r="DM81" s="473"/>
      <c r="DN81" s="473"/>
      <c r="DO81" s="473"/>
      <c r="DP81" s="473"/>
      <c r="DQ81" s="473"/>
      <c r="DR81" s="473"/>
      <c r="DS81" s="473"/>
      <c r="DT81" s="473"/>
      <c r="DU81" s="473"/>
      <c r="DV81" s="473"/>
      <c r="DW81" s="473"/>
      <c r="DX81" s="473"/>
      <c r="DY81" s="473"/>
      <c r="DZ81" s="473"/>
      <c r="EA81" s="473"/>
      <c r="EB81" s="473"/>
      <c r="EC81" s="473"/>
      <c r="ED81" s="473"/>
      <c r="EE81" s="473"/>
      <c r="EF81" s="473"/>
      <c r="EG81" s="473"/>
      <c r="EH81" s="473"/>
      <c r="EI81" s="473"/>
      <c r="EJ81" s="473"/>
      <c r="EK81" s="473"/>
      <c r="EL81" s="473"/>
      <c r="EM81" s="473"/>
      <c r="EN81" s="473"/>
      <c r="EO81" s="473"/>
      <c r="EP81" s="473"/>
      <c r="EQ81" s="473"/>
      <c r="ER81" s="473"/>
      <c r="ES81" s="473"/>
      <c r="ET81" s="473"/>
      <c r="EU81" s="473"/>
      <c r="EV81" s="473"/>
      <c r="EW81" s="473"/>
      <c r="EX81" s="473"/>
      <c r="EY81" s="473"/>
      <c r="EZ81" s="473"/>
      <c r="FA81" s="473"/>
      <c r="FB81" s="473"/>
      <c r="FC81" s="473"/>
      <c r="FD81" s="473"/>
      <c r="FE81" s="473"/>
      <c r="FF81" s="473"/>
      <c r="FG81" s="473"/>
      <c r="FH81" s="473"/>
      <c r="FI81" s="473"/>
      <c r="FJ81" s="473"/>
      <c r="FK81" s="473"/>
      <c r="FL81" s="473"/>
      <c r="FM81" s="473"/>
      <c r="FN81" s="473"/>
      <c r="FO81" s="473"/>
      <c r="FP81" s="473"/>
      <c r="FQ81" s="473"/>
      <c r="FR81" s="473"/>
      <c r="FS81" s="473"/>
      <c r="FT81" s="473"/>
      <c r="FU81" s="473"/>
      <c r="FV81" s="473"/>
      <c r="FW81" s="473"/>
      <c r="FX81" s="473"/>
      <c r="FY81" s="473"/>
      <c r="FZ81" s="473"/>
      <c r="GA81" s="473"/>
      <c r="GB81" s="473"/>
      <c r="GC81" s="473"/>
      <c r="GD81" s="473"/>
      <c r="GE81" s="473"/>
      <c r="GF81" s="473"/>
      <c r="GG81" s="473"/>
      <c r="GH81" s="473"/>
      <c r="GI81" s="473"/>
      <c r="GJ81" s="473"/>
      <c r="GK81" s="473"/>
      <c r="GL81" s="473"/>
      <c r="GM81" s="473"/>
      <c r="GN81" s="473"/>
      <c r="GO81" s="473"/>
      <c r="GP81" s="473"/>
      <c r="GQ81" s="473"/>
      <c r="GR81" s="473"/>
      <c r="GS81" s="473"/>
      <c r="GT81" s="473"/>
    </row>
    <row r="82" spans="1:202" s="157" customFormat="1" ht="12" thickBot="1" x14ac:dyDescent="0.3">
      <c r="A82" s="255"/>
      <c r="B82" s="256"/>
      <c r="C82" s="256"/>
      <c r="D82" s="257"/>
      <c r="E82" s="256"/>
      <c r="F82" s="256"/>
      <c r="G82" s="257"/>
      <c r="H82" s="256"/>
      <c r="I82" s="257"/>
      <c r="J82" s="257"/>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c r="CG82" s="258"/>
      <c r="CH82" s="258"/>
      <c r="CI82" s="258"/>
      <c r="CJ82" s="258"/>
      <c r="CK82" s="258"/>
      <c r="CL82" s="258"/>
      <c r="CM82" s="258"/>
      <c r="CN82" s="258"/>
      <c r="CO82" s="258"/>
      <c r="CP82" s="258"/>
      <c r="CQ82" s="258"/>
      <c r="CR82" s="258"/>
      <c r="CS82" s="258"/>
      <c r="CT82" s="258"/>
      <c r="CU82" s="258"/>
      <c r="CV82" s="258"/>
      <c r="CW82" s="258"/>
      <c r="CX82" s="258"/>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8"/>
      <c r="EC82" s="258"/>
      <c r="ED82" s="258"/>
      <c r="EE82" s="258"/>
      <c r="EF82" s="258"/>
      <c r="EG82" s="258"/>
      <c r="EH82" s="258"/>
      <c r="EI82" s="258"/>
      <c r="EJ82" s="258"/>
      <c r="EK82" s="258"/>
      <c r="EL82" s="258"/>
      <c r="EM82" s="258"/>
      <c r="EN82" s="258"/>
      <c r="EO82" s="258"/>
      <c r="EP82" s="258"/>
      <c r="EQ82" s="258"/>
      <c r="ER82" s="258"/>
      <c r="ES82" s="258"/>
      <c r="ET82" s="258"/>
      <c r="EU82" s="258"/>
      <c r="EV82" s="258"/>
    </row>
    <row r="83" spans="1:202" s="474" customFormat="1" ht="15" x14ac:dyDescent="0.25">
      <c r="A83" s="1788"/>
      <c r="B83" s="448" t="s">
        <v>1268</v>
      </c>
      <c r="C83" s="405"/>
      <c r="D83" s="293"/>
      <c r="E83" s="293"/>
      <c r="F83" s="293"/>
      <c r="G83" s="293"/>
      <c r="H83" s="293"/>
      <c r="I83" s="293"/>
      <c r="J83" s="1789"/>
      <c r="K83" s="473"/>
      <c r="L83" s="473"/>
      <c r="M83" s="473"/>
      <c r="N83" s="473"/>
      <c r="O83" s="473"/>
      <c r="P83" s="473"/>
      <c r="Q83" s="473"/>
      <c r="R83" s="473"/>
      <c r="S83" s="473"/>
      <c r="T83" s="473"/>
      <c r="U83" s="473"/>
      <c r="V83" s="473"/>
      <c r="W83" s="473"/>
      <c r="X83" s="473"/>
      <c r="Y83" s="473"/>
      <c r="Z83" s="473"/>
      <c r="AA83" s="473"/>
      <c r="AB83" s="473"/>
      <c r="AC83" s="473"/>
      <c r="AD83" s="473"/>
      <c r="AE83" s="473"/>
      <c r="AF83" s="473"/>
      <c r="AG83" s="473"/>
      <c r="AH83" s="473"/>
      <c r="AI83" s="473"/>
      <c r="AJ83" s="473"/>
      <c r="AK83" s="473"/>
      <c r="AL83" s="473"/>
      <c r="AM83" s="473"/>
      <c r="AN83" s="473"/>
      <c r="AO83" s="473"/>
      <c r="AP83" s="473"/>
      <c r="AQ83" s="473"/>
      <c r="AR83" s="473"/>
      <c r="AS83" s="473"/>
      <c r="AT83" s="473"/>
      <c r="AU83" s="473"/>
      <c r="AV83" s="473"/>
      <c r="AW83" s="473"/>
      <c r="AX83" s="473"/>
      <c r="AY83" s="473"/>
      <c r="AZ83" s="473"/>
      <c r="BA83" s="473"/>
      <c r="BB83" s="473"/>
      <c r="BC83" s="473"/>
      <c r="BD83" s="473"/>
      <c r="BE83" s="473"/>
      <c r="BF83" s="473"/>
      <c r="BG83" s="473"/>
      <c r="BH83" s="473"/>
      <c r="BI83" s="473"/>
      <c r="BJ83" s="473"/>
      <c r="BK83" s="473"/>
      <c r="BL83" s="473"/>
      <c r="BM83" s="473"/>
      <c r="BN83" s="473"/>
      <c r="BO83" s="473"/>
      <c r="BP83" s="473"/>
      <c r="BQ83" s="473"/>
      <c r="BR83" s="473"/>
      <c r="BS83" s="473"/>
      <c r="BT83" s="473"/>
      <c r="BU83" s="473"/>
      <c r="BV83" s="473"/>
      <c r="BW83" s="473"/>
      <c r="BX83" s="473"/>
      <c r="BY83" s="473"/>
      <c r="BZ83" s="473"/>
      <c r="CA83" s="473"/>
      <c r="CB83" s="473"/>
      <c r="CC83" s="473"/>
      <c r="CD83" s="473"/>
      <c r="CE83" s="473"/>
      <c r="CF83" s="473"/>
      <c r="CG83" s="473"/>
      <c r="CH83" s="473"/>
      <c r="CI83" s="473"/>
      <c r="CJ83" s="473"/>
      <c r="CK83" s="473"/>
      <c r="CL83" s="473"/>
      <c r="CM83" s="473"/>
      <c r="CN83" s="473"/>
      <c r="CO83" s="473"/>
      <c r="CP83" s="473"/>
      <c r="CQ83" s="473"/>
      <c r="CR83" s="473"/>
      <c r="CS83" s="473"/>
      <c r="CT83" s="473"/>
      <c r="CU83" s="473"/>
      <c r="CV83" s="473"/>
      <c r="CW83" s="473"/>
      <c r="CX83" s="473"/>
      <c r="CY83" s="473"/>
      <c r="CZ83" s="473"/>
      <c r="DA83" s="473"/>
      <c r="DB83" s="473"/>
      <c r="DC83" s="473"/>
      <c r="DD83" s="473"/>
      <c r="DE83" s="473"/>
      <c r="DF83" s="473"/>
      <c r="DG83" s="473"/>
      <c r="DH83" s="473"/>
      <c r="DI83" s="473"/>
      <c r="DJ83" s="473"/>
      <c r="DK83" s="473"/>
      <c r="DL83" s="473"/>
      <c r="DM83" s="473"/>
      <c r="DN83" s="473"/>
      <c r="DO83" s="473"/>
      <c r="DP83" s="473"/>
      <c r="DQ83" s="473"/>
      <c r="DR83" s="473"/>
      <c r="DS83" s="473"/>
      <c r="DT83" s="473"/>
      <c r="DU83" s="473"/>
      <c r="DV83" s="473"/>
      <c r="DW83" s="473"/>
      <c r="DX83" s="473"/>
      <c r="DY83" s="473"/>
      <c r="DZ83" s="473"/>
      <c r="EA83" s="473"/>
      <c r="EB83" s="473"/>
      <c r="EC83" s="473"/>
      <c r="ED83" s="473"/>
      <c r="EE83" s="473"/>
      <c r="EF83" s="473"/>
      <c r="EG83" s="473"/>
      <c r="EH83" s="473"/>
      <c r="EI83" s="473"/>
      <c r="EJ83" s="473"/>
      <c r="EK83" s="473"/>
      <c r="EL83" s="473"/>
      <c r="EM83" s="473"/>
      <c r="EN83" s="473"/>
      <c r="EO83" s="473"/>
      <c r="EP83" s="473"/>
      <c r="EQ83" s="473"/>
      <c r="ER83" s="473"/>
      <c r="ES83" s="473"/>
      <c r="ET83" s="473"/>
      <c r="EU83" s="473"/>
      <c r="EV83" s="473"/>
      <c r="EW83" s="473"/>
      <c r="EX83" s="473"/>
      <c r="EY83" s="473"/>
      <c r="EZ83" s="473"/>
      <c r="FA83" s="473"/>
      <c r="FB83" s="473"/>
      <c r="FC83" s="473"/>
      <c r="FD83" s="473"/>
      <c r="FE83" s="473"/>
      <c r="FF83" s="473"/>
      <c r="FG83" s="473"/>
      <c r="FH83" s="473"/>
      <c r="FI83" s="473"/>
      <c r="FJ83" s="473"/>
      <c r="FK83" s="473"/>
      <c r="FL83" s="473"/>
      <c r="FM83" s="473"/>
      <c r="FN83" s="473"/>
      <c r="FO83" s="473"/>
      <c r="FP83" s="473"/>
      <c r="FQ83" s="473"/>
      <c r="FR83" s="473"/>
      <c r="FS83" s="473"/>
      <c r="FT83" s="473"/>
      <c r="FU83" s="473"/>
      <c r="FV83" s="473"/>
      <c r="FW83" s="473"/>
      <c r="FX83" s="473"/>
      <c r="FY83" s="473"/>
      <c r="FZ83" s="473"/>
      <c r="GA83" s="473"/>
      <c r="GB83" s="473"/>
      <c r="GC83" s="473"/>
      <c r="GD83" s="473"/>
      <c r="GE83" s="473"/>
      <c r="GF83" s="473"/>
      <c r="GG83" s="473"/>
      <c r="GH83" s="473"/>
      <c r="GI83" s="473"/>
      <c r="GJ83" s="473"/>
      <c r="GK83" s="473"/>
      <c r="GL83" s="473"/>
      <c r="GM83" s="473"/>
      <c r="GN83" s="473"/>
      <c r="GO83" s="473"/>
      <c r="GP83" s="473"/>
      <c r="GQ83" s="473"/>
      <c r="GR83" s="473"/>
      <c r="GS83" s="473"/>
      <c r="GT83" s="473"/>
    </row>
    <row r="84" spans="1:202" s="474" customFormat="1" ht="15" x14ac:dyDescent="0.25">
      <c r="A84" s="1790"/>
      <c r="B84" s="297" t="s">
        <v>3824</v>
      </c>
      <c r="C84" s="297"/>
      <c r="D84" s="297"/>
      <c r="E84" s="297"/>
      <c r="F84" s="297"/>
      <c r="G84" s="297"/>
      <c r="H84" s="297"/>
      <c r="I84" s="297"/>
      <c r="J84" s="1791"/>
      <c r="K84" s="473"/>
      <c r="L84" s="473"/>
      <c r="M84" s="473"/>
      <c r="N84" s="473"/>
      <c r="O84" s="473"/>
      <c r="P84" s="473"/>
      <c r="Q84" s="473"/>
      <c r="R84" s="473"/>
      <c r="S84" s="473"/>
      <c r="T84" s="473"/>
      <c r="U84" s="473"/>
      <c r="V84" s="473"/>
      <c r="W84" s="473"/>
      <c r="X84" s="473"/>
      <c r="Y84" s="473"/>
      <c r="Z84" s="473"/>
      <c r="AA84" s="473"/>
      <c r="AB84" s="473"/>
      <c r="AC84" s="473"/>
      <c r="AD84" s="473"/>
      <c r="AE84" s="473"/>
      <c r="AF84" s="473"/>
      <c r="AG84" s="473"/>
      <c r="AH84" s="473"/>
      <c r="AI84" s="473"/>
      <c r="AJ84" s="473"/>
      <c r="AK84" s="473"/>
      <c r="AL84" s="473"/>
      <c r="AM84" s="473"/>
      <c r="AN84" s="473"/>
      <c r="AO84" s="473"/>
      <c r="AP84" s="473"/>
      <c r="AQ84" s="473"/>
      <c r="AR84" s="473"/>
      <c r="AS84" s="473"/>
      <c r="AT84" s="473"/>
      <c r="AU84" s="473"/>
      <c r="AV84" s="473"/>
      <c r="AW84" s="473"/>
      <c r="AX84" s="473"/>
      <c r="AY84" s="473"/>
      <c r="AZ84" s="473"/>
      <c r="BA84" s="473"/>
      <c r="BB84" s="473"/>
      <c r="BC84" s="473"/>
      <c r="BD84" s="473"/>
      <c r="BE84" s="473"/>
      <c r="BF84" s="473"/>
      <c r="BG84" s="473"/>
      <c r="BH84" s="473"/>
      <c r="BI84" s="473"/>
      <c r="BJ84" s="473"/>
      <c r="BK84" s="473"/>
      <c r="BL84" s="473"/>
      <c r="BM84" s="473"/>
      <c r="BN84" s="473"/>
      <c r="BO84" s="473"/>
      <c r="BP84" s="473"/>
      <c r="BQ84" s="473"/>
      <c r="BR84" s="473"/>
      <c r="BS84" s="473"/>
      <c r="BT84" s="473"/>
      <c r="BU84" s="473"/>
      <c r="BV84" s="473"/>
      <c r="BW84" s="473"/>
      <c r="BX84" s="473"/>
      <c r="BY84" s="473"/>
      <c r="BZ84" s="473"/>
      <c r="CA84" s="473"/>
      <c r="CB84" s="473"/>
      <c r="CC84" s="473"/>
      <c r="CD84" s="473"/>
      <c r="CE84" s="473"/>
      <c r="CF84" s="473"/>
      <c r="CG84" s="473"/>
      <c r="CH84" s="473"/>
      <c r="CI84" s="473"/>
      <c r="CJ84" s="473"/>
      <c r="CK84" s="473"/>
      <c r="CL84" s="473"/>
      <c r="CM84" s="473"/>
      <c r="CN84" s="473"/>
      <c r="CO84" s="473"/>
      <c r="CP84" s="473"/>
      <c r="CQ84" s="473"/>
      <c r="CR84" s="473"/>
      <c r="CS84" s="473"/>
      <c r="CT84" s="473"/>
      <c r="CU84" s="473"/>
      <c r="CV84" s="473"/>
      <c r="CW84" s="473"/>
      <c r="CX84" s="473"/>
      <c r="CY84" s="473"/>
      <c r="CZ84" s="473"/>
      <c r="DA84" s="473"/>
      <c r="DB84" s="473"/>
      <c r="DC84" s="473"/>
      <c r="DD84" s="473"/>
      <c r="DE84" s="473"/>
      <c r="DF84" s="473"/>
      <c r="DG84" s="473"/>
      <c r="DH84" s="473"/>
      <c r="DI84" s="473"/>
      <c r="DJ84" s="473"/>
      <c r="DK84" s="473"/>
      <c r="DL84" s="473"/>
      <c r="DM84" s="473"/>
      <c r="DN84" s="473"/>
      <c r="DO84" s="473"/>
      <c r="DP84" s="473"/>
      <c r="DQ84" s="473"/>
      <c r="DR84" s="473"/>
      <c r="DS84" s="473"/>
      <c r="DT84" s="473"/>
      <c r="DU84" s="473"/>
      <c r="DV84" s="473"/>
      <c r="DW84" s="473"/>
      <c r="DX84" s="473"/>
      <c r="DY84" s="473"/>
      <c r="DZ84" s="473"/>
      <c r="EA84" s="473"/>
      <c r="EB84" s="473"/>
      <c r="EC84" s="473"/>
      <c r="ED84" s="473"/>
      <c r="EE84" s="473"/>
      <c r="EF84" s="473"/>
      <c r="EG84" s="473"/>
      <c r="EH84" s="473"/>
      <c r="EI84" s="473"/>
      <c r="EJ84" s="473"/>
      <c r="EK84" s="473"/>
      <c r="EL84" s="473"/>
      <c r="EM84" s="473"/>
      <c r="EN84" s="473"/>
      <c r="EO84" s="473"/>
      <c r="EP84" s="473"/>
      <c r="EQ84" s="473"/>
      <c r="ER84" s="473"/>
      <c r="ES84" s="473"/>
      <c r="ET84" s="473"/>
      <c r="EU84" s="473"/>
      <c r="EV84" s="473"/>
      <c r="EW84" s="473"/>
      <c r="EX84" s="473"/>
      <c r="EY84" s="473"/>
      <c r="EZ84" s="473"/>
      <c r="FA84" s="473"/>
      <c r="FB84" s="473"/>
      <c r="FC84" s="473"/>
      <c r="FD84" s="473"/>
      <c r="FE84" s="473"/>
      <c r="FF84" s="473"/>
      <c r="FG84" s="473"/>
      <c r="FH84" s="473"/>
      <c r="FI84" s="473"/>
      <c r="FJ84" s="473"/>
      <c r="FK84" s="473"/>
      <c r="FL84" s="473"/>
      <c r="FM84" s="473"/>
      <c r="FN84" s="473"/>
      <c r="FO84" s="473"/>
      <c r="FP84" s="473"/>
      <c r="FQ84" s="473"/>
      <c r="FR84" s="473"/>
      <c r="FS84" s="473"/>
      <c r="FT84" s="473"/>
      <c r="FU84" s="473"/>
      <c r="FV84" s="473"/>
      <c r="FW84" s="473"/>
      <c r="FX84" s="473"/>
      <c r="FY84" s="473"/>
      <c r="FZ84" s="473"/>
      <c r="GA84" s="473"/>
      <c r="GB84" s="473"/>
      <c r="GC84" s="473"/>
      <c r="GD84" s="473"/>
      <c r="GE84" s="473"/>
      <c r="GF84" s="473"/>
      <c r="GG84" s="473"/>
      <c r="GH84" s="473"/>
      <c r="GI84" s="473"/>
      <c r="GJ84" s="473"/>
      <c r="GK84" s="473"/>
      <c r="GL84" s="473"/>
      <c r="GM84" s="473"/>
      <c r="GN84" s="473"/>
      <c r="GO84" s="473"/>
      <c r="GP84" s="473"/>
      <c r="GQ84" s="473"/>
      <c r="GR84" s="473"/>
      <c r="GS84" s="473"/>
      <c r="GT84" s="473"/>
    </row>
    <row r="85" spans="1:202" s="157" customFormat="1" ht="15.75" thickBot="1" x14ac:dyDescent="0.3">
      <c r="A85" s="1790"/>
      <c r="B85" s="455" t="s">
        <v>2916</v>
      </c>
      <c r="C85" s="408"/>
      <c r="D85" s="297"/>
      <c r="E85" s="297"/>
      <c r="F85" s="297"/>
      <c r="G85" s="297"/>
      <c r="H85" s="297"/>
      <c r="I85" s="297"/>
      <c r="J85" s="1791"/>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c r="CE85" s="258"/>
      <c r="CF85" s="258"/>
      <c r="CG85" s="258"/>
      <c r="CH85" s="258"/>
      <c r="CI85" s="258"/>
      <c r="CJ85" s="258"/>
      <c r="CK85" s="258"/>
      <c r="CL85" s="258"/>
      <c r="CM85" s="258"/>
      <c r="CN85" s="258"/>
      <c r="CO85" s="258"/>
      <c r="CP85" s="258"/>
      <c r="CQ85" s="258"/>
      <c r="CR85" s="258"/>
      <c r="CS85" s="258"/>
      <c r="CT85" s="258"/>
      <c r="CU85" s="258"/>
      <c r="CV85" s="258"/>
      <c r="CW85" s="258"/>
      <c r="CX85" s="258"/>
      <c r="CY85" s="258"/>
      <c r="CZ85" s="258"/>
      <c r="DA85" s="258"/>
      <c r="DB85" s="258"/>
      <c r="DC85" s="258"/>
      <c r="DD85" s="258"/>
      <c r="DE85" s="258"/>
      <c r="DF85" s="258"/>
      <c r="DG85" s="258"/>
      <c r="DH85" s="258"/>
      <c r="DI85" s="258"/>
      <c r="DJ85" s="258"/>
      <c r="DK85" s="258"/>
      <c r="DL85" s="258"/>
      <c r="DM85" s="258"/>
      <c r="DN85" s="258"/>
      <c r="DO85" s="258"/>
      <c r="DP85" s="258"/>
      <c r="DQ85" s="258"/>
      <c r="DR85" s="258"/>
      <c r="DS85" s="258"/>
      <c r="DT85" s="258"/>
      <c r="DU85" s="258"/>
      <c r="DV85" s="258"/>
      <c r="DW85" s="258"/>
      <c r="DX85" s="258"/>
      <c r="DY85" s="258"/>
      <c r="DZ85" s="258"/>
      <c r="EA85" s="258"/>
      <c r="EB85" s="258"/>
      <c r="EC85" s="258"/>
      <c r="ED85" s="258"/>
      <c r="EE85" s="258"/>
      <c r="EF85" s="258"/>
      <c r="EG85" s="258"/>
      <c r="EH85" s="258"/>
      <c r="EI85" s="258"/>
      <c r="EJ85" s="258"/>
      <c r="EK85" s="258"/>
      <c r="EL85" s="258"/>
      <c r="EM85" s="258"/>
      <c r="EN85" s="258"/>
      <c r="EO85" s="258"/>
      <c r="EP85" s="258"/>
      <c r="EQ85" s="258"/>
      <c r="ER85" s="258"/>
      <c r="ES85" s="258"/>
      <c r="ET85" s="258"/>
      <c r="EU85" s="258"/>
      <c r="EV85" s="258"/>
    </row>
    <row r="86" spans="1:202" s="1765" customFormat="1" ht="15.75" thickBot="1" x14ac:dyDescent="0.3">
      <c r="A86" s="1176" t="s">
        <v>1269</v>
      </c>
      <c r="B86" s="1119" t="s">
        <v>1268</v>
      </c>
      <c r="C86" s="1120" t="s">
        <v>1270</v>
      </c>
      <c r="D86" s="1121" t="s">
        <v>3825</v>
      </c>
      <c r="E86" s="1121" t="s">
        <v>1147</v>
      </c>
      <c r="F86" s="1684">
        <v>1</v>
      </c>
      <c r="G86" s="421" t="s">
        <v>3826</v>
      </c>
      <c r="H86" s="1122" t="s">
        <v>3827</v>
      </c>
      <c r="I86" s="1123"/>
      <c r="J86" s="1124" t="s">
        <v>1585</v>
      </c>
      <c r="K86" s="473"/>
      <c r="L86" s="473"/>
      <c r="M86" s="473"/>
      <c r="N86" s="473"/>
      <c r="O86" s="473"/>
      <c r="P86" s="473"/>
      <c r="Q86" s="473"/>
      <c r="R86" s="473"/>
      <c r="S86" s="473"/>
      <c r="T86" s="473"/>
      <c r="U86" s="473"/>
      <c r="V86" s="473"/>
      <c r="W86" s="473"/>
      <c r="X86" s="473"/>
      <c r="Y86" s="473"/>
      <c r="Z86" s="473"/>
      <c r="AA86" s="473"/>
      <c r="AB86" s="473"/>
      <c r="AC86" s="473"/>
      <c r="AD86" s="473"/>
      <c r="AE86" s="473"/>
      <c r="AF86" s="473"/>
      <c r="AG86" s="473"/>
      <c r="AH86" s="473"/>
      <c r="AI86" s="473"/>
      <c r="AJ86" s="473"/>
      <c r="AK86" s="473"/>
      <c r="AL86" s="473"/>
      <c r="AM86" s="473"/>
      <c r="AN86" s="473"/>
      <c r="AO86" s="473"/>
      <c r="AP86" s="473"/>
      <c r="AQ86" s="473"/>
      <c r="AR86" s="473"/>
      <c r="AS86" s="473"/>
      <c r="AT86" s="473"/>
      <c r="AU86" s="473"/>
      <c r="AV86" s="473"/>
      <c r="AW86" s="473"/>
      <c r="AX86" s="473"/>
      <c r="AY86" s="473"/>
      <c r="AZ86" s="473"/>
      <c r="BA86" s="473"/>
      <c r="BB86" s="473"/>
      <c r="BC86" s="473"/>
      <c r="BD86" s="473"/>
      <c r="BE86" s="473"/>
      <c r="BF86" s="473"/>
      <c r="BG86" s="473"/>
      <c r="BH86" s="473"/>
      <c r="BI86" s="473"/>
      <c r="BJ86" s="473"/>
      <c r="BK86" s="473"/>
      <c r="BL86" s="473"/>
      <c r="BM86" s="473"/>
      <c r="BN86" s="473"/>
      <c r="BO86" s="473"/>
      <c r="BP86" s="473"/>
      <c r="BQ86" s="473"/>
      <c r="BR86" s="473"/>
      <c r="BS86" s="473"/>
      <c r="BT86" s="473"/>
      <c r="BU86" s="473"/>
      <c r="BV86" s="473"/>
      <c r="BW86" s="473"/>
      <c r="BX86" s="473"/>
      <c r="BY86" s="473"/>
      <c r="BZ86" s="473"/>
      <c r="CA86" s="473"/>
      <c r="CB86" s="473"/>
      <c r="CC86" s="473"/>
      <c r="CD86" s="473"/>
      <c r="CE86" s="473"/>
      <c r="CF86" s="473"/>
      <c r="CG86" s="473"/>
      <c r="CH86" s="473"/>
      <c r="CI86" s="473"/>
      <c r="CJ86" s="473"/>
      <c r="CK86" s="473"/>
      <c r="CL86" s="473"/>
      <c r="CM86" s="473"/>
      <c r="CN86" s="473"/>
      <c r="CO86" s="473"/>
      <c r="CP86" s="473"/>
      <c r="CQ86" s="473"/>
      <c r="CR86" s="473"/>
      <c r="CS86" s="473"/>
      <c r="CT86" s="473"/>
      <c r="CU86" s="473"/>
      <c r="CV86" s="473"/>
      <c r="CW86" s="473"/>
      <c r="CX86" s="473"/>
      <c r="CY86" s="473"/>
      <c r="CZ86" s="473"/>
      <c r="DA86" s="473"/>
      <c r="DB86" s="473"/>
      <c r="DC86" s="473"/>
      <c r="DD86" s="473"/>
      <c r="DE86" s="473"/>
      <c r="DF86" s="473"/>
      <c r="DG86" s="473"/>
      <c r="DH86" s="473"/>
      <c r="DI86" s="473"/>
      <c r="DJ86" s="473"/>
      <c r="DK86" s="473"/>
      <c r="DL86" s="473"/>
      <c r="DM86" s="473"/>
      <c r="DN86" s="473"/>
      <c r="DO86" s="473"/>
      <c r="DP86" s="473"/>
      <c r="DQ86" s="473"/>
      <c r="DR86" s="473"/>
      <c r="DS86" s="473"/>
      <c r="DT86" s="473"/>
      <c r="DU86" s="473"/>
      <c r="DV86" s="473"/>
      <c r="DW86" s="473"/>
      <c r="DX86" s="473"/>
      <c r="DY86" s="473"/>
      <c r="DZ86" s="473"/>
      <c r="EA86" s="473"/>
      <c r="EB86" s="473"/>
      <c r="EC86" s="473"/>
      <c r="ED86" s="473"/>
      <c r="EE86" s="473"/>
      <c r="EF86" s="473"/>
      <c r="EG86" s="473"/>
      <c r="EH86" s="473"/>
      <c r="EI86" s="473"/>
      <c r="EJ86" s="473"/>
      <c r="EK86" s="473"/>
      <c r="EL86" s="473"/>
      <c r="EM86" s="473"/>
      <c r="EN86" s="473"/>
      <c r="EO86" s="473"/>
      <c r="EP86" s="473"/>
      <c r="EQ86" s="473"/>
      <c r="ER86" s="473"/>
      <c r="ES86" s="473"/>
      <c r="ET86" s="473"/>
      <c r="EU86" s="473"/>
      <c r="EV86" s="473"/>
      <c r="EW86" s="473"/>
      <c r="EX86" s="473"/>
      <c r="EY86" s="473"/>
      <c r="EZ86" s="473"/>
      <c r="FA86" s="473"/>
      <c r="FB86" s="473"/>
      <c r="FC86" s="473"/>
      <c r="FD86" s="473"/>
      <c r="FE86" s="473"/>
      <c r="FF86" s="473"/>
      <c r="FG86" s="473"/>
      <c r="FH86" s="473"/>
      <c r="FI86" s="473"/>
      <c r="FJ86" s="473"/>
      <c r="FK86" s="473"/>
      <c r="FL86" s="473"/>
      <c r="FM86" s="473"/>
      <c r="FN86" s="473"/>
      <c r="FO86" s="473"/>
      <c r="FP86" s="473"/>
      <c r="FQ86" s="473"/>
      <c r="FR86" s="473"/>
      <c r="FS86" s="473"/>
      <c r="FT86" s="473"/>
      <c r="FU86" s="473"/>
      <c r="FV86" s="473"/>
      <c r="FW86" s="473"/>
      <c r="FX86" s="473"/>
      <c r="FY86" s="473"/>
      <c r="FZ86" s="473"/>
      <c r="GA86" s="473"/>
      <c r="GB86" s="473"/>
      <c r="GC86" s="473"/>
      <c r="GD86" s="473"/>
      <c r="GE86" s="473"/>
      <c r="GF86" s="473"/>
      <c r="GG86" s="473"/>
      <c r="GH86" s="473"/>
      <c r="GI86" s="473"/>
      <c r="GJ86" s="473"/>
      <c r="GK86" s="473"/>
      <c r="GL86" s="473"/>
      <c r="GM86" s="473"/>
      <c r="GN86" s="473"/>
      <c r="GO86" s="473"/>
      <c r="GP86" s="473"/>
      <c r="GQ86" s="473"/>
      <c r="GR86" s="473"/>
      <c r="GS86" s="473"/>
      <c r="GT86" s="473"/>
    </row>
    <row r="87" spans="1:202" s="1765" customFormat="1" ht="15.75" thickBot="1" x14ac:dyDescent="0.3">
      <c r="A87" s="1176"/>
      <c r="B87" s="1119"/>
      <c r="C87" s="1120"/>
      <c r="D87" s="1121"/>
      <c r="E87" s="1121"/>
      <c r="F87" s="1324">
        <v>2</v>
      </c>
      <c r="G87" s="424" t="s">
        <v>3828</v>
      </c>
      <c r="H87" s="1122"/>
      <c r="I87" s="1123"/>
      <c r="J87" s="1124"/>
      <c r="K87" s="473"/>
      <c r="L87" s="473"/>
      <c r="M87" s="473"/>
      <c r="N87" s="473"/>
      <c r="O87" s="473"/>
      <c r="P87" s="473"/>
      <c r="Q87" s="473"/>
      <c r="R87" s="473"/>
      <c r="S87" s="473"/>
      <c r="T87" s="473"/>
      <c r="U87" s="473"/>
      <c r="V87" s="473"/>
      <c r="W87" s="473"/>
      <c r="X87" s="473"/>
      <c r="Y87" s="473"/>
      <c r="Z87" s="473"/>
      <c r="AA87" s="473"/>
      <c r="AB87" s="473"/>
      <c r="AC87" s="473"/>
      <c r="AD87" s="473"/>
      <c r="AE87" s="473"/>
      <c r="AF87" s="473"/>
      <c r="AG87" s="473"/>
      <c r="AH87" s="473"/>
      <c r="AI87" s="473"/>
      <c r="AJ87" s="473"/>
      <c r="AK87" s="473"/>
      <c r="AL87" s="473"/>
      <c r="AM87" s="473"/>
      <c r="AN87" s="473"/>
      <c r="AO87" s="473"/>
      <c r="AP87" s="473"/>
      <c r="AQ87" s="473"/>
      <c r="AR87" s="473"/>
      <c r="AS87" s="473"/>
      <c r="AT87" s="473"/>
      <c r="AU87" s="473"/>
      <c r="AV87" s="473"/>
      <c r="AW87" s="473"/>
      <c r="AX87" s="473"/>
      <c r="AY87" s="473"/>
      <c r="AZ87" s="473"/>
      <c r="BA87" s="473"/>
      <c r="BB87" s="473"/>
      <c r="BC87" s="473"/>
      <c r="BD87" s="473"/>
      <c r="BE87" s="473"/>
      <c r="BF87" s="473"/>
      <c r="BG87" s="473"/>
      <c r="BH87" s="473"/>
      <c r="BI87" s="473"/>
      <c r="BJ87" s="473"/>
      <c r="BK87" s="473"/>
      <c r="BL87" s="473"/>
      <c r="BM87" s="473"/>
      <c r="BN87" s="473"/>
      <c r="BO87" s="473"/>
      <c r="BP87" s="473"/>
      <c r="BQ87" s="473"/>
      <c r="BR87" s="473"/>
      <c r="BS87" s="473"/>
      <c r="BT87" s="473"/>
      <c r="BU87" s="473"/>
      <c r="BV87" s="473"/>
      <c r="BW87" s="473"/>
      <c r="BX87" s="473"/>
      <c r="BY87" s="473"/>
      <c r="BZ87" s="473"/>
      <c r="CA87" s="473"/>
      <c r="CB87" s="473"/>
      <c r="CC87" s="473"/>
      <c r="CD87" s="473"/>
      <c r="CE87" s="473"/>
      <c r="CF87" s="473"/>
      <c r="CG87" s="473"/>
      <c r="CH87" s="473"/>
      <c r="CI87" s="473"/>
      <c r="CJ87" s="473"/>
      <c r="CK87" s="473"/>
      <c r="CL87" s="473"/>
      <c r="CM87" s="473"/>
      <c r="CN87" s="473"/>
      <c r="CO87" s="473"/>
      <c r="CP87" s="473"/>
      <c r="CQ87" s="473"/>
      <c r="CR87" s="473"/>
      <c r="CS87" s="473"/>
      <c r="CT87" s="473"/>
      <c r="CU87" s="473"/>
      <c r="CV87" s="473"/>
      <c r="CW87" s="473"/>
      <c r="CX87" s="473"/>
      <c r="CY87" s="473"/>
      <c r="CZ87" s="473"/>
      <c r="DA87" s="473"/>
      <c r="DB87" s="473"/>
      <c r="DC87" s="473"/>
      <c r="DD87" s="473"/>
      <c r="DE87" s="473"/>
      <c r="DF87" s="473"/>
      <c r="DG87" s="473"/>
      <c r="DH87" s="473"/>
      <c r="DI87" s="473"/>
      <c r="DJ87" s="473"/>
      <c r="DK87" s="473"/>
      <c r="DL87" s="473"/>
      <c r="DM87" s="473"/>
      <c r="DN87" s="473"/>
      <c r="DO87" s="473"/>
      <c r="DP87" s="473"/>
      <c r="DQ87" s="473"/>
      <c r="DR87" s="473"/>
      <c r="DS87" s="473"/>
      <c r="DT87" s="473"/>
      <c r="DU87" s="473"/>
      <c r="DV87" s="473"/>
      <c r="DW87" s="473"/>
      <c r="DX87" s="473"/>
      <c r="DY87" s="473"/>
      <c r="DZ87" s="473"/>
      <c r="EA87" s="473"/>
      <c r="EB87" s="473"/>
      <c r="EC87" s="473"/>
      <c r="ED87" s="473"/>
      <c r="EE87" s="473"/>
      <c r="EF87" s="473"/>
      <c r="EG87" s="473"/>
      <c r="EH87" s="473"/>
      <c r="EI87" s="473"/>
      <c r="EJ87" s="473"/>
      <c r="EK87" s="473"/>
      <c r="EL87" s="473"/>
      <c r="EM87" s="473"/>
      <c r="EN87" s="473"/>
      <c r="EO87" s="473"/>
      <c r="EP87" s="473"/>
      <c r="EQ87" s="473"/>
      <c r="ER87" s="473"/>
      <c r="ES87" s="473"/>
      <c r="ET87" s="473"/>
      <c r="EU87" s="473"/>
      <c r="EV87" s="473"/>
      <c r="EW87" s="473"/>
      <c r="EX87" s="473"/>
      <c r="EY87" s="473"/>
      <c r="EZ87" s="473"/>
      <c r="FA87" s="473"/>
      <c r="FB87" s="473"/>
      <c r="FC87" s="473"/>
      <c r="FD87" s="473"/>
      <c r="FE87" s="473"/>
      <c r="FF87" s="473"/>
      <c r="FG87" s="473"/>
      <c r="FH87" s="473"/>
      <c r="FI87" s="473"/>
      <c r="FJ87" s="473"/>
      <c r="FK87" s="473"/>
      <c r="FL87" s="473"/>
      <c r="FM87" s="473"/>
      <c r="FN87" s="473"/>
      <c r="FO87" s="473"/>
      <c r="FP87" s="473"/>
      <c r="FQ87" s="473"/>
      <c r="FR87" s="473"/>
      <c r="FS87" s="473"/>
      <c r="FT87" s="473"/>
      <c r="FU87" s="473"/>
      <c r="FV87" s="473"/>
      <c r="FW87" s="473"/>
      <c r="FX87" s="473"/>
      <c r="FY87" s="473"/>
      <c r="FZ87" s="473"/>
      <c r="GA87" s="473"/>
      <c r="GB87" s="473"/>
      <c r="GC87" s="473"/>
      <c r="GD87" s="473"/>
      <c r="GE87" s="473"/>
      <c r="GF87" s="473"/>
      <c r="GG87" s="473"/>
      <c r="GH87" s="473"/>
      <c r="GI87" s="473"/>
      <c r="GJ87" s="473"/>
      <c r="GK87" s="473"/>
      <c r="GL87" s="473"/>
      <c r="GM87" s="473"/>
      <c r="GN87" s="473"/>
      <c r="GO87" s="473"/>
      <c r="GP87" s="473"/>
      <c r="GQ87" s="473"/>
      <c r="GR87" s="473"/>
      <c r="GS87" s="473"/>
      <c r="GT87" s="473"/>
    </row>
    <row r="88" spans="1:202" s="1765" customFormat="1" ht="15.75" thickBot="1" x14ac:dyDescent="0.3">
      <c r="A88" s="1176"/>
      <c r="B88" s="1119"/>
      <c r="C88" s="1120"/>
      <c r="D88" s="1121"/>
      <c r="E88" s="1121"/>
      <c r="F88" s="1324">
        <v>3</v>
      </c>
      <c r="G88" s="424" t="s">
        <v>3829</v>
      </c>
      <c r="H88" s="1122"/>
      <c r="I88" s="1123"/>
      <c r="J88" s="1124"/>
      <c r="K88" s="473"/>
      <c r="L88" s="473"/>
      <c r="M88" s="473"/>
      <c r="N88" s="473"/>
      <c r="O88" s="473"/>
      <c r="P88" s="473"/>
      <c r="Q88" s="473"/>
      <c r="R88" s="473"/>
      <c r="S88" s="473"/>
      <c r="T88" s="473"/>
      <c r="U88" s="473"/>
      <c r="V88" s="473"/>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3"/>
      <c r="AS88" s="473"/>
      <c r="AT88" s="473"/>
      <c r="AU88" s="473"/>
      <c r="AV88" s="473"/>
      <c r="AW88" s="473"/>
      <c r="AX88" s="473"/>
      <c r="AY88" s="473"/>
      <c r="AZ88" s="473"/>
      <c r="BA88" s="473"/>
      <c r="BB88" s="473"/>
      <c r="BC88" s="473"/>
      <c r="BD88" s="473"/>
      <c r="BE88" s="473"/>
      <c r="BF88" s="473"/>
      <c r="BG88" s="473"/>
      <c r="BH88" s="473"/>
      <c r="BI88" s="473"/>
      <c r="BJ88" s="473"/>
      <c r="BK88" s="473"/>
      <c r="BL88" s="473"/>
      <c r="BM88" s="473"/>
      <c r="BN88" s="473"/>
      <c r="BO88" s="473"/>
      <c r="BP88" s="473"/>
      <c r="BQ88" s="473"/>
      <c r="BR88" s="473"/>
      <c r="BS88" s="473"/>
      <c r="BT88" s="473"/>
      <c r="BU88" s="473"/>
      <c r="BV88" s="473"/>
      <c r="BW88" s="473"/>
      <c r="BX88" s="473"/>
      <c r="BY88" s="473"/>
      <c r="BZ88" s="473"/>
      <c r="CA88" s="473"/>
      <c r="CB88" s="473"/>
      <c r="CC88" s="473"/>
      <c r="CD88" s="473"/>
      <c r="CE88" s="473"/>
      <c r="CF88" s="473"/>
      <c r="CG88" s="473"/>
      <c r="CH88" s="473"/>
      <c r="CI88" s="473"/>
      <c r="CJ88" s="473"/>
      <c r="CK88" s="473"/>
      <c r="CL88" s="473"/>
      <c r="CM88" s="473"/>
      <c r="CN88" s="473"/>
      <c r="CO88" s="473"/>
      <c r="CP88" s="473"/>
      <c r="CQ88" s="473"/>
      <c r="CR88" s="473"/>
      <c r="CS88" s="473"/>
      <c r="CT88" s="473"/>
      <c r="CU88" s="473"/>
      <c r="CV88" s="473"/>
      <c r="CW88" s="473"/>
      <c r="CX88" s="473"/>
      <c r="CY88" s="473"/>
      <c r="CZ88" s="473"/>
      <c r="DA88" s="473"/>
      <c r="DB88" s="473"/>
      <c r="DC88" s="473"/>
      <c r="DD88" s="473"/>
      <c r="DE88" s="473"/>
      <c r="DF88" s="473"/>
      <c r="DG88" s="473"/>
      <c r="DH88" s="473"/>
      <c r="DI88" s="473"/>
      <c r="DJ88" s="473"/>
      <c r="DK88" s="473"/>
      <c r="DL88" s="473"/>
      <c r="DM88" s="473"/>
      <c r="DN88" s="473"/>
      <c r="DO88" s="473"/>
      <c r="DP88" s="473"/>
      <c r="DQ88" s="473"/>
      <c r="DR88" s="473"/>
      <c r="DS88" s="473"/>
      <c r="DT88" s="473"/>
      <c r="DU88" s="473"/>
      <c r="DV88" s="473"/>
      <c r="DW88" s="473"/>
      <c r="DX88" s="473"/>
      <c r="DY88" s="473"/>
      <c r="DZ88" s="473"/>
      <c r="EA88" s="473"/>
      <c r="EB88" s="473"/>
      <c r="EC88" s="473"/>
      <c r="ED88" s="473"/>
      <c r="EE88" s="473"/>
      <c r="EF88" s="473"/>
      <c r="EG88" s="473"/>
      <c r="EH88" s="473"/>
      <c r="EI88" s="473"/>
      <c r="EJ88" s="473"/>
      <c r="EK88" s="473"/>
      <c r="EL88" s="473"/>
      <c r="EM88" s="473"/>
      <c r="EN88" s="473"/>
      <c r="EO88" s="473"/>
      <c r="EP88" s="473"/>
      <c r="EQ88" s="473"/>
      <c r="ER88" s="473"/>
      <c r="ES88" s="473"/>
      <c r="ET88" s="473"/>
      <c r="EU88" s="473"/>
      <c r="EV88" s="473"/>
      <c r="EW88" s="473"/>
      <c r="EX88" s="473"/>
      <c r="EY88" s="473"/>
      <c r="EZ88" s="473"/>
      <c r="FA88" s="473"/>
      <c r="FB88" s="473"/>
      <c r="FC88" s="473"/>
      <c r="FD88" s="473"/>
      <c r="FE88" s="473"/>
      <c r="FF88" s="473"/>
      <c r="FG88" s="473"/>
      <c r="FH88" s="473"/>
      <c r="FI88" s="473"/>
      <c r="FJ88" s="473"/>
      <c r="FK88" s="473"/>
      <c r="FL88" s="473"/>
      <c r="FM88" s="473"/>
      <c r="FN88" s="473"/>
      <c r="FO88" s="473"/>
      <c r="FP88" s="473"/>
      <c r="FQ88" s="473"/>
      <c r="FR88" s="473"/>
      <c r="FS88" s="473"/>
      <c r="FT88" s="473"/>
      <c r="FU88" s="473"/>
      <c r="FV88" s="473"/>
      <c r="FW88" s="473"/>
      <c r="FX88" s="473"/>
      <c r="FY88" s="473"/>
      <c r="FZ88" s="473"/>
      <c r="GA88" s="473"/>
      <c r="GB88" s="473"/>
      <c r="GC88" s="473"/>
      <c r="GD88" s="473"/>
      <c r="GE88" s="473"/>
      <c r="GF88" s="473"/>
      <c r="GG88" s="473"/>
      <c r="GH88" s="473"/>
      <c r="GI88" s="473"/>
      <c r="GJ88" s="473"/>
      <c r="GK88" s="473"/>
      <c r="GL88" s="473"/>
      <c r="GM88" s="473"/>
      <c r="GN88" s="473"/>
      <c r="GO88" s="473"/>
      <c r="GP88" s="473"/>
      <c r="GQ88" s="473"/>
      <c r="GR88" s="473"/>
      <c r="GS88" s="473"/>
      <c r="GT88" s="473"/>
    </row>
    <row r="89" spans="1:202" s="474" customFormat="1" ht="15.75" thickBot="1" x14ac:dyDescent="0.3">
      <c r="A89" s="1176"/>
      <c r="B89" s="1119"/>
      <c r="C89" s="1120"/>
      <c r="D89" s="1121"/>
      <c r="E89" s="1121"/>
      <c r="F89" s="1324">
        <v>4</v>
      </c>
      <c r="G89" s="424" t="s">
        <v>3830</v>
      </c>
      <c r="H89" s="1122"/>
      <c r="I89" s="1123"/>
      <c r="J89" s="1124"/>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3"/>
      <c r="AV89" s="473"/>
      <c r="AW89" s="473"/>
      <c r="AX89" s="473"/>
      <c r="AY89" s="473"/>
      <c r="AZ89" s="473"/>
      <c r="BA89" s="473"/>
      <c r="BB89" s="473"/>
      <c r="BC89" s="473"/>
      <c r="BD89" s="473"/>
      <c r="BE89" s="473"/>
      <c r="BF89" s="473"/>
      <c r="BG89" s="473"/>
      <c r="BH89" s="473"/>
      <c r="BI89" s="473"/>
      <c r="BJ89" s="473"/>
      <c r="BK89" s="473"/>
      <c r="BL89" s="473"/>
      <c r="BM89" s="473"/>
      <c r="BN89" s="473"/>
      <c r="BO89" s="473"/>
      <c r="BP89" s="473"/>
      <c r="BQ89" s="473"/>
      <c r="BR89" s="473"/>
      <c r="BS89" s="473"/>
      <c r="BT89" s="473"/>
      <c r="BU89" s="473"/>
      <c r="BV89" s="473"/>
      <c r="BW89" s="473"/>
      <c r="BX89" s="473"/>
      <c r="BY89" s="473"/>
      <c r="BZ89" s="473"/>
      <c r="CA89" s="473"/>
      <c r="CB89" s="473"/>
      <c r="CC89" s="473"/>
      <c r="CD89" s="473"/>
      <c r="CE89" s="473"/>
      <c r="CF89" s="473"/>
      <c r="CG89" s="473"/>
      <c r="CH89" s="473"/>
      <c r="CI89" s="473"/>
      <c r="CJ89" s="473"/>
      <c r="CK89" s="473"/>
      <c r="CL89" s="473"/>
      <c r="CM89" s="473"/>
      <c r="CN89" s="473"/>
      <c r="CO89" s="473"/>
      <c r="CP89" s="473"/>
      <c r="CQ89" s="473"/>
      <c r="CR89" s="473"/>
      <c r="CS89" s="473"/>
      <c r="CT89" s="473"/>
      <c r="CU89" s="473"/>
      <c r="CV89" s="473"/>
      <c r="CW89" s="473"/>
      <c r="CX89" s="473"/>
      <c r="CY89" s="473"/>
      <c r="CZ89" s="473"/>
      <c r="DA89" s="473"/>
      <c r="DB89" s="473"/>
      <c r="DC89" s="473"/>
      <c r="DD89" s="473"/>
      <c r="DE89" s="473"/>
      <c r="DF89" s="473"/>
      <c r="DG89" s="473"/>
      <c r="DH89" s="473"/>
      <c r="DI89" s="473"/>
      <c r="DJ89" s="473"/>
      <c r="DK89" s="473"/>
      <c r="DL89" s="473"/>
      <c r="DM89" s="473"/>
      <c r="DN89" s="473"/>
      <c r="DO89" s="473"/>
      <c r="DP89" s="473"/>
      <c r="DQ89" s="473"/>
      <c r="DR89" s="473"/>
      <c r="DS89" s="473"/>
      <c r="DT89" s="473"/>
      <c r="DU89" s="473"/>
      <c r="DV89" s="473"/>
      <c r="DW89" s="473"/>
      <c r="DX89" s="473"/>
      <c r="DY89" s="473"/>
      <c r="DZ89" s="473"/>
      <c r="EA89" s="473"/>
      <c r="EB89" s="473"/>
      <c r="EC89" s="473"/>
      <c r="ED89" s="473"/>
      <c r="EE89" s="473"/>
      <c r="EF89" s="473"/>
      <c r="EG89" s="473"/>
      <c r="EH89" s="473"/>
      <c r="EI89" s="473"/>
      <c r="EJ89" s="473"/>
      <c r="EK89" s="473"/>
      <c r="EL89" s="473"/>
      <c r="EM89" s="473"/>
      <c r="EN89" s="473"/>
      <c r="EO89" s="473"/>
      <c r="EP89" s="473"/>
      <c r="EQ89" s="473"/>
      <c r="ER89" s="473"/>
      <c r="ES89" s="473"/>
      <c r="ET89" s="473"/>
      <c r="EU89" s="473"/>
      <c r="EV89" s="473"/>
      <c r="EW89" s="473"/>
      <c r="EX89" s="473"/>
      <c r="EY89" s="473"/>
      <c r="EZ89" s="473"/>
      <c r="FA89" s="473"/>
      <c r="FB89" s="473"/>
      <c r="FC89" s="473"/>
      <c r="FD89" s="473"/>
      <c r="FE89" s="473"/>
      <c r="FF89" s="473"/>
      <c r="FG89" s="473"/>
      <c r="FH89" s="473"/>
      <c r="FI89" s="473"/>
      <c r="FJ89" s="473"/>
      <c r="FK89" s="473"/>
      <c r="FL89" s="473"/>
      <c r="FM89" s="473"/>
      <c r="FN89" s="473"/>
      <c r="FO89" s="473"/>
      <c r="FP89" s="473"/>
      <c r="FQ89" s="473"/>
      <c r="FR89" s="473"/>
      <c r="FS89" s="473"/>
      <c r="FT89" s="473"/>
      <c r="FU89" s="473"/>
      <c r="FV89" s="473"/>
      <c r="FW89" s="473"/>
      <c r="FX89" s="473"/>
      <c r="FY89" s="473"/>
      <c r="FZ89" s="473"/>
      <c r="GA89" s="473"/>
      <c r="GB89" s="473"/>
      <c r="GC89" s="473"/>
      <c r="GD89" s="473"/>
      <c r="GE89" s="473"/>
      <c r="GF89" s="473"/>
      <c r="GG89" s="473"/>
      <c r="GH89" s="473"/>
      <c r="GI89" s="473"/>
      <c r="GJ89" s="473"/>
      <c r="GK89" s="473"/>
      <c r="GL89" s="473"/>
      <c r="GM89" s="473"/>
      <c r="GN89" s="473"/>
      <c r="GO89" s="473"/>
      <c r="GP89" s="473"/>
      <c r="GQ89" s="473"/>
      <c r="GR89" s="473"/>
      <c r="GS89" s="473"/>
      <c r="GT89" s="473"/>
    </row>
    <row r="90" spans="1:202" s="157" customFormat="1" ht="15.75" thickBot="1" x14ac:dyDescent="0.3">
      <c r="A90" s="1176"/>
      <c r="B90" s="1119"/>
      <c r="C90" s="1120"/>
      <c r="D90" s="1121"/>
      <c r="E90" s="1121"/>
      <c r="F90" s="1420">
        <v>9</v>
      </c>
      <c r="G90" s="427" t="s">
        <v>1568</v>
      </c>
      <c r="H90" s="1122"/>
      <c r="I90" s="1123"/>
      <c r="J90" s="1124"/>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c r="CE90" s="258"/>
      <c r="CF90" s="258"/>
      <c r="CG90" s="258"/>
      <c r="CH90" s="258"/>
      <c r="CI90" s="258"/>
      <c r="CJ90" s="258"/>
      <c r="CK90" s="258"/>
      <c r="CL90" s="258"/>
      <c r="CM90" s="258"/>
      <c r="CN90" s="258"/>
      <c r="CO90" s="258"/>
      <c r="CP90" s="258"/>
      <c r="CQ90" s="258"/>
      <c r="CR90" s="258"/>
      <c r="CS90" s="258"/>
      <c r="CT90" s="258"/>
      <c r="CU90" s="258"/>
      <c r="CV90" s="258"/>
      <c r="CW90" s="258"/>
      <c r="CX90" s="258"/>
      <c r="CY90" s="258"/>
      <c r="CZ90" s="258"/>
      <c r="DA90" s="258"/>
      <c r="DB90" s="258"/>
      <c r="DC90" s="258"/>
      <c r="DD90" s="258"/>
      <c r="DE90" s="258"/>
      <c r="DF90" s="258"/>
      <c r="DG90" s="258"/>
      <c r="DH90" s="258"/>
      <c r="DI90" s="258"/>
      <c r="DJ90" s="258"/>
      <c r="DK90" s="258"/>
      <c r="DL90" s="258"/>
      <c r="DM90" s="258"/>
      <c r="DN90" s="258"/>
      <c r="DO90" s="258"/>
      <c r="DP90" s="258"/>
      <c r="DQ90" s="258"/>
      <c r="DR90" s="258"/>
      <c r="DS90" s="258"/>
      <c r="DT90" s="258"/>
      <c r="DU90" s="258"/>
      <c r="DV90" s="258"/>
      <c r="DW90" s="258"/>
      <c r="DX90" s="258"/>
      <c r="DY90" s="258"/>
      <c r="DZ90" s="258"/>
      <c r="EA90" s="258"/>
      <c r="EB90" s="258"/>
      <c r="EC90" s="258"/>
      <c r="ED90" s="258"/>
      <c r="EE90" s="258"/>
      <c r="EF90" s="258"/>
      <c r="EG90" s="258"/>
      <c r="EH90" s="258"/>
      <c r="EI90" s="258"/>
      <c r="EJ90" s="258"/>
      <c r="EK90" s="258"/>
      <c r="EL90" s="258"/>
      <c r="EM90" s="258"/>
      <c r="EN90" s="258"/>
      <c r="EO90" s="258"/>
      <c r="EP90" s="258"/>
      <c r="EQ90" s="258"/>
      <c r="ER90" s="258"/>
      <c r="ES90" s="258"/>
      <c r="ET90" s="258"/>
      <c r="EU90" s="258"/>
      <c r="EV90" s="258"/>
    </row>
    <row r="91" spans="1:202" s="1765" customFormat="1" ht="15.75" thickBot="1" x14ac:dyDescent="0.3">
      <c r="A91" s="1792" t="s">
        <v>3831</v>
      </c>
      <c r="B91" s="256"/>
      <c r="C91" s="256"/>
      <c r="D91" s="257"/>
      <c r="E91" s="256"/>
      <c r="F91" s="256"/>
      <c r="G91" s="257"/>
      <c r="H91" s="256"/>
      <c r="I91" s="257"/>
      <c r="J91" s="257"/>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c r="AQ91" s="473"/>
      <c r="AR91" s="473"/>
      <c r="AS91" s="473"/>
      <c r="AT91" s="473"/>
      <c r="AU91" s="473"/>
      <c r="AV91" s="473"/>
      <c r="AW91" s="473"/>
      <c r="AX91" s="473"/>
      <c r="AY91" s="473"/>
      <c r="AZ91" s="473"/>
      <c r="BA91" s="473"/>
      <c r="BB91" s="473"/>
      <c r="BC91" s="473"/>
      <c r="BD91" s="473"/>
      <c r="BE91" s="473"/>
      <c r="BF91" s="473"/>
      <c r="BG91" s="473"/>
      <c r="BH91" s="473"/>
      <c r="BI91" s="473"/>
      <c r="BJ91" s="473"/>
      <c r="BK91" s="473"/>
      <c r="BL91" s="473"/>
      <c r="BM91" s="473"/>
      <c r="BN91" s="473"/>
      <c r="BO91" s="473"/>
      <c r="BP91" s="473"/>
      <c r="BQ91" s="473"/>
      <c r="BR91" s="473"/>
      <c r="BS91" s="473"/>
      <c r="BT91" s="473"/>
      <c r="BU91" s="473"/>
      <c r="BV91" s="473"/>
      <c r="BW91" s="473"/>
      <c r="BX91" s="473"/>
      <c r="BY91" s="473"/>
      <c r="BZ91" s="473"/>
      <c r="CA91" s="473"/>
      <c r="CB91" s="473"/>
      <c r="CC91" s="473"/>
      <c r="CD91" s="473"/>
      <c r="CE91" s="473"/>
      <c r="CF91" s="473"/>
      <c r="CG91" s="473"/>
      <c r="CH91" s="473"/>
      <c r="CI91" s="473"/>
      <c r="CJ91" s="473"/>
      <c r="CK91" s="473"/>
      <c r="CL91" s="473"/>
      <c r="CM91" s="473"/>
      <c r="CN91" s="473"/>
      <c r="CO91" s="473"/>
      <c r="CP91" s="473"/>
      <c r="CQ91" s="473"/>
      <c r="CR91" s="473"/>
      <c r="CS91" s="473"/>
      <c r="CT91" s="473"/>
      <c r="CU91" s="473"/>
      <c r="CV91" s="473"/>
      <c r="CW91" s="473"/>
      <c r="CX91" s="473"/>
      <c r="CY91" s="473"/>
      <c r="CZ91" s="473"/>
      <c r="DA91" s="473"/>
      <c r="DB91" s="473"/>
      <c r="DC91" s="473"/>
      <c r="DD91" s="473"/>
      <c r="DE91" s="473"/>
      <c r="DF91" s="473"/>
      <c r="DG91" s="473"/>
      <c r="DH91" s="473"/>
      <c r="DI91" s="473"/>
      <c r="DJ91" s="473"/>
      <c r="DK91" s="473"/>
      <c r="DL91" s="473"/>
      <c r="DM91" s="473"/>
      <c r="DN91" s="473"/>
      <c r="DO91" s="473"/>
      <c r="DP91" s="473"/>
      <c r="DQ91" s="473"/>
      <c r="DR91" s="473"/>
      <c r="DS91" s="473"/>
      <c r="DT91" s="473"/>
      <c r="DU91" s="473"/>
      <c r="DV91" s="473"/>
      <c r="DW91" s="473"/>
      <c r="DX91" s="473"/>
      <c r="DY91" s="473"/>
      <c r="DZ91" s="473"/>
      <c r="EA91" s="473"/>
      <c r="EB91" s="473"/>
      <c r="EC91" s="473"/>
      <c r="ED91" s="473"/>
      <c r="EE91" s="473"/>
      <c r="EF91" s="473"/>
      <c r="EG91" s="473"/>
      <c r="EH91" s="473"/>
      <c r="EI91" s="473"/>
      <c r="EJ91" s="473"/>
      <c r="EK91" s="473"/>
      <c r="EL91" s="473"/>
      <c r="EM91" s="473"/>
      <c r="EN91" s="473"/>
      <c r="EO91" s="473"/>
      <c r="EP91" s="473"/>
      <c r="EQ91" s="473"/>
      <c r="ER91" s="473"/>
      <c r="ES91" s="473"/>
      <c r="ET91" s="473"/>
      <c r="EU91" s="473"/>
      <c r="EV91" s="473"/>
      <c r="EW91" s="473"/>
      <c r="EX91" s="473"/>
      <c r="EY91" s="473"/>
      <c r="EZ91" s="473"/>
      <c r="FA91" s="473"/>
      <c r="FB91" s="473"/>
      <c r="FC91" s="473"/>
      <c r="FD91" s="473"/>
      <c r="FE91" s="473"/>
      <c r="FF91" s="473"/>
      <c r="FG91" s="473"/>
      <c r="FH91" s="473"/>
      <c r="FI91" s="473"/>
      <c r="FJ91" s="473"/>
      <c r="FK91" s="473"/>
      <c r="FL91" s="473"/>
      <c r="FM91" s="473"/>
      <c r="FN91" s="473"/>
      <c r="FO91" s="473"/>
      <c r="FP91" s="473"/>
      <c r="FQ91" s="473"/>
      <c r="FR91" s="473"/>
      <c r="FS91" s="473"/>
      <c r="FT91" s="473"/>
      <c r="FU91" s="473"/>
      <c r="FV91" s="473"/>
      <c r="FW91" s="473"/>
      <c r="FX91" s="473"/>
      <c r="FY91" s="473"/>
      <c r="FZ91" s="473"/>
      <c r="GA91" s="473"/>
      <c r="GB91" s="473"/>
      <c r="GC91" s="473"/>
      <c r="GD91" s="473"/>
      <c r="GE91" s="473"/>
      <c r="GF91" s="473"/>
      <c r="GG91" s="473"/>
      <c r="GH91" s="473"/>
      <c r="GI91" s="473"/>
      <c r="GJ91" s="473"/>
      <c r="GK91" s="473"/>
      <c r="GL91" s="473"/>
      <c r="GM91" s="473"/>
      <c r="GN91" s="473"/>
      <c r="GO91" s="473"/>
      <c r="GP91" s="473"/>
      <c r="GQ91" s="473"/>
      <c r="GR91" s="473"/>
      <c r="GS91" s="473"/>
      <c r="GT91" s="473"/>
    </row>
    <row r="92" spans="1:202" s="1765" customFormat="1" ht="15" x14ac:dyDescent="0.25">
      <c r="A92" s="1793"/>
      <c r="B92" s="1502" t="s">
        <v>1209</v>
      </c>
      <c r="C92" s="1794"/>
      <c r="D92" s="1794"/>
      <c r="E92" s="1794"/>
      <c r="F92" s="1794"/>
      <c r="G92" s="1794"/>
      <c r="H92" s="1794"/>
      <c r="I92" s="1794"/>
      <c r="J92" s="1795"/>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3"/>
      <c r="AJ92" s="473"/>
      <c r="AK92" s="473"/>
      <c r="AL92" s="473"/>
      <c r="AM92" s="473"/>
      <c r="AN92" s="473"/>
      <c r="AO92" s="473"/>
      <c r="AP92" s="473"/>
      <c r="AQ92" s="473"/>
      <c r="AR92" s="473"/>
      <c r="AS92" s="473"/>
      <c r="AT92" s="473"/>
      <c r="AU92" s="473"/>
      <c r="AV92" s="473"/>
      <c r="AW92" s="473"/>
      <c r="AX92" s="473"/>
      <c r="AY92" s="473"/>
      <c r="AZ92" s="473"/>
      <c r="BA92" s="473"/>
      <c r="BB92" s="473"/>
      <c r="BC92" s="473"/>
      <c r="BD92" s="473"/>
      <c r="BE92" s="473"/>
      <c r="BF92" s="473"/>
      <c r="BG92" s="473"/>
      <c r="BH92" s="473"/>
      <c r="BI92" s="473"/>
      <c r="BJ92" s="473"/>
      <c r="BK92" s="473"/>
      <c r="BL92" s="473"/>
      <c r="BM92" s="473"/>
      <c r="BN92" s="473"/>
      <c r="BO92" s="473"/>
      <c r="BP92" s="473"/>
      <c r="BQ92" s="473"/>
      <c r="BR92" s="473"/>
      <c r="BS92" s="473"/>
      <c r="BT92" s="473"/>
      <c r="BU92" s="473"/>
      <c r="BV92" s="473"/>
      <c r="BW92" s="473"/>
      <c r="BX92" s="473"/>
      <c r="BY92" s="473"/>
      <c r="BZ92" s="473"/>
      <c r="CA92" s="473"/>
      <c r="CB92" s="473"/>
      <c r="CC92" s="473"/>
      <c r="CD92" s="473"/>
      <c r="CE92" s="473"/>
      <c r="CF92" s="473"/>
      <c r="CG92" s="473"/>
      <c r="CH92" s="473"/>
      <c r="CI92" s="473"/>
      <c r="CJ92" s="473"/>
      <c r="CK92" s="473"/>
      <c r="CL92" s="473"/>
      <c r="CM92" s="473"/>
      <c r="CN92" s="473"/>
      <c r="CO92" s="473"/>
      <c r="CP92" s="473"/>
      <c r="CQ92" s="473"/>
      <c r="CR92" s="473"/>
      <c r="CS92" s="473"/>
      <c r="CT92" s="473"/>
      <c r="CU92" s="473"/>
      <c r="CV92" s="473"/>
      <c r="CW92" s="473"/>
      <c r="CX92" s="473"/>
      <c r="CY92" s="473"/>
      <c r="CZ92" s="473"/>
      <c r="DA92" s="473"/>
      <c r="DB92" s="473"/>
      <c r="DC92" s="473"/>
      <c r="DD92" s="473"/>
      <c r="DE92" s="473"/>
      <c r="DF92" s="473"/>
      <c r="DG92" s="473"/>
      <c r="DH92" s="473"/>
      <c r="DI92" s="473"/>
      <c r="DJ92" s="473"/>
      <c r="DK92" s="473"/>
      <c r="DL92" s="473"/>
      <c r="DM92" s="473"/>
      <c r="DN92" s="473"/>
      <c r="DO92" s="473"/>
      <c r="DP92" s="473"/>
      <c r="DQ92" s="473"/>
      <c r="DR92" s="473"/>
      <c r="DS92" s="473"/>
      <c r="DT92" s="473"/>
      <c r="DU92" s="473"/>
      <c r="DV92" s="473"/>
      <c r="DW92" s="473"/>
      <c r="DX92" s="473"/>
      <c r="DY92" s="473"/>
      <c r="DZ92" s="473"/>
      <c r="EA92" s="473"/>
      <c r="EB92" s="473"/>
      <c r="EC92" s="473"/>
      <c r="ED92" s="473"/>
      <c r="EE92" s="473"/>
      <c r="EF92" s="473"/>
      <c r="EG92" s="473"/>
      <c r="EH92" s="473"/>
      <c r="EI92" s="473"/>
      <c r="EJ92" s="473"/>
      <c r="EK92" s="473"/>
      <c r="EL92" s="473"/>
      <c r="EM92" s="473"/>
      <c r="EN92" s="473"/>
      <c r="EO92" s="473"/>
      <c r="EP92" s="473"/>
      <c r="EQ92" s="473"/>
      <c r="ER92" s="473"/>
      <c r="ES92" s="473"/>
      <c r="ET92" s="473"/>
      <c r="EU92" s="473"/>
      <c r="EV92" s="473"/>
      <c r="EW92" s="473"/>
      <c r="EX92" s="473"/>
      <c r="EY92" s="473"/>
      <c r="EZ92" s="473"/>
      <c r="FA92" s="473"/>
      <c r="FB92" s="473"/>
      <c r="FC92" s="473"/>
      <c r="FD92" s="473"/>
      <c r="FE92" s="473"/>
      <c r="FF92" s="473"/>
      <c r="FG92" s="473"/>
      <c r="FH92" s="473"/>
      <c r="FI92" s="473"/>
      <c r="FJ92" s="473"/>
      <c r="FK92" s="473"/>
      <c r="FL92" s="473"/>
      <c r="FM92" s="473"/>
      <c r="FN92" s="473"/>
      <c r="FO92" s="473"/>
      <c r="FP92" s="473"/>
      <c r="FQ92" s="473"/>
      <c r="FR92" s="473"/>
      <c r="FS92" s="473"/>
      <c r="FT92" s="473"/>
      <c r="FU92" s="473"/>
      <c r="FV92" s="473"/>
      <c r="FW92" s="473"/>
      <c r="FX92" s="473"/>
      <c r="FY92" s="473"/>
      <c r="FZ92" s="473"/>
      <c r="GA92" s="473"/>
      <c r="GB92" s="473"/>
      <c r="GC92" s="473"/>
      <c r="GD92" s="473"/>
      <c r="GE92" s="473"/>
      <c r="GF92" s="473"/>
      <c r="GG92" s="473"/>
      <c r="GH92" s="473"/>
      <c r="GI92" s="473"/>
      <c r="GJ92" s="473"/>
      <c r="GK92" s="473"/>
      <c r="GL92" s="473"/>
      <c r="GM92" s="473"/>
      <c r="GN92" s="473"/>
      <c r="GO92" s="473"/>
      <c r="GP92" s="473"/>
      <c r="GQ92" s="473"/>
      <c r="GR92" s="473"/>
      <c r="GS92" s="473"/>
      <c r="GT92" s="473"/>
    </row>
    <row r="93" spans="1:202" s="474" customFormat="1" ht="15" x14ac:dyDescent="0.25">
      <c r="A93" s="1796"/>
      <c r="B93" s="1507" t="s">
        <v>3832</v>
      </c>
      <c r="C93" s="1507"/>
      <c r="D93" s="1507"/>
      <c r="E93" s="1507"/>
      <c r="F93" s="1507"/>
      <c r="G93" s="1507"/>
      <c r="H93" s="1507"/>
      <c r="I93" s="1507"/>
      <c r="J93" s="1797"/>
      <c r="K93" s="473"/>
      <c r="L93" s="473"/>
      <c r="M93" s="473"/>
      <c r="N93" s="473"/>
      <c r="O93" s="473"/>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c r="AM93" s="473"/>
      <c r="AN93" s="473"/>
      <c r="AO93" s="473"/>
      <c r="AP93" s="473"/>
      <c r="AQ93" s="473"/>
      <c r="AR93" s="473"/>
      <c r="AS93" s="473"/>
      <c r="AT93" s="473"/>
      <c r="AU93" s="473"/>
      <c r="AV93" s="473"/>
      <c r="AW93" s="473"/>
      <c r="AX93" s="473"/>
      <c r="AY93" s="473"/>
      <c r="AZ93" s="473"/>
      <c r="BA93" s="473"/>
      <c r="BB93" s="473"/>
      <c r="BC93" s="473"/>
      <c r="BD93" s="473"/>
      <c r="BE93" s="473"/>
      <c r="BF93" s="473"/>
      <c r="BG93" s="473"/>
      <c r="BH93" s="473"/>
      <c r="BI93" s="473"/>
      <c r="BJ93" s="473"/>
      <c r="BK93" s="473"/>
      <c r="BL93" s="473"/>
      <c r="BM93" s="473"/>
      <c r="BN93" s="473"/>
      <c r="BO93" s="473"/>
      <c r="BP93" s="473"/>
      <c r="BQ93" s="473"/>
      <c r="BR93" s="473"/>
      <c r="BS93" s="473"/>
      <c r="BT93" s="473"/>
      <c r="BU93" s="473"/>
      <c r="BV93" s="473"/>
      <c r="BW93" s="473"/>
      <c r="BX93" s="473"/>
      <c r="BY93" s="473"/>
      <c r="BZ93" s="473"/>
      <c r="CA93" s="473"/>
      <c r="CB93" s="473"/>
      <c r="CC93" s="473"/>
      <c r="CD93" s="473"/>
      <c r="CE93" s="473"/>
      <c r="CF93" s="473"/>
      <c r="CG93" s="473"/>
      <c r="CH93" s="473"/>
      <c r="CI93" s="473"/>
      <c r="CJ93" s="473"/>
      <c r="CK93" s="473"/>
      <c r="CL93" s="473"/>
      <c r="CM93" s="473"/>
      <c r="CN93" s="473"/>
      <c r="CO93" s="473"/>
      <c r="CP93" s="473"/>
      <c r="CQ93" s="473"/>
      <c r="CR93" s="473"/>
      <c r="CS93" s="473"/>
      <c r="CT93" s="473"/>
      <c r="CU93" s="473"/>
      <c r="CV93" s="473"/>
      <c r="CW93" s="473"/>
      <c r="CX93" s="473"/>
      <c r="CY93" s="473"/>
      <c r="CZ93" s="473"/>
      <c r="DA93" s="473"/>
      <c r="DB93" s="473"/>
      <c r="DC93" s="473"/>
      <c r="DD93" s="473"/>
      <c r="DE93" s="473"/>
      <c r="DF93" s="473"/>
      <c r="DG93" s="473"/>
      <c r="DH93" s="473"/>
      <c r="DI93" s="473"/>
      <c r="DJ93" s="473"/>
      <c r="DK93" s="473"/>
      <c r="DL93" s="473"/>
      <c r="DM93" s="473"/>
      <c r="DN93" s="473"/>
      <c r="DO93" s="473"/>
      <c r="DP93" s="473"/>
      <c r="DQ93" s="473"/>
      <c r="DR93" s="473"/>
      <c r="DS93" s="473"/>
      <c r="DT93" s="473"/>
      <c r="DU93" s="473"/>
      <c r="DV93" s="473"/>
      <c r="DW93" s="473"/>
      <c r="DX93" s="473"/>
      <c r="DY93" s="473"/>
      <c r="DZ93" s="473"/>
      <c r="EA93" s="473"/>
      <c r="EB93" s="473"/>
      <c r="EC93" s="473"/>
      <c r="ED93" s="473"/>
      <c r="EE93" s="473"/>
      <c r="EF93" s="473"/>
      <c r="EG93" s="473"/>
      <c r="EH93" s="473"/>
      <c r="EI93" s="473"/>
      <c r="EJ93" s="473"/>
      <c r="EK93" s="473"/>
      <c r="EL93" s="473"/>
      <c r="EM93" s="473"/>
      <c r="EN93" s="473"/>
      <c r="EO93" s="473"/>
      <c r="EP93" s="473"/>
      <c r="EQ93" s="473"/>
      <c r="ER93" s="473"/>
      <c r="ES93" s="473"/>
      <c r="ET93" s="473"/>
      <c r="EU93" s="473"/>
      <c r="EV93" s="473"/>
      <c r="EW93" s="473"/>
      <c r="EX93" s="473"/>
      <c r="EY93" s="473"/>
      <c r="EZ93" s="473"/>
      <c r="FA93" s="473"/>
      <c r="FB93" s="473"/>
      <c r="FC93" s="473"/>
      <c r="FD93" s="473"/>
      <c r="FE93" s="473"/>
      <c r="FF93" s="473"/>
      <c r="FG93" s="473"/>
      <c r="FH93" s="473"/>
      <c r="FI93" s="473"/>
      <c r="FJ93" s="473"/>
      <c r="FK93" s="473"/>
      <c r="FL93" s="473"/>
      <c r="FM93" s="473"/>
      <c r="FN93" s="473"/>
      <c r="FO93" s="473"/>
      <c r="FP93" s="473"/>
      <c r="FQ93" s="473"/>
      <c r="FR93" s="473"/>
      <c r="FS93" s="473"/>
      <c r="FT93" s="473"/>
      <c r="FU93" s="473"/>
      <c r="FV93" s="473"/>
      <c r="FW93" s="473"/>
      <c r="FX93" s="473"/>
      <c r="FY93" s="473"/>
      <c r="FZ93" s="473"/>
      <c r="GA93" s="473"/>
      <c r="GB93" s="473"/>
      <c r="GC93" s="473"/>
      <c r="GD93" s="473"/>
      <c r="GE93" s="473"/>
      <c r="GF93" s="473"/>
      <c r="GG93" s="473"/>
      <c r="GH93" s="473"/>
      <c r="GI93" s="473"/>
      <c r="GJ93" s="473"/>
      <c r="GK93" s="473"/>
      <c r="GL93" s="473"/>
      <c r="GM93" s="473"/>
      <c r="GN93" s="473"/>
      <c r="GO93" s="473"/>
      <c r="GP93" s="473"/>
      <c r="GQ93" s="473"/>
      <c r="GR93" s="473"/>
      <c r="GS93" s="473"/>
      <c r="GT93" s="473"/>
    </row>
    <row r="94" spans="1:202" s="157" customFormat="1" ht="15.75" thickBot="1" x14ac:dyDescent="0.3">
      <c r="A94" s="1796"/>
      <c r="B94" s="1507" t="s">
        <v>1410</v>
      </c>
      <c r="C94" s="1507"/>
      <c r="D94" s="1507"/>
      <c r="E94" s="1507"/>
      <c r="F94" s="1507"/>
      <c r="G94" s="1507"/>
      <c r="H94" s="1507"/>
      <c r="I94" s="1507"/>
      <c r="J94" s="1797"/>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c r="CZ94" s="258"/>
      <c r="DA94" s="258"/>
      <c r="DB94" s="258"/>
      <c r="DC94" s="258"/>
      <c r="DD94" s="258"/>
      <c r="DE94" s="258"/>
      <c r="DF94" s="258"/>
      <c r="DG94" s="258"/>
      <c r="DH94" s="258"/>
      <c r="DI94" s="258"/>
      <c r="DJ94" s="258"/>
      <c r="DK94" s="258"/>
      <c r="DL94" s="258"/>
      <c r="DM94" s="258"/>
      <c r="DN94" s="258"/>
      <c r="DO94" s="258"/>
      <c r="DP94" s="258"/>
      <c r="DQ94" s="258"/>
      <c r="DR94" s="258"/>
      <c r="DS94" s="258"/>
      <c r="DT94" s="258"/>
      <c r="DU94" s="258"/>
      <c r="DV94" s="258"/>
      <c r="DW94" s="258"/>
      <c r="DX94" s="258"/>
      <c r="DY94" s="258"/>
      <c r="DZ94" s="258"/>
      <c r="EA94" s="258"/>
      <c r="EB94" s="258"/>
      <c r="EC94" s="258"/>
      <c r="ED94" s="258"/>
      <c r="EE94" s="258"/>
      <c r="EF94" s="258"/>
      <c r="EG94" s="258"/>
      <c r="EH94" s="258"/>
      <c r="EI94" s="258"/>
      <c r="EJ94" s="258"/>
      <c r="EK94" s="258"/>
      <c r="EL94" s="258"/>
      <c r="EM94" s="258"/>
      <c r="EN94" s="258"/>
      <c r="EO94" s="258"/>
      <c r="EP94" s="258"/>
      <c r="EQ94" s="258"/>
      <c r="ER94" s="258"/>
      <c r="ES94" s="258"/>
      <c r="ET94" s="258"/>
      <c r="EU94" s="258"/>
      <c r="EV94" s="258"/>
    </row>
    <row r="95" spans="1:202" s="1765" customFormat="1" ht="37.5" customHeight="1" thickBot="1" x14ac:dyDescent="0.3">
      <c r="A95" s="1451" t="s">
        <v>1272</v>
      </c>
      <c r="B95" s="639" t="s">
        <v>1209</v>
      </c>
      <c r="C95" s="857" t="s">
        <v>1273</v>
      </c>
      <c r="D95" s="639" t="s">
        <v>3833</v>
      </c>
      <c r="E95" s="639" t="s">
        <v>1540</v>
      </c>
      <c r="F95" s="1456"/>
      <c r="G95" s="1798"/>
      <c r="H95" s="639" t="s">
        <v>3834</v>
      </c>
      <c r="I95" s="639"/>
      <c r="J95" s="860" t="s">
        <v>1585</v>
      </c>
      <c r="K95" s="473"/>
      <c r="L95" s="473"/>
      <c r="M95" s="473"/>
      <c r="N95" s="473"/>
      <c r="O95" s="473"/>
      <c r="P95" s="473"/>
      <c r="Q95" s="473"/>
      <c r="R95" s="473"/>
      <c r="S95" s="473"/>
      <c r="T95" s="473"/>
      <c r="U95" s="473"/>
      <c r="V95" s="473"/>
      <c r="W95" s="473"/>
      <c r="X95" s="473"/>
      <c r="Y95" s="473"/>
      <c r="Z95" s="473"/>
      <c r="AA95" s="473"/>
      <c r="AB95" s="473"/>
      <c r="AC95" s="473"/>
      <c r="AD95" s="473"/>
      <c r="AE95" s="473"/>
      <c r="AF95" s="473"/>
      <c r="AG95" s="473"/>
      <c r="AH95" s="473"/>
      <c r="AI95" s="473"/>
      <c r="AJ95" s="473"/>
      <c r="AK95" s="473"/>
      <c r="AL95" s="473"/>
      <c r="AM95" s="473"/>
      <c r="AN95" s="473"/>
      <c r="AO95" s="473"/>
      <c r="AP95" s="473"/>
      <c r="AQ95" s="473"/>
      <c r="AR95" s="473"/>
      <c r="AS95" s="473"/>
      <c r="AT95" s="473"/>
      <c r="AU95" s="473"/>
      <c r="AV95" s="473"/>
      <c r="AW95" s="473"/>
      <c r="AX95" s="473"/>
      <c r="AY95" s="473"/>
      <c r="AZ95" s="473"/>
      <c r="BA95" s="473"/>
      <c r="BB95" s="473"/>
      <c r="BC95" s="473"/>
      <c r="BD95" s="473"/>
      <c r="BE95" s="473"/>
      <c r="BF95" s="473"/>
      <c r="BG95" s="473"/>
      <c r="BH95" s="473"/>
      <c r="BI95" s="473"/>
      <c r="BJ95" s="473"/>
      <c r="BK95" s="473"/>
      <c r="BL95" s="473"/>
      <c r="BM95" s="473"/>
      <c r="BN95" s="473"/>
      <c r="BO95" s="473"/>
      <c r="BP95" s="473"/>
      <c r="BQ95" s="473"/>
      <c r="BR95" s="473"/>
      <c r="BS95" s="473"/>
      <c r="BT95" s="473"/>
      <c r="BU95" s="473"/>
      <c r="BV95" s="473"/>
      <c r="BW95" s="473"/>
      <c r="BX95" s="473"/>
      <c r="BY95" s="473"/>
      <c r="BZ95" s="473"/>
      <c r="CA95" s="473"/>
      <c r="CB95" s="473"/>
      <c r="CC95" s="473"/>
      <c r="CD95" s="473"/>
      <c r="CE95" s="473"/>
      <c r="CF95" s="473"/>
      <c r="CG95" s="473"/>
      <c r="CH95" s="473"/>
      <c r="CI95" s="473"/>
      <c r="CJ95" s="473"/>
      <c r="CK95" s="473"/>
      <c r="CL95" s="473"/>
      <c r="CM95" s="473"/>
      <c r="CN95" s="473"/>
      <c r="CO95" s="473"/>
      <c r="CP95" s="473"/>
      <c r="CQ95" s="473"/>
      <c r="CR95" s="473"/>
      <c r="CS95" s="473"/>
      <c r="CT95" s="473"/>
      <c r="CU95" s="473"/>
      <c r="CV95" s="473"/>
      <c r="CW95" s="473"/>
      <c r="CX95" s="473"/>
      <c r="CY95" s="473"/>
      <c r="CZ95" s="473"/>
      <c r="DA95" s="473"/>
      <c r="DB95" s="473"/>
      <c r="DC95" s="473"/>
      <c r="DD95" s="473"/>
      <c r="DE95" s="473"/>
      <c r="DF95" s="473"/>
      <c r="DG95" s="473"/>
      <c r="DH95" s="473"/>
      <c r="DI95" s="473"/>
      <c r="DJ95" s="473"/>
      <c r="DK95" s="473"/>
      <c r="DL95" s="473"/>
      <c r="DM95" s="473"/>
      <c r="DN95" s="473"/>
      <c r="DO95" s="473"/>
      <c r="DP95" s="473"/>
      <c r="DQ95" s="473"/>
      <c r="DR95" s="473"/>
      <c r="DS95" s="473"/>
      <c r="DT95" s="473"/>
      <c r="DU95" s="473"/>
      <c r="DV95" s="473"/>
      <c r="DW95" s="473"/>
      <c r="DX95" s="473"/>
      <c r="DY95" s="473"/>
      <c r="DZ95" s="473"/>
      <c r="EA95" s="473"/>
      <c r="EB95" s="473"/>
      <c r="EC95" s="473"/>
      <c r="ED95" s="473"/>
      <c r="EE95" s="473"/>
      <c r="EF95" s="473"/>
      <c r="EG95" s="473"/>
      <c r="EH95" s="473"/>
      <c r="EI95" s="473"/>
      <c r="EJ95" s="473"/>
      <c r="EK95" s="473"/>
      <c r="EL95" s="473"/>
      <c r="EM95" s="473"/>
      <c r="EN95" s="473"/>
      <c r="EO95" s="473"/>
      <c r="EP95" s="473"/>
      <c r="EQ95" s="473"/>
      <c r="ER95" s="473"/>
      <c r="ES95" s="473"/>
      <c r="ET95" s="473"/>
      <c r="EU95" s="473"/>
      <c r="EV95" s="473"/>
      <c r="EW95" s="473"/>
      <c r="EX95" s="473"/>
      <c r="EY95" s="473"/>
      <c r="EZ95" s="473"/>
      <c r="FA95" s="473"/>
      <c r="FB95" s="473"/>
      <c r="FC95" s="473"/>
      <c r="FD95" s="473"/>
      <c r="FE95" s="473"/>
      <c r="FF95" s="473"/>
      <c r="FG95" s="473"/>
      <c r="FH95" s="473"/>
      <c r="FI95" s="473"/>
      <c r="FJ95" s="473"/>
      <c r="FK95" s="473"/>
      <c r="FL95" s="473"/>
      <c r="FM95" s="473"/>
      <c r="FN95" s="473"/>
      <c r="FO95" s="473"/>
      <c r="FP95" s="473"/>
      <c r="FQ95" s="473"/>
      <c r="FR95" s="473"/>
      <c r="FS95" s="473"/>
      <c r="FT95" s="473"/>
      <c r="FU95" s="473"/>
      <c r="FV95" s="473"/>
      <c r="FW95" s="473"/>
      <c r="FX95" s="473"/>
      <c r="FY95" s="473"/>
      <c r="FZ95" s="473"/>
      <c r="GA95" s="473"/>
      <c r="GB95" s="473"/>
      <c r="GC95" s="473"/>
      <c r="GD95" s="473"/>
      <c r="GE95" s="473"/>
      <c r="GF95" s="473"/>
      <c r="GG95" s="473"/>
      <c r="GH95" s="473"/>
      <c r="GI95" s="473"/>
      <c r="GJ95" s="473"/>
      <c r="GK95" s="473"/>
      <c r="GL95" s="473"/>
      <c r="GM95" s="473"/>
      <c r="GN95" s="473"/>
      <c r="GO95" s="473"/>
      <c r="GP95" s="473"/>
      <c r="GQ95" s="473"/>
      <c r="GR95" s="473"/>
      <c r="GS95" s="473"/>
      <c r="GT95" s="473"/>
    </row>
    <row r="96" spans="1:202" s="1765" customFormat="1" ht="15.75" thickBot="1" x14ac:dyDescent="0.3">
      <c r="A96" s="1581"/>
      <c r="B96" s="1582"/>
      <c r="C96" s="1582"/>
      <c r="D96" s="257"/>
      <c r="E96" s="256"/>
      <c r="F96" s="256"/>
      <c r="G96" s="257"/>
      <c r="H96" s="256"/>
      <c r="I96" s="257"/>
      <c r="J96" s="257"/>
      <c r="K96" s="473"/>
      <c r="L96" s="473"/>
      <c r="M96" s="473"/>
      <c r="N96" s="473"/>
      <c r="O96" s="473"/>
      <c r="P96" s="473"/>
      <c r="Q96" s="473"/>
      <c r="R96" s="473"/>
      <c r="S96" s="473"/>
      <c r="T96" s="473"/>
      <c r="U96" s="473"/>
      <c r="V96" s="473"/>
      <c r="W96" s="473"/>
      <c r="X96" s="473"/>
      <c r="Y96" s="473"/>
      <c r="Z96" s="473"/>
      <c r="AA96" s="473"/>
      <c r="AB96" s="473"/>
      <c r="AC96" s="473"/>
      <c r="AD96" s="473"/>
      <c r="AE96" s="473"/>
      <c r="AF96" s="473"/>
      <c r="AG96" s="473"/>
      <c r="AH96" s="473"/>
      <c r="AI96" s="473"/>
      <c r="AJ96" s="473"/>
      <c r="AK96" s="473"/>
      <c r="AL96" s="473"/>
      <c r="AM96" s="473"/>
      <c r="AN96" s="473"/>
      <c r="AO96" s="473"/>
      <c r="AP96" s="473"/>
      <c r="AQ96" s="473"/>
      <c r="AR96" s="473"/>
      <c r="AS96" s="473"/>
      <c r="AT96" s="473"/>
      <c r="AU96" s="473"/>
      <c r="AV96" s="473"/>
      <c r="AW96" s="473"/>
      <c r="AX96" s="473"/>
      <c r="AY96" s="473"/>
      <c r="AZ96" s="473"/>
      <c r="BA96" s="473"/>
      <c r="BB96" s="473"/>
      <c r="BC96" s="473"/>
      <c r="BD96" s="473"/>
      <c r="BE96" s="473"/>
      <c r="BF96" s="473"/>
      <c r="BG96" s="473"/>
      <c r="BH96" s="473"/>
      <c r="BI96" s="473"/>
      <c r="BJ96" s="473"/>
      <c r="BK96" s="473"/>
      <c r="BL96" s="473"/>
      <c r="BM96" s="473"/>
      <c r="BN96" s="473"/>
      <c r="BO96" s="473"/>
      <c r="BP96" s="473"/>
      <c r="BQ96" s="473"/>
      <c r="BR96" s="473"/>
      <c r="BS96" s="473"/>
      <c r="BT96" s="473"/>
      <c r="BU96" s="473"/>
      <c r="BV96" s="473"/>
      <c r="BW96" s="473"/>
      <c r="BX96" s="473"/>
      <c r="BY96" s="473"/>
      <c r="BZ96" s="473"/>
      <c r="CA96" s="473"/>
      <c r="CB96" s="473"/>
      <c r="CC96" s="473"/>
      <c r="CD96" s="473"/>
      <c r="CE96" s="473"/>
      <c r="CF96" s="473"/>
      <c r="CG96" s="473"/>
      <c r="CH96" s="473"/>
      <c r="CI96" s="473"/>
      <c r="CJ96" s="473"/>
      <c r="CK96" s="473"/>
      <c r="CL96" s="473"/>
      <c r="CM96" s="473"/>
      <c r="CN96" s="473"/>
      <c r="CO96" s="473"/>
      <c r="CP96" s="473"/>
      <c r="CQ96" s="473"/>
      <c r="CR96" s="473"/>
      <c r="CS96" s="473"/>
      <c r="CT96" s="473"/>
      <c r="CU96" s="473"/>
      <c r="CV96" s="473"/>
      <c r="CW96" s="473"/>
      <c r="CX96" s="473"/>
      <c r="CY96" s="473"/>
      <c r="CZ96" s="473"/>
      <c r="DA96" s="473"/>
      <c r="DB96" s="473"/>
      <c r="DC96" s="473"/>
      <c r="DD96" s="473"/>
      <c r="DE96" s="473"/>
      <c r="DF96" s="473"/>
      <c r="DG96" s="473"/>
      <c r="DH96" s="473"/>
      <c r="DI96" s="473"/>
      <c r="DJ96" s="473"/>
      <c r="DK96" s="473"/>
      <c r="DL96" s="473"/>
      <c r="DM96" s="473"/>
      <c r="DN96" s="473"/>
      <c r="DO96" s="473"/>
      <c r="DP96" s="473"/>
      <c r="DQ96" s="473"/>
      <c r="DR96" s="473"/>
      <c r="DS96" s="473"/>
      <c r="DT96" s="473"/>
      <c r="DU96" s="473"/>
      <c r="DV96" s="473"/>
      <c r="DW96" s="473"/>
      <c r="DX96" s="473"/>
      <c r="DY96" s="473"/>
      <c r="DZ96" s="473"/>
      <c r="EA96" s="473"/>
      <c r="EB96" s="473"/>
      <c r="EC96" s="473"/>
      <c r="ED96" s="473"/>
      <c r="EE96" s="473"/>
      <c r="EF96" s="473"/>
      <c r="EG96" s="473"/>
      <c r="EH96" s="473"/>
      <c r="EI96" s="473"/>
      <c r="EJ96" s="473"/>
      <c r="EK96" s="473"/>
      <c r="EL96" s="473"/>
      <c r="EM96" s="473"/>
      <c r="EN96" s="473"/>
      <c r="EO96" s="473"/>
      <c r="EP96" s="473"/>
      <c r="EQ96" s="473"/>
      <c r="ER96" s="473"/>
      <c r="ES96" s="473"/>
      <c r="ET96" s="473"/>
      <c r="EU96" s="473"/>
      <c r="EV96" s="473"/>
      <c r="EW96" s="473"/>
      <c r="EX96" s="473"/>
      <c r="EY96" s="473"/>
      <c r="EZ96" s="473"/>
      <c r="FA96" s="473"/>
      <c r="FB96" s="473"/>
      <c r="FC96" s="473"/>
      <c r="FD96" s="473"/>
      <c r="FE96" s="473"/>
      <c r="FF96" s="473"/>
      <c r="FG96" s="473"/>
      <c r="FH96" s="473"/>
      <c r="FI96" s="473"/>
      <c r="FJ96" s="473"/>
      <c r="FK96" s="473"/>
      <c r="FL96" s="473"/>
      <c r="FM96" s="473"/>
      <c r="FN96" s="473"/>
      <c r="FO96" s="473"/>
      <c r="FP96" s="473"/>
      <c r="FQ96" s="473"/>
      <c r="FR96" s="473"/>
      <c r="FS96" s="473"/>
      <c r="FT96" s="473"/>
      <c r="FU96" s="473"/>
      <c r="FV96" s="473"/>
      <c r="FW96" s="473"/>
      <c r="FX96" s="473"/>
      <c r="FY96" s="473"/>
      <c r="FZ96" s="473"/>
      <c r="GA96" s="473"/>
      <c r="GB96" s="473"/>
      <c r="GC96" s="473"/>
      <c r="GD96" s="473"/>
      <c r="GE96" s="473"/>
      <c r="GF96" s="473"/>
      <c r="GG96" s="473"/>
      <c r="GH96" s="473"/>
      <c r="GI96" s="473"/>
      <c r="GJ96" s="473"/>
      <c r="GK96" s="473"/>
      <c r="GL96" s="473"/>
      <c r="GM96" s="473"/>
      <c r="GN96" s="473"/>
      <c r="GO96" s="473"/>
      <c r="GP96" s="473"/>
      <c r="GQ96" s="473"/>
      <c r="GR96" s="473"/>
      <c r="GS96" s="473"/>
      <c r="GT96" s="473"/>
    </row>
    <row r="97" spans="1:202" s="1765" customFormat="1" ht="15" x14ac:dyDescent="0.25">
      <c r="A97" s="1793"/>
      <c r="B97" s="1502" t="s">
        <v>1214</v>
      </c>
      <c r="C97" s="1794"/>
      <c r="D97" s="293"/>
      <c r="E97" s="293"/>
      <c r="F97" s="293"/>
      <c r="G97" s="293"/>
      <c r="H97" s="293"/>
      <c r="I97" s="293"/>
      <c r="J97" s="1789"/>
      <c r="K97" s="473"/>
      <c r="L97" s="473"/>
      <c r="M97" s="473"/>
      <c r="N97" s="473"/>
      <c r="O97" s="473"/>
      <c r="P97" s="473"/>
      <c r="Q97" s="473"/>
      <c r="R97" s="473"/>
      <c r="S97" s="473"/>
      <c r="T97" s="473"/>
      <c r="U97" s="473"/>
      <c r="V97" s="473"/>
      <c r="W97" s="473"/>
      <c r="X97" s="473"/>
      <c r="Y97" s="473"/>
      <c r="Z97" s="473"/>
      <c r="AA97" s="473"/>
      <c r="AB97" s="473"/>
      <c r="AC97" s="473"/>
      <c r="AD97" s="473"/>
      <c r="AE97" s="473"/>
      <c r="AF97" s="473"/>
      <c r="AG97" s="473"/>
      <c r="AH97" s="473"/>
      <c r="AI97" s="473"/>
      <c r="AJ97" s="473"/>
      <c r="AK97" s="473"/>
      <c r="AL97" s="473"/>
      <c r="AM97" s="473"/>
      <c r="AN97" s="473"/>
      <c r="AO97" s="473"/>
      <c r="AP97" s="473"/>
      <c r="AQ97" s="473"/>
      <c r="AR97" s="473"/>
      <c r="AS97" s="473"/>
      <c r="AT97" s="473"/>
      <c r="AU97" s="473"/>
      <c r="AV97" s="473"/>
      <c r="AW97" s="473"/>
      <c r="AX97" s="473"/>
      <c r="AY97" s="473"/>
      <c r="AZ97" s="473"/>
      <c r="BA97" s="473"/>
      <c r="BB97" s="473"/>
      <c r="BC97" s="473"/>
      <c r="BD97" s="473"/>
      <c r="BE97" s="473"/>
      <c r="BF97" s="473"/>
      <c r="BG97" s="473"/>
      <c r="BH97" s="473"/>
      <c r="BI97" s="473"/>
      <c r="BJ97" s="473"/>
      <c r="BK97" s="473"/>
      <c r="BL97" s="473"/>
      <c r="BM97" s="473"/>
      <c r="BN97" s="473"/>
      <c r="BO97" s="473"/>
      <c r="BP97" s="473"/>
      <c r="BQ97" s="473"/>
      <c r="BR97" s="473"/>
      <c r="BS97" s="473"/>
      <c r="BT97" s="473"/>
      <c r="BU97" s="473"/>
      <c r="BV97" s="473"/>
      <c r="BW97" s="473"/>
      <c r="BX97" s="473"/>
      <c r="BY97" s="473"/>
      <c r="BZ97" s="473"/>
      <c r="CA97" s="473"/>
      <c r="CB97" s="473"/>
      <c r="CC97" s="473"/>
      <c r="CD97" s="473"/>
      <c r="CE97" s="473"/>
      <c r="CF97" s="473"/>
      <c r="CG97" s="473"/>
      <c r="CH97" s="473"/>
      <c r="CI97" s="473"/>
      <c r="CJ97" s="473"/>
      <c r="CK97" s="473"/>
      <c r="CL97" s="473"/>
      <c r="CM97" s="473"/>
      <c r="CN97" s="473"/>
      <c r="CO97" s="473"/>
      <c r="CP97" s="473"/>
      <c r="CQ97" s="473"/>
      <c r="CR97" s="473"/>
      <c r="CS97" s="473"/>
      <c r="CT97" s="473"/>
      <c r="CU97" s="473"/>
      <c r="CV97" s="473"/>
      <c r="CW97" s="473"/>
      <c r="CX97" s="473"/>
      <c r="CY97" s="473"/>
      <c r="CZ97" s="473"/>
      <c r="DA97" s="473"/>
      <c r="DB97" s="473"/>
      <c r="DC97" s="473"/>
      <c r="DD97" s="473"/>
      <c r="DE97" s="473"/>
      <c r="DF97" s="473"/>
      <c r="DG97" s="473"/>
      <c r="DH97" s="473"/>
      <c r="DI97" s="473"/>
      <c r="DJ97" s="473"/>
      <c r="DK97" s="473"/>
      <c r="DL97" s="473"/>
      <c r="DM97" s="473"/>
      <c r="DN97" s="473"/>
      <c r="DO97" s="473"/>
      <c r="DP97" s="473"/>
      <c r="DQ97" s="473"/>
      <c r="DR97" s="473"/>
      <c r="DS97" s="473"/>
      <c r="DT97" s="473"/>
      <c r="DU97" s="473"/>
      <c r="DV97" s="473"/>
      <c r="DW97" s="473"/>
      <c r="DX97" s="473"/>
      <c r="DY97" s="473"/>
      <c r="DZ97" s="473"/>
      <c r="EA97" s="473"/>
      <c r="EB97" s="473"/>
      <c r="EC97" s="473"/>
      <c r="ED97" s="473"/>
      <c r="EE97" s="473"/>
      <c r="EF97" s="473"/>
      <c r="EG97" s="473"/>
      <c r="EH97" s="473"/>
      <c r="EI97" s="473"/>
      <c r="EJ97" s="473"/>
      <c r="EK97" s="473"/>
      <c r="EL97" s="473"/>
      <c r="EM97" s="473"/>
      <c r="EN97" s="473"/>
      <c r="EO97" s="473"/>
      <c r="EP97" s="473"/>
      <c r="EQ97" s="473"/>
      <c r="ER97" s="473"/>
      <c r="ES97" s="473"/>
      <c r="ET97" s="473"/>
      <c r="EU97" s="473"/>
      <c r="EV97" s="473"/>
      <c r="EW97" s="473"/>
      <c r="EX97" s="473"/>
      <c r="EY97" s="473"/>
      <c r="EZ97" s="473"/>
      <c r="FA97" s="473"/>
      <c r="FB97" s="473"/>
      <c r="FC97" s="473"/>
      <c r="FD97" s="473"/>
      <c r="FE97" s="473"/>
      <c r="FF97" s="473"/>
      <c r="FG97" s="473"/>
      <c r="FH97" s="473"/>
      <c r="FI97" s="473"/>
      <c r="FJ97" s="473"/>
      <c r="FK97" s="473"/>
      <c r="FL97" s="473"/>
      <c r="FM97" s="473"/>
      <c r="FN97" s="473"/>
      <c r="FO97" s="473"/>
      <c r="FP97" s="473"/>
      <c r="FQ97" s="473"/>
      <c r="FR97" s="473"/>
      <c r="FS97" s="473"/>
      <c r="FT97" s="473"/>
      <c r="FU97" s="473"/>
      <c r="FV97" s="473"/>
      <c r="FW97" s="473"/>
      <c r="FX97" s="473"/>
      <c r="FY97" s="473"/>
      <c r="FZ97" s="473"/>
      <c r="GA97" s="473"/>
      <c r="GB97" s="473"/>
      <c r="GC97" s="473"/>
      <c r="GD97" s="473"/>
      <c r="GE97" s="473"/>
      <c r="GF97" s="473"/>
      <c r="GG97" s="473"/>
      <c r="GH97" s="473"/>
      <c r="GI97" s="473"/>
      <c r="GJ97" s="473"/>
      <c r="GK97" s="473"/>
      <c r="GL97" s="473"/>
      <c r="GM97" s="473"/>
      <c r="GN97" s="473"/>
      <c r="GO97" s="473"/>
      <c r="GP97" s="473"/>
      <c r="GQ97" s="473"/>
      <c r="GR97" s="473"/>
      <c r="GS97" s="473"/>
      <c r="GT97" s="473"/>
    </row>
    <row r="98" spans="1:202" ht="15" x14ac:dyDescent="0.25">
      <c r="A98" s="1796"/>
      <c r="B98" s="1507" t="s">
        <v>3835</v>
      </c>
      <c r="C98" s="1507"/>
      <c r="D98" s="297"/>
      <c r="E98" s="297"/>
      <c r="F98" s="297"/>
      <c r="G98" s="297"/>
      <c r="H98" s="297"/>
      <c r="I98" s="297"/>
      <c r="J98" s="1791"/>
    </row>
    <row r="99" spans="1:202" ht="18.75" customHeight="1" thickBot="1" x14ac:dyDescent="0.3">
      <c r="A99" s="1796"/>
      <c r="B99" s="1507" t="s">
        <v>1154</v>
      </c>
      <c r="C99" s="1507"/>
      <c r="D99" s="297"/>
      <c r="E99" s="297"/>
      <c r="F99" s="297"/>
      <c r="G99" s="297"/>
      <c r="H99" s="297"/>
      <c r="I99" s="297"/>
      <c r="J99" s="1791"/>
    </row>
    <row r="100" spans="1:202" ht="45.75" thickBot="1" x14ac:dyDescent="0.3">
      <c r="A100" s="1451" t="s">
        <v>1274</v>
      </c>
      <c r="B100" s="639" t="s">
        <v>1211</v>
      </c>
      <c r="C100" s="857" t="s">
        <v>1275</v>
      </c>
      <c r="D100" s="639" t="s">
        <v>3836</v>
      </c>
      <c r="E100" s="639" t="s">
        <v>1540</v>
      </c>
      <c r="F100" s="1456"/>
      <c r="G100" s="1798"/>
      <c r="H100" s="639" t="s">
        <v>3837</v>
      </c>
      <c r="I100" s="639"/>
      <c r="J100" s="860" t="s">
        <v>1585</v>
      </c>
    </row>
    <row r="101" spans="1:202" ht="8.25" customHeight="1" thickBot="1" x14ac:dyDescent="0.3">
      <c r="A101" s="1581"/>
      <c r="B101" s="1582"/>
      <c r="C101" s="1582"/>
      <c r="D101" s="257"/>
      <c r="E101" s="256"/>
      <c r="F101" s="256"/>
      <c r="G101" s="257"/>
      <c r="H101" s="256"/>
      <c r="I101" s="257"/>
      <c r="J101" s="257"/>
    </row>
    <row r="102" spans="1:202" s="157" customFormat="1" ht="15" x14ac:dyDescent="0.25">
      <c r="A102" s="1799"/>
      <c r="B102" s="1502" t="s">
        <v>1238</v>
      </c>
      <c r="C102" s="1584"/>
      <c r="D102" s="1393"/>
      <c r="E102" s="606"/>
      <c r="F102" s="606"/>
      <c r="G102" s="852"/>
      <c r="H102" s="1800"/>
      <c r="I102" s="606"/>
      <c r="J102" s="1394"/>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c r="CG102" s="258"/>
      <c r="CH102" s="258"/>
      <c r="CI102" s="258"/>
      <c r="CJ102" s="258"/>
      <c r="CK102" s="258"/>
      <c r="CL102" s="258"/>
      <c r="CM102" s="258"/>
      <c r="CN102" s="258"/>
      <c r="CO102" s="258"/>
      <c r="CP102" s="258"/>
      <c r="CQ102" s="258"/>
      <c r="CR102" s="258"/>
      <c r="CS102" s="258"/>
      <c r="CT102" s="258"/>
      <c r="CU102" s="258"/>
      <c r="CV102" s="258"/>
      <c r="CW102" s="258"/>
      <c r="CX102" s="258"/>
      <c r="CY102" s="258"/>
      <c r="CZ102" s="258"/>
      <c r="DA102" s="258"/>
      <c r="DB102" s="258"/>
      <c r="DC102" s="258"/>
      <c r="DD102" s="258"/>
      <c r="DE102" s="258"/>
      <c r="DF102" s="258"/>
      <c r="DG102" s="258"/>
      <c r="DH102" s="258"/>
      <c r="DI102" s="258"/>
      <c r="DJ102" s="258"/>
      <c r="DK102" s="258"/>
      <c r="DL102" s="258"/>
      <c r="DM102" s="258"/>
      <c r="DN102" s="258"/>
      <c r="DO102" s="258"/>
      <c r="DP102" s="258"/>
      <c r="DQ102" s="258"/>
      <c r="DR102" s="258"/>
      <c r="DS102" s="258"/>
      <c r="DT102" s="258"/>
      <c r="DU102" s="258"/>
      <c r="DV102" s="258"/>
      <c r="DW102" s="258"/>
      <c r="DX102" s="258"/>
      <c r="DY102" s="258"/>
      <c r="DZ102" s="258"/>
      <c r="EA102" s="258"/>
      <c r="EB102" s="258"/>
      <c r="EC102" s="258"/>
      <c r="ED102" s="258"/>
      <c r="EE102" s="258"/>
      <c r="EF102" s="258"/>
      <c r="EG102" s="258"/>
      <c r="EH102" s="258"/>
      <c r="EI102" s="258"/>
      <c r="EJ102" s="258"/>
      <c r="EK102" s="258"/>
      <c r="EL102" s="258"/>
      <c r="EM102" s="258"/>
      <c r="EN102" s="258"/>
      <c r="EO102" s="258"/>
      <c r="EP102" s="258"/>
      <c r="EQ102" s="258"/>
      <c r="ER102" s="258"/>
      <c r="ES102" s="258"/>
      <c r="ET102" s="258"/>
      <c r="EU102" s="258"/>
      <c r="EV102" s="258"/>
    </row>
    <row r="103" spans="1:202" s="1484" customFormat="1" ht="15" x14ac:dyDescent="0.25">
      <c r="A103" s="1801"/>
      <c r="B103" s="1507" t="s">
        <v>3838</v>
      </c>
      <c r="C103" s="1802"/>
      <c r="D103" s="1803"/>
      <c r="E103" s="1803"/>
      <c r="F103" s="1803"/>
      <c r="G103" s="1803"/>
      <c r="H103" s="1803"/>
      <c r="I103" s="578"/>
      <c r="J103" s="1397"/>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row>
    <row r="104" spans="1:202" s="1484" customFormat="1" ht="15.75" thickBot="1" x14ac:dyDescent="0.3">
      <c r="A104" s="1801"/>
      <c r="B104" s="1507" t="s">
        <v>1325</v>
      </c>
      <c r="C104" s="1802"/>
      <c r="D104" s="1803"/>
      <c r="E104" s="1803"/>
      <c r="F104" s="1803"/>
      <c r="G104" s="1803"/>
      <c r="H104" s="1803"/>
      <c r="I104" s="578"/>
      <c r="J104" s="1397"/>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row>
    <row r="105" spans="1:202" s="1484" customFormat="1" ht="45.75" thickBot="1" x14ac:dyDescent="0.3">
      <c r="A105" s="1451" t="s">
        <v>1240</v>
      </c>
      <c r="B105" s="639" t="s">
        <v>1232</v>
      </c>
      <c r="C105" s="635" t="s">
        <v>1241</v>
      </c>
      <c r="D105" s="636" t="s">
        <v>3839</v>
      </c>
      <c r="E105" s="636" t="s">
        <v>1540</v>
      </c>
      <c r="F105" s="1804"/>
      <c r="G105" s="1805"/>
      <c r="H105" s="636" t="s">
        <v>3840</v>
      </c>
      <c r="I105" s="636"/>
      <c r="J105" s="1446" t="s">
        <v>1585</v>
      </c>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row>
    <row r="106" spans="1:202" s="474" customFormat="1" ht="24.75" customHeight="1" thickBot="1" x14ac:dyDescent="0.3">
      <c r="A106" s="1626" t="s">
        <v>1236</v>
      </c>
      <c r="B106" s="1149" t="s">
        <v>1238</v>
      </c>
      <c r="C106" s="1147" t="s">
        <v>1237</v>
      </c>
      <c r="D106" s="1148" t="s">
        <v>3841</v>
      </c>
      <c r="E106" s="1148" t="s">
        <v>1147</v>
      </c>
      <c r="F106" s="1444" t="s">
        <v>1607</v>
      </c>
      <c r="G106" s="1806" t="s">
        <v>1608</v>
      </c>
      <c r="H106" s="1148" t="s">
        <v>1237</v>
      </c>
      <c r="I106" s="1116"/>
      <c r="J106" s="1473" t="s">
        <v>1585</v>
      </c>
      <c r="K106" s="473"/>
      <c r="L106" s="473"/>
      <c r="M106" s="473"/>
      <c r="N106" s="473"/>
      <c r="O106" s="473"/>
      <c r="P106" s="473"/>
      <c r="Q106" s="473"/>
      <c r="R106" s="473"/>
      <c r="S106" s="473"/>
      <c r="T106" s="473"/>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c r="AY106" s="473"/>
      <c r="AZ106" s="473"/>
      <c r="BA106" s="473"/>
      <c r="BB106" s="473"/>
      <c r="BC106" s="473"/>
      <c r="BD106" s="473"/>
      <c r="BE106" s="473"/>
      <c r="BF106" s="473"/>
      <c r="BG106" s="473"/>
      <c r="BH106" s="473"/>
      <c r="BI106" s="473"/>
      <c r="BJ106" s="473"/>
      <c r="BK106" s="473"/>
      <c r="BL106" s="473"/>
      <c r="BM106" s="473"/>
      <c r="BN106" s="473"/>
      <c r="BO106" s="473"/>
      <c r="BP106" s="473"/>
      <c r="BQ106" s="473"/>
      <c r="BR106" s="473"/>
      <c r="BS106" s="473"/>
      <c r="BT106" s="473"/>
      <c r="BU106" s="473"/>
      <c r="BV106" s="473"/>
      <c r="BW106" s="473"/>
      <c r="BX106" s="473"/>
      <c r="BY106" s="473"/>
      <c r="BZ106" s="473"/>
      <c r="CA106" s="473"/>
      <c r="CB106" s="473"/>
      <c r="CC106" s="473"/>
      <c r="CD106" s="473"/>
      <c r="CE106" s="473"/>
      <c r="CF106" s="473"/>
      <c r="CG106" s="473"/>
      <c r="CH106" s="473"/>
      <c r="CI106" s="473"/>
      <c r="CJ106" s="473"/>
      <c r="CK106" s="473"/>
      <c r="CL106" s="473"/>
      <c r="CM106" s="473"/>
      <c r="CN106" s="473"/>
      <c r="CO106" s="473"/>
      <c r="CP106" s="473"/>
      <c r="CQ106" s="473"/>
      <c r="CR106" s="473"/>
      <c r="CS106" s="473"/>
      <c r="CT106" s="473"/>
      <c r="CU106" s="473"/>
      <c r="CV106" s="473"/>
      <c r="CW106" s="473"/>
      <c r="CX106" s="473"/>
      <c r="CY106" s="473"/>
      <c r="CZ106" s="473"/>
      <c r="DA106" s="473"/>
      <c r="DB106" s="473"/>
      <c r="DC106" s="473"/>
      <c r="DD106" s="473"/>
      <c r="DE106" s="473"/>
      <c r="DF106" s="473"/>
      <c r="DG106" s="473"/>
      <c r="DH106" s="473"/>
      <c r="DI106" s="473"/>
      <c r="DJ106" s="473"/>
      <c r="DK106" s="473"/>
      <c r="DL106" s="473"/>
      <c r="DM106" s="473"/>
      <c r="DN106" s="473"/>
      <c r="DO106" s="473"/>
      <c r="DP106" s="473"/>
      <c r="DQ106" s="473"/>
      <c r="DR106" s="473"/>
      <c r="DS106" s="473"/>
      <c r="DT106" s="473"/>
      <c r="DU106" s="473"/>
      <c r="DV106" s="473"/>
      <c r="DW106" s="473"/>
      <c r="DX106" s="473"/>
      <c r="DY106" s="473"/>
      <c r="DZ106" s="473"/>
      <c r="EA106" s="473"/>
      <c r="EB106" s="473"/>
      <c r="EC106" s="473"/>
      <c r="ED106" s="473"/>
      <c r="EE106" s="473"/>
      <c r="EF106" s="473"/>
      <c r="EG106" s="473"/>
      <c r="EH106" s="473"/>
      <c r="EI106" s="473"/>
      <c r="EJ106" s="473"/>
      <c r="EK106" s="473"/>
      <c r="EL106" s="473"/>
      <c r="EM106" s="473"/>
      <c r="EN106" s="473"/>
      <c r="EO106" s="473"/>
      <c r="EP106" s="473"/>
      <c r="EQ106" s="473"/>
      <c r="ER106" s="473"/>
      <c r="ES106" s="473"/>
      <c r="ET106" s="473"/>
      <c r="EU106" s="473"/>
      <c r="EV106" s="473"/>
      <c r="EW106" s="473"/>
      <c r="EX106" s="473"/>
      <c r="EY106" s="473"/>
      <c r="EZ106" s="473"/>
      <c r="FA106" s="473"/>
      <c r="FB106" s="473"/>
      <c r="FC106" s="473"/>
      <c r="FD106" s="473"/>
      <c r="FE106" s="473"/>
      <c r="FF106" s="473"/>
      <c r="FG106" s="473"/>
      <c r="FH106" s="473"/>
      <c r="FI106" s="473"/>
      <c r="FJ106" s="473"/>
      <c r="FK106" s="473"/>
      <c r="FL106" s="473"/>
      <c r="FM106" s="473"/>
      <c r="FN106" s="473"/>
      <c r="FO106" s="473"/>
      <c r="FP106" s="473"/>
      <c r="FQ106" s="473"/>
      <c r="FR106" s="473"/>
      <c r="FS106" s="473"/>
      <c r="FT106" s="473"/>
      <c r="FU106" s="473"/>
      <c r="FV106" s="473"/>
      <c r="FW106" s="473"/>
      <c r="FX106" s="473"/>
      <c r="FY106" s="473"/>
      <c r="FZ106" s="473"/>
      <c r="GA106" s="473"/>
      <c r="GB106" s="473"/>
      <c r="GC106" s="473"/>
      <c r="GD106" s="473"/>
      <c r="GE106" s="473"/>
      <c r="GF106" s="473"/>
      <c r="GG106" s="473"/>
      <c r="GH106" s="473"/>
      <c r="GI106" s="473"/>
      <c r="GJ106" s="473"/>
      <c r="GK106" s="473"/>
      <c r="GL106" s="473"/>
      <c r="GM106" s="473"/>
      <c r="GN106" s="473"/>
      <c r="GO106" s="473"/>
      <c r="GP106" s="473"/>
      <c r="GQ106" s="473"/>
      <c r="GR106" s="473"/>
      <c r="GS106" s="473"/>
      <c r="GT106" s="473"/>
    </row>
    <row r="107" spans="1:202" s="157" customFormat="1" ht="15.75" thickBot="1" x14ac:dyDescent="0.3">
      <c r="A107" s="1626"/>
      <c r="B107" s="1149"/>
      <c r="C107" s="1147"/>
      <c r="D107" s="1148"/>
      <c r="E107" s="1148"/>
      <c r="F107" s="1447" t="s">
        <v>1609</v>
      </c>
      <c r="G107" s="1807" t="s">
        <v>1610</v>
      </c>
      <c r="H107" s="1148"/>
      <c r="I107" s="1116"/>
      <c r="J107" s="1473"/>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c r="CG107" s="258"/>
      <c r="CH107" s="258"/>
      <c r="CI107" s="258"/>
      <c r="CJ107" s="258"/>
      <c r="CK107" s="258"/>
      <c r="CL107" s="258"/>
      <c r="CM107" s="258"/>
      <c r="CN107" s="258"/>
      <c r="CO107" s="258"/>
      <c r="CP107" s="258"/>
      <c r="CQ107" s="258"/>
      <c r="CR107" s="258"/>
      <c r="CS107" s="258"/>
      <c r="CT107" s="258"/>
      <c r="CU107" s="258"/>
      <c r="CV107" s="258"/>
      <c r="CW107" s="258"/>
      <c r="CX107" s="258"/>
      <c r="CY107" s="258"/>
      <c r="CZ107" s="258"/>
      <c r="DA107" s="258"/>
      <c r="DB107" s="258"/>
      <c r="DC107" s="258"/>
      <c r="DD107" s="258"/>
      <c r="DE107" s="258"/>
      <c r="DF107" s="258"/>
      <c r="DG107" s="258"/>
      <c r="DH107" s="258"/>
      <c r="DI107" s="258"/>
      <c r="DJ107" s="258"/>
      <c r="DK107" s="258"/>
      <c r="DL107" s="258"/>
      <c r="DM107" s="258"/>
      <c r="DN107" s="258"/>
      <c r="DO107" s="258"/>
      <c r="DP107" s="258"/>
      <c r="DQ107" s="258"/>
      <c r="DR107" s="258"/>
      <c r="DS107" s="258"/>
      <c r="DT107" s="258"/>
      <c r="DU107" s="258"/>
      <c r="DV107" s="258"/>
      <c r="DW107" s="258"/>
      <c r="DX107" s="258"/>
      <c r="DY107" s="258"/>
      <c r="DZ107" s="258"/>
      <c r="EA107" s="258"/>
      <c r="EB107" s="258"/>
      <c r="EC107" s="258"/>
      <c r="ED107" s="258"/>
      <c r="EE107" s="258"/>
      <c r="EF107" s="258"/>
      <c r="EG107" s="258"/>
      <c r="EH107" s="258"/>
      <c r="EI107" s="258"/>
      <c r="EJ107" s="258"/>
      <c r="EK107" s="258"/>
      <c r="EL107" s="258"/>
      <c r="EM107" s="258"/>
      <c r="EN107" s="258"/>
      <c r="EO107" s="258"/>
      <c r="EP107" s="258"/>
      <c r="EQ107" s="258"/>
      <c r="ER107" s="258"/>
      <c r="ES107" s="258"/>
      <c r="ET107" s="258"/>
      <c r="EU107" s="258"/>
      <c r="EV107" s="258"/>
    </row>
    <row r="108" spans="1:202" s="1484" customFormat="1" ht="15.75" thickBot="1" x14ac:dyDescent="0.3">
      <c r="A108" s="1626"/>
      <c r="B108" s="1149"/>
      <c r="C108" s="1147"/>
      <c r="D108" s="1148"/>
      <c r="E108" s="1148"/>
      <c r="F108" s="1449">
        <v>9</v>
      </c>
      <c r="G108" s="1808" t="s">
        <v>2119</v>
      </c>
      <c r="H108" s="1148"/>
      <c r="I108" s="1116"/>
      <c r="J108" s="1473"/>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row>
    <row r="109" spans="1:202" s="1484" customFormat="1" ht="7.5" customHeight="1" thickBot="1" x14ac:dyDescent="0.3">
      <c r="A109" s="255"/>
      <c r="B109" s="256"/>
      <c r="C109" s="256"/>
      <c r="D109" s="257"/>
      <c r="E109" s="256"/>
      <c r="F109" s="256"/>
      <c r="G109" s="257"/>
      <c r="H109" s="256"/>
      <c r="I109" s="257"/>
      <c r="J109" s="257"/>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row>
    <row r="110" spans="1:202" s="1484" customFormat="1" ht="15" x14ac:dyDescent="0.25">
      <c r="A110" s="1788"/>
      <c r="B110" s="1502" t="s">
        <v>1228</v>
      </c>
      <c r="C110" s="293"/>
      <c r="D110" s="293"/>
      <c r="E110" s="293"/>
      <c r="F110" s="293"/>
      <c r="G110" s="293"/>
      <c r="H110" s="293"/>
      <c r="I110" s="293"/>
      <c r="J110" s="1789"/>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row>
    <row r="111" spans="1:202" ht="18" customHeight="1" x14ac:dyDescent="0.25">
      <c r="A111" s="1790"/>
      <c r="B111" s="1507" t="s">
        <v>3842</v>
      </c>
      <c r="C111" s="297"/>
      <c r="D111" s="297"/>
      <c r="E111" s="297"/>
      <c r="F111" s="297"/>
      <c r="G111" s="297"/>
      <c r="H111" s="297"/>
      <c r="I111" s="297"/>
      <c r="J111" s="1791"/>
    </row>
    <row r="112" spans="1:202" ht="18" customHeight="1" thickBot="1" x14ac:dyDescent="0.3">
      <c r="A112" s="1790"/>
      <c r="B112" s="1507" t="s">
        <v>1325</v>
      </c>
      <c r="C112" s="297"/>
      <c r="D112" s="297"/>
      <c r="E112" s="297"/>
      <c r="F112" s="297"/>
      <c r="G112" s="297"/>
      <c r="H112" s="297"/>
      <c r="I112" s="297"/>
      <c r="J112" s="1791"/>
    </row>
    <row r="113" spans="1:152" ht="30.75" thickBot="1" x14ac:dyDescent="0.3">
      <c r="A113" s="1451" t="s">
        <v>1276</v>
      </c>
      <c r="B113" s="639" t="s">
        <v>1278</v>
      </c>
      <c r="C113" s="857" t="s">
        <v>1277</v>
      </c>
      <c r="D113" s="639" t="s">
        <v>3843</v>
      </c>
      <c r="E113" s="639" t="s">
        <v>1540</v>
      </c>
      <c r="F113" s="1456"/>
      <c r="G113" s="1798"/>
      <c r="H113" s="639" t="s">
        <v>3844</v>
      </c>
      <c r="I113" s="639"/>
      <c r="J113" s="860" t="s">
        <v>1585</v>
      </c>
    </row>
    <row r="114" spans="1:152" ht="7.5" customHeight="1" thickBot="1" x14ac:dyDescent="0.3">
      <c r="A114" s="255"/>
      <c r="B114" s="256"/>
      <c r="C114" s="256"/>
      <c r="D114" s="257"/>
      <c r="E114" s="256"/>
      <c r="F114" s="256"/>
      <c r="G114" s="257"/>
      <c r="H114" s="256"/>
      <c r="I114" s="257"/>
      <c r="J114" s="257"/>
    </row>
    <row r="115" spans="1:152" s="157" customFormat="1" ht="15" x14ac:dyDescent="0.25">
      <c r="A115" s="1809"/>
      <c r="B115" s="1810" t="s">
        <v>1252</v>
      </c>
      <c r="C115" s="1811"/>
      <c r="D115" s="1812"/>
      <c r="E115" s="1813"/>
      <c r="F115" s="1813"/>
      <c r="G115" s="1814"/>
      <c r="H115" s="1815"/>
      <c r="I115" s="1813"/>
      <c r="J115" s="1816"/>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c r="CG115" s="258"/>
      <c r="CH115" s="258"/>
      <c r="CI115" s="258"/>
      <c r="CJ115" s="258"/>
      <c r="CK115" s="258"/>
      <c r="CL115" s="258"/>
      <c r="CM115" s="258"/>
      <c r="CN115" s="258"/>
      <c r="CO115" s="258"/>
      <c r="CP115" s="258"/>
      <c r="CQ115" s="258"/>
      <c r="CR115" s="258"/>
      <c r="CS115" s="258"/>
      <c r="CT115" s="258"/>
      <c r="CU115" s="258"/>
      <c r="CV115" s="258"/>
      <c r="CW115" s="258"/>
      <c r="CX115" s="258"/>
      <c r="CY115" s="258"/>
      <c r="CZ115" s="258"/>
      <c r="DA115" s="258"/>
      <c r="DB115" s="258"/>
      <c r="DC115" s="258"/>
      <c r="DD115" s="258"/>
      <c r="DE115" s="258"/>
      <c r="DF115" s="258"/>
      <c r="DG115" s="258"/>
      <c r="DH115" s="258"/>
      <c r="DI115" s="258"/>
      <c r="DJ115" s="258"/>
      <c r="DK115" s="258"/>
      <c r="DL115" s="258"/>
      <c r="DM115" s="258"/>
      <c r="DN115" s="258"/>
      <c r="DO115" s="258"/>
      <c r="DP115" s="258"/>
      <c r="DQ115" s="258"/>
      <c r="DR115" s="258"/>
      <c r="DS115" s="258"/>
      <c r="DT115" s="258"/>
      <c r="DU115" s="258"/>
      <c r="DV115" s="258"/>
      <c r="DW115" s="258"/>
      <c r="DX115" s="258"/>
      <c r="DY115" s="258"/>
      <c r="DZ115" s="258"/>
      <c r="EA115" s="258"/>
      <c r="EB115" s="258"/>
      <c r="EC115" s="258"/>
      <c r="ED115" s="258"/>
      <c r="EE115" s="258"/>
      <c r="EF115" s="258"/>
      <c r="EG115" s="258"/>
      <c r="EH115" s="258"/>
      <c r="EI115" s="258"/>
      <c r="EJ115" s="258"/>
      <c r="EK115" s="258"/>
      <c r="EL115" s="258"/>
      <c r="EM115" s="258"/>
      <c r="EN115" s="258"/>
      <c r="EO115" s="258"/>
      <c r="EP115" s="258"/>
      <c r="EQ115" s="258"/>
      <c r="ER115" s="258"/>
      <c r="ES115" s="258"/>
      <c r="ET115" s="258"/>
      <c r="EU115" s="258"/>
      <c r="EV115" s="258"/>
    </row>
    <row r="116" spans="1:152" ht="15" x14ac:dyDescent="0.25">
      <c r="A116" s="1658"/>
      <c r="B116" s="1513" t="s">
        <v>3845</v>
      </c>
      <c r="C116" s="1817"/>
      <c r="D116" s="1818"/>
      <c r="E116" s="1819"/>
      <c r="F116" s="1819"/>
      <c r="G116" s="1820"/>
      <c r="H116" s="1821"/>
      <c r="I116" s="1819"/>
      <c r="J116" s="1822"/>
    </row>
    <row r="117" spans="1:152" ht="15.75" thickBot="1" x14ac:dyDescent="0.3">
      <c r="A117" s="1823"/>
      <c r="B117" s="1824" t="s">
        <v>464</v>
      </c>
      <c r="C117" s="1825"/>
      <c r="D117" s="1826"/>
      <c r="E117" s="1826"/>
      <c r="F117" s="1826"/>
      <c r="G117" s="1826"/>
      <c r="H117" s="1827"/>
      <c r="I117" s="1828"/>
      <c r="J117" s="1829"/>
    </row>
    <row r="118" spans="1:152" ht="15" x14ac:dyDescent="0.25">
      <c r="A118" s="255"/>
      <c r="B118" s="256"/>
      <c r="C118" s="256"/>
      <c r="D118" s="257"/>
      <c r="E118" s="256"/>
      <c r="F118" s="256"/>
      <c r="G118" s="257"/>
      <c r="H118" s="256"/>
      <c r="I118" s="257"/>
      <c r="J118" s="257"/>
    </row>
    <row r="119" spans="1:152" ht="15" x14ac:dyDescent="0.25">
      <c r="A119" s="1747"/>
      <c r="B119" s="1746"/>
      <c r="C119" s="1748"/>
      <c r="D119" s="258"/>
      <c r="E119" s="137"/>
      <c r="F119" s="1746"/>
      <c r="G119" s="1748"/>
      <c r="H119" s="1748"/>
      <c r="I119" s="1830"/>
      <c r="J119" s="257"/>
    </row>
    <row r="120" spans="1:152" ht="15" x14ac:dyDescent="0.25">
      <c r="A120" s="1747"/>
      <c r="B120" s="1746"/>
      <c r="C120" s="1748"/>
      <c r="D120" s="258"/>
      <c r="E120" s="137"/>
      <c r="F120" s="1746"/>
      <c r="G120" s="1748"/>
      <c r="H120" s="1748"/>
      <c r="I120" s="1830"/>
      <c r="J120" s="257"/>
    </row>
    <row r="121" spans="1:152" ht="15" x14ac:dyDescent="0.25">
      <c r="A121" s="1747"/>
      <c r="B121" s="1746"/>
      <c r="C121" s="1748"/>
      <c r="D121" s="258"/>
      <c r="E121" s="137"/>
      <c r="F121" s="1746"/>
      <c r="G121" s="1748"/>
      <c r="H121" s="1748"/>
      <c r="I121" s="1830"/>
      <c r="J121" s="257"/>
    </row>
    <row r="122" spans="1:152" ht="15" x14ac:dyDescent="0.25">
      <c r="A122" s="1747"/>
      <c r="B122" s="1746"/>
      <c r="C122" s="1748"/>
      <c r="D122" s="258"/>
      <c r="E122" s="137"/>
      <c r="F122" s="1746"/>
      <c r="G122" s="1748"/>
      <c r="H122" s="1748"/>
      <c r="I122" s="1830"/>
      <c r="J122" s="257"/>
    </row>
    <row r="123" spans="1:152" ht="15" x14ac:dyDescent="0.25">
      <c r="A123" s="1747"/>
      <c r="B123" s="1746"/>
      <c r="C123" s="1748"/>
      <c r="D123" s="258"/>
      <c r="E123" s="137"/>
      <c r="F123" s="1746"/>
      <c r="G123" s="1748"/>
      <c r="H123" s="1748"/>
      <c r="I123" s="1830"/>
      <c r="J123" s="257"/>
    </row>
    <row r="124" spans="1:152" ht="15" x14ac:dyDescent="0.25">
      <c r="A124" s="1747"/>
      <c r="B124" s="1746"/>
      <c r="C124" s="1748"/>
      <c r="D124" s="258"/>
      <c r="E124" s="137"/>
      <c r="F124" s="1746"/>
      <c r="G124" s="1748"/>
      <c r="H124" s="1748"/>
      <c r="I124" s="1830"/>
      <c r="J124" s="257"/>
    </row>
    <row r="125" spans="1:152" ht="15" x14ac:dyDescent="0.25">
      <c r="A125" s="1747"/>
      <c r="B125" s="1746"/>
      <c r="C125" s="1748"/>
      <c r="D125" s="258"/>
      <c r="E125" s="137"/>
      <c r="F125" s="1746"/>
      <c r="G125" s="1748"/>
      <c r="H125" s="1748"/>
      <c r="I125" s="1830"/>
      <c r="J125" s="257"/>
    </row>
    <row r="126" spans="1:152" ht="15" x14ac:dyDescent="0.25">
      <c r="A126" s="1747"/>
      <c r="B126" s="1746"/>
      <c r="C126" s="1748"/>
      <c r="D126" s="258"/>
      <c r="E126" s="137"/>
      <c r="F126" s="1746"/>
      <c r="G126" s="1748"/>
      <c r="H126" s="1748"/>
      <c r="I126" s="1830"/>
      <c r="J126" s="257"/>
    </row>
    <row r="127" spans="1:152" ht="15" x14ac:dyDescent="0.25">
      <c r="A127" s="1747"/>
      <c r="B127" s="1746"/>
      <c r="C127" s="1748"/>
      <c r="D127" s="258"/>
      <c r="E127" s="137"/>
      <c r="F127" s="1746"/>
      <c r="G127" s="1748"/>
      <c r="H127" s="1748"/>
      <c r="I127" s="1830"/>
      <c r="J127" s="257"/>
    </row>
    <row r="128" spans="1:152" ht="15" x14ac:dyDescent="0.25">
      <c r="A128" s="1747"/>
      <c r="B128" s="1746"/>
      <c r="C128" s="1748"/>
      <c r="D128" s="258"/>
      <c r="E128" s="137"/>
      <c r="F128" s="1746"/>
      <c r="G128" s="1748"/>
      <c r="H128" s="1748"/>
      <c r="I128" s="1830"/>
      <c r="J128" s="257"/>
    </row>
    <row r="129" spans="1:10" ht="15" x14ac:dyDescent="0.25">
      <c r="A129" s="1747"/>
      <c r="B129" s="1746"/>
      <c r="C129" s="1748"/>
      <c r="D129" s="258"/>
      <c r="E129" s="137"/>
      <c r="F129" s="1746"/>
      <c r="G129" s="1748"/>
      <c r="H129" s="1748"/>
      <c r="I129" s="1830"/>
      <c r="J129" s="257"/>
    </row>
    <row r="130" spans="1:10" ht="15" x14ac:dyDescent="0.25">
      <c r="A130" s="1747"/>
      <c r="B130" s="1746"/>
      <c r="C130" s="1748"/>
      <c r="D130" s="258"/>
      <c r="E130" s="137"/>
      <c r="F130" s="1746"/>
      <c r="G130" s="1748"/>
      <c r="H130" s="1748"/>
      <c r="I130" s="1830"/>
      <c r="J130" s="257"/>
    </row>
    <row r="131" spans="1:10" ht="15" x14ac:dyDescent="0.25">
      <c r="A131" s="1747"/>
      <c r="B131" s="1746"/>
      <c r="C131" s="1748"/>
      <c r="D131" s="258"/>
      <c r="E131" s="137"/>
      <c r="F131" s="1746"/>
      <c r="G131" s="1748"/>
      <c r="H131" s="1748"/>
      <c r="I131" s="1830"/>
      <c r="J131" s="257"/>
    </row>
    <row r="132" spans="1:10" ht="15" x14ac:dyDescent="0.25">
      <c r="A132" s="1747"/>
      <c r="B132" s="1746"/>
      <c r="C132" s="1748"/>
      <c r="D132" s="258"/>
      <c r="E132" s="137"/>
      <c r="F132" s="1746"/>
      <c r="G132" s="1748"/>
      <c r="H132" s="1748"/>
      <c r="I132" s="1830"/>
      <c r="J132" s="257"/>
    </row>
    <row r="133" spans="1:10" ht="15" x14ac:dyDescent="0.25">
      <c r="A133" s="1747"/>
      <c r="B133" s="1746"/>
      <c r="C133" s="1748"/>
      <c r="D133" s="258"/>
      <c r="E133" s="137"/>
      <c r="F133" s="1746"/>
      <c r="G133" s="1748"/>
      <c r="H133" s="1748"/>
      <c r="I133" s="1830"/>
      <c r="J133" s="257"/>
    </row>
    <row r="134" spans="1:10" ht="15" x14ac:dyDescent="0.25">
      <c r="A134" s="1747"/>
      <c r="B134" s="1746"/>
      <c r="C134" s="1748"/>
      <c r="D134" s="258"/>
      <c r="E134" s="137"/>
      <c r="F134" s="1746"/>
      <c r="G134" s="1748"/>
      <c r="H134" s="1748"/>
      <c r="I134" s="1830"/>
      <c r="J134" s="257"/>
    </row>
    <row r="135" spans="1:10" ht="15" x14ac:dyDescent="0.25">
      <c r="A135" s="1747"/>
      <c r="B135" s="1746"/>
      <c r="C135" s="1748"/>
      <c r="D135" s="258"/>
      <c r="E135" s="137"/>
      <c r="F135" s="1746"/>
      <c r="G135" s="1748"/>
      <c r="H135" s="1748"/>
      <c r="I135" s="1830"/>
      <c r="J135" s="257"/>
    </row>
    <row r="136" spans="1:10" ht="15" x14ac:dyDescent="0.25">
      <c r="A136" s="1747"/>
      <c r="B136" s="1746"/>
      <c r="C136" s="1748"/>
      <c r="D136" s="258"/>
      <c r="E136" s="137"/>
      <c r="F136" s="1746"/>
      <c r="G136" s="1748"/>
      <c r="H136" s="1748"/>
      <c r="I136" s="1830"/>
      <c r="J136" s="257"/>
    </row>
    <row r="137" spans="1:10" ht="15" x14ac:dyDescent="0.25">
      <c r="A137" s="1747"/>
      <c r="B137" s="1746"/>
      <c r="C137" s="1748"/>
      <c r="D137" s="258"/>
      <c r="E137" s="137"/>
      <c r="F137" s="1746"/>
      <c r="G137" s="1748"/>
      <c r="H137" s="1748"/>
      <c r="I137" s="1830"/>
      <c r="J137" s="257"/>
    </row>
    <row r="138" spans="1:10" ht="15" x14ac:dyDescent="0.25">
      <c r="A138" s="1747"/>
      <c r="B138" s="1746"/>
      <c r="C138" s="1748"/>
      <c r="D138" s="258"/>
      <c r="E138" s="137"/>
      <c r="F138" s="1746"/>
      <c r="G138" s="1748"/>
      <c r="H138" s="1748"/>
      <c r="I138" s="1830"/>
      <c r="J138" s="257"/>
    </row>
    <row r="139" spans="1:10" ht="15" x14ac:dyDescent="0.25">
      <c r="A139" s="1747"/>
      <c r="B139" s="1746"/>
      <c r="C139" s="1748"/>
      <c r="D139" s="258"/>
      <c r="E139" s="137"/>
      <c r="F139" s="1746"/>
      <c r="G139" s="1748"/>
      <c r="H139" s="1748"/>
      <c r="I139" s="1830"/>
      <c r="J139" s="257"/>
    </row>
    <row r="140" spans="1:10" ht="15" x14ac:dyDescent="0.25">
      <c r="A140" s="1747"/>
      <c r="B140" s="1746"/>
      <c r="C140" s="1748"/>
      <c r="D140" s="258"/>
      <c r="E140" s="137"/>
      <c r="F140" s="1746"/>
      <c r="G140" s="1748"/>
      <c r="H140" s="1748"/>
      <c r="I140" s="1830"/>
      <c r="J140" s="257"/>
    </row>
    <row r="141" spans="1:10" ht="15" x14ac:dyDescent="0.25">
      <c r="A141" s="1747"/>
      <c r="B141" s="1746"/>
      <c r="C141" s="1748"/>
      <c r="D141" s="258"/>
      <c r="E141" s="137"/>
      <c r="F141" s="1746"/>
      <c r="G141" s="1748"/>
      <c r="H141" s="1748"/>
      <c r="I141" s="1830"/>
      <c r="J141" s="257"/>
    </row>
    <row r="142" spans="1:10" ht="15" x14ac:dyDescent="0.25">
      <c r="A142" s="1747"/>
      <c r="B142" s="1746"/>
      <c r="C142" s="1748"/>
      <c r="D142" s="258"/>
      <c r="E142" s="137"/>
      <c r="F142" s="1746"/>
      <c r="G142" s="1748"/>
      <c r="H142" s="1748"/>
      <c r="I142" s="1830"/>
      <c r="J142" s="257"/>
    </row>
    <row r="143" spans="1:10" ht="15" x14ac:dyDescent="0.25">
      <c r="A143" s="1747"/>
      <c r="B143" s="1746"/>
      <c r="C143" s="1748"/>
      <c r="D143" s="258"/>
      <c r="E143" s="137"/>
      <c r="F143" s="1746"/>
      <c r="G143" s="1748"/>
      <c r="H143" s="1748"/>
      <c r="I143" s="1830"/>
      <c r="J143" s="257"/>
    </row>
    <row r="144" spans="1:10" ht="15" x14ac:dyDescent="0.25">
      <c r="A144" s="1747"/>
      <c r="B144" s="1746"/>
      <c r="C144" s="1748"/>
      <c r="D144" s="258"/>
      <c r="E144" s="137"/>
      <c r="F144" s="1746"/>
      <c r="G144" s="1748"/>
      <c r="H144" s="1748"/>
      <c r="I144" s="1830"/>
      <c r="J144" s="257"/>
    </row>
    <row r="145" spans="1:10" ht="15" x14ac:dyDescent="0.25">
      <c r="A145" s="1747"/>
      <c r="B145" s="1746"/>
      <c r="C145" s="1748"/>
      <c r="D145" s="258"/>
      <c r="E145" s="137"/>
      <c r="F145" s="1746"/>
      <c r="G145" s="1748"/>
      <c r="H145" s="1748"/>
      <c r="I145" s="1830"/>
      <c r="J145" s="257"/>
    </row>
    <row r="146" spans="1:10" ht="15" x14ac:dyDescent="0.25">
      <c r="A146" s="1747"/>
      <c r="B146" s="1746"/>
      <c r="C146" s="1748"/>
      <c r="D146" s="258"/>
      <c r="E146" s="137"/>
      <c r="F146" s="1746"/>
      <c r="G146" s="1748"/>
      <c r="H146" s="1748"/>
      <c r="I146" s="1830"/>
      <c r="J146" s="257"/>
    </row>
    <row r="147" spans="1:10" ht="15" x14ac:dyDescent="0.25">
      <c r="A147" s="1747"/>
      <c r="B147" s="1746"/>
      <c r="C147" s="1748"/>
      <c r="D147" s="258"/>
      <c r="E147" s="137"/>
      <c r="F147" s="1746"/>
      <c r="G147" s="1748"/>
      <c r="H147" s="1748"/>
      <c r="I147" s="1830"/>
      <c r="J147" s="257"/>
    </row>
    <row r="148" spans="1:10" ht="15" x14ac:dyDescent="0.25">
      <c r="A148" s="1747"/>
      <c r="B148" s="1746"/>
      <c r="C148" s="1748"/>
      <c r="D148" s="258"/>
      <c r="E148" s="137"/>
      <c r="F148" s="1746"/>
      <c r="G148" s="1748"/>
      <c r="H148" s="1748"/>
      <c r="I148" s="1830"/>
      <c r="J148" s="257"/>
    </row>
    <row r="149" spans="1:10" ht="15" x14ac:dyDescent="0.25">
      <c r="A149" s="1747"/>
      <c r="B149" s="1746"/>
      <c r="C149" s="1748"/>
      <c r="D149" s="258"/>
      <c r="E149" s="137"/>
      <c r="F149" s="1746"/>
      <c r="G149" s="1748"/>
      <c r="H149" s="1748"/>
      <c r="I149" s="1830"/>
      <c r="J149" s="257"/>
    </row>
    <row r="150" spans="1:10" ht="15" x14ac:dyDescent="0.25">
      <c r="A150" s="1747"/>
      <c r="B150" s="1746"/>
      <c r="C150" s="1748"/>
      <c r="D150" s="258"/>
      <c r="E150" s="137"/>
      <c r="F150" s="1746"/>
      <c r="G150" s="1748"/>
      <c r="H150" s="1748"/>
      <c r="I150" s="1830"/>
      <c r="J150" s="257"/>
    </row>
    <row r="151" spans="1:10" ht="15" x14ac:dyDescent="0.25">
      <c r="A151" s="1747"/>
      <c r="B151" s="1746"/>
      <c r="C151" s="1748"/>
      <c r="D151" s="258"/>
      <c r="E151" s="137"/>
      <c r="F151" s="1746"/>
      <c r="G151" s="1748"/>
      <c r="H151" s="1748"/>
      <c r="I151" s="1830"/>
      <c r="J151" s="257"/>
    </row>
    <row r="152" spans="1:10" ht="15" x14ac:dyDescent="0.25">
      <c r="A152" s="1747"/>
      <c r="B152" s="1746"/>
      <c r="C152" s="1748"/>
      <c r="D152" s="258"/>
      <c r="E152" s="137"/>
      <c r="F152" s="1746"/>
      <c r="G152" s="1748"/>
      <c r="H152" s="1748"/>
      <c r="I152" s="1830"/>
      <c r="J152" s="257"/>
    </row>
    <row r="153" spans="1:10" ht="15" x14ac:dyDescent="0.25">
      <c r="A153" s="1747"/>
      <c r="B153" s="1746"/>
      <c r="C153" s="1748"/>
      <c r="D153" s="258"/>
      <c r="E153" s="137"/>
      <c r="F153" s="1746"/>
      <c r="G153" s="1748"/>
      <c r="H153" s="1748"/>
      <c r="I153" s="1830"/>
      <c r="J153" s="257"/>
    </row>
    <row r="154" spans="1:10" ht="15" x14ac:dyDescent="0.25">
      <c r="A154" s="1747"/>
      <c r="B154" s="1746"/>
      <c r="C154" s="1748"/>
      <c r="D154" s="258"/>
      <c r="E154" s="137"/>
      <c r="F154" s="1746"/>
      <c r="G154" s="1748"/>
      <c r="H154" s="1748"/>
      <c r="I154" s="1830"/>
      <c r="J154" s="257"/>
    </row>
    <row r="155" spans="1:10" ht="15" x14ac:dyDescent="0.25">
      <c r="A155" s="1747"/>
      <c r="B155" s="1746"/>
      <c r="C155" s="1748"/>
      <c r="D155" s="258"/>
      <c r="E155" s="137"/>
      <c r="F155" s="1746"/>
      <c r="G155" s="1748"/>
      <c r="H155" s="1748"/>
      <c r="I155" s="1830"/>
      <c r="J155" s="257"/>
    </row>
    <row r="156" spans="1:10" ht="15" x14ac:dyDescent="0.25">
      <c r="A156" s="1747"/>
      <c r="B156" s="1746"/>
      <c r="C156" s="1748"/>
      <c r="D156" s="258"/>
      <c r="E156" s="137"/>
      <c r="F156" s="1746"/>
      <c r="G156" s="1748"/>
      <c r="H156" s="1748"/>
      <c r="I156" s="1830"/>
      <c r="J156" s="257"/>
    </row>
    <row r="157" spans="1:10" ht="15" x14ac:dyDescent="0.25">
      <c r="A157" s="1747"/>
      <c r="B157" s="1746"/>
      <c r="C157" s="1748"/>
      <c r="D157" s="258"/>
      <c r="E157" s="137"/>
      <c r="F157" s="1746"/>
      <c r="G157" s="1748"/>
      <c r="H157" s="1748"/>
      <c r="I157" s="1830"/>
      <c r="J157" s="257"/>
    </row>
    <row r="158" spans="1:10" ht="15" x14ac:dyDescent="0.25">
      <c r="A158" s="1747"/>
      <c r="B158" s="1746"/>
      <c r="C158" s="1748"/>
      <c r="D158" s="258"/>
      <c r="E158" s="137"/>
      <c r="F158" s="1746"/>
      <c r="G158" s="1748"/>
      <c r="H158" s="1748"/>
      <c r="I158" s="1830"/>
      <c r="J158" s="257"/>
    </row>
    <row r="159" spans="1:10" ht="15" x14ac:dyDescent="0.25">
      <c r="A159" s="1747"/>
      <c r="B159" s="1746"/>
      <c r="C159" s="1748"/>
      <c r="D159" s="258"/>
      <c r="E159" s="137"/>
      <c r="F159" s="1746"/>
      <c r="G159" s="1748"/>
      <c r="H159" s="1748"/>
      <c r="I159" s="1830"/>
      <c r="J159" s="257"/>
    </row>
    <row r="160" spans="1:10" ht="15" x14ac:dyDescent="0.25">
      <c r="A160" s="1747"/>
      <c r="B160" s="1746"/>
      <c r="C160" s="1748"/>
      <c r="D160" s="258"/>
      <c r="E160" s="137"/>
      <c r="F160" s="1746"/>
      <c r="G160" s="1748"/>
      <c r="H160" s="1748"/>
      <c r="I160" s="1830"/>
      <c r="J160" s="257"/>
    </row>
    <row r="161" spans="1:10" ht="15" x14ac:dyDescent="0.25">
      <c r="A161" s="1747"/>
      <c r="B161" s="1746"/>
      <c r="C161" s="1748"/>
      <c r="D161" s="258"/>
      <c r="E161" s="137"/>
      <c r="F161" s="1746"/>
      <c r="G161" s="1748"/>
      <c r="H161" s="1748"/>
      <c r="I161" s="1830"/>
      <c r="J161" s="257"/>
    </row>
    <row r="162" spans="1:10" ht="15" x14ac:dyDescent="0.25">
      <c r="A162" s="1747"/>
      <c r="B162" s="1746"/>
      <c r="C162" s="1748"/>
      <c r="D162" s="258"/>
      <c r="E162" s="137"/>
      <c r="F162" s="1746"/>
      <c r="G162" s="1748"/>
      <c r="H162" s="1748"/>
      <c r="I162" s="1830"/>
      <c r="J162" s="257"/>
    </row>
    <row r="163" spans="1:10" ht="15" x14ac:dyDescent="0.25">
      <c r="A163" s="1747"/>
      <c r="B163" s="1746"/>
      <c r="C163" s="1748"/>
      <c r="D163" s="258"/>
      <c r="E163" s="137"/>
      <c r="F163" s="1746"/>
      <c r="G163" s="1748"/>
      <c r="H163" s="1748"/>
      <c r="I163" s="1830"/>
      <c r="J163" s="257"/>
    </row>
    <row r="164" spans="1:10" ht="15" x14ac:dyDescent="0.25">
      <c r="A164" s="1747"/>
      <c r="B164" s="1746"/>
      <c r="C164" s="1748"/>
      <c r="D164" s="258"/>
      <c r="E164" s="137"/>
      <c r="F164" s="1746"/>
      <c r="G164" s="1748"/>
      <c r="H164" s="1748"/>
      <c r="I164" s="1830"/>
      <c r="J164" s="257"/>
    </row>
    <row r="165" spans="1:10" ht="15" x14ac:dyDescent="0.25">
      <c r="A165" s="1747"/>
      <c r="B165" s="1746"/>
      <c r="C165" s="1748"/>
      <c r="D165" s="258"/>
      <c r="E165" s="137"/>
      <c r="F165" s="1746"/>
      <c r="G165" s="1748"/>
      <c r="H165" s="1748"/>
      <c r="I165" s="1830"/>
      <c r="J165" s="257"/>
    </row>
    <row r="166" spans="1:10" ht="15" x14ac:dyDescent="0.25">
      <c r="A166" s="1747"/>
      <c r="B166" s="1746"/>
      <c r="C166" s="1748"/>
      <c r="D166" s="258"/>
      <c r="E166" s="137"/>
      <c r="F166" s="1746"/>
      <c r="G166" s="1748"/>
      <c r="H166" s="1748"/>
      <c r="I166" s="1830"/>
      <c r="J166" s="257"/>
    </row>
    <row r="167" spans="1:10" ht="15" x14ac:dyDescent="0.25">
      <c r="A167" s="1747"/>
      <c r="B167" s="1746"/>
      <c r="C167" s="1748"/>
      <c r="D167" s="258"/>
      <c r="E167" s="137"/>
      <c r="F167" s="1746"/>
      <c r="G167" s="1748"/>
      <c r="H167" s="1748"/>
      <c r="I167" s="1830"/>
      <c r="J167" s="257"/>
    </row>
    <row r="168" spans="1:10" ht="15" x14ac:dyDescent="0.25">
      <c r="A168" s="1747"/>
      <c r="B168" s="1746"/>
      <c r="C168" s="1748"/>
      <c r="D168" s="258"/>
      <c r="E168" s="137"/>
      <c r="F168" s="1746"/>
      <c r="G168" s="1748"/>
      <c r="H168" s="1748"/>
      <c r="I168" s="1830"/>
      <c r="J168" s="257"/>
    </row>
    <row r="169" spans="1:10" ht="15" x14ac:dyDescent="0.25">
      <c r="A169" s="1747"/>
      <c r="B169" s="1746"/>
      <c r="C169" s="1748"/>
      <c r="D169" s="258"/>
      <c r="E169" s="137"/>
      <c r="F169" s="1746"/>
      <c r="G169" s="1748"/>
      <c r="H169" s="1748"/>
      <c r="I169" s="1830"/>
      <c r="J169" s="257"/>
    </row>
    <row r="170" spans="1:10" ht="15" x14ac:dyDescent="0.25">
      <c r="A170" s="1747"/>
      <c r="B170" s="1746"/>
      <c r="C170" s="1748"/>
      <c r="D170" s="258"/>
      <c r="E170" s="137"/>
      <c r="F170" s="1746"/>
      <c r="G170" s="1748"/>
      <c r="H170" s="1748"/>
      <c r="I170" s="1830"/>
      <c r="J170" s="257"/>
    </row>
    <row r="171" spans="1:10" ht="15" x14ac:dyDescent="0.25">
      <c r="A171" s="1747"/>
      <c r="B171" s="1746"/>
      <c r="C171" s="1748"/>
      <c r="D171" s="258"/>
      <c r="E171" s="137"/>
      <c r="F171" s="1746"/>
      <c r="G171" s="1748"/>
      <c r="H171" s="1748"/>
      <c r="I171" s="1830"/>
      <c r="J171" s="257"/>
    </row>
    <row r="172" spans="1:10" ht="15" x14ac:dyDescent="0.25">
      <c r="A172" s="1747"/>
      <c r="B172" s="1746"/>
      <c r="C172" s="1748"/>
      <c r="D172" s="258"/>
      <c r="E172" s="137"/>
      <c r="F172" s="1746"/>
      <c r="G172" s="1748"/>
      <c r="H172" s="1748"/>
      <c r="I172" s="1830"/>
      <c r="J172" s="257"/>
    </row>
    <row r="173" spans="1:10" ht="15" x14ac:dyDescent="0.25">
      <c r="A173" s="1747"/>
      <c r="B173" s="1746"/>
      <c r="C173" s="1748"/>
      <c r="D173" s="258"/>
      <c r="E173" s="137"/>
      <c r="F173" s="1746"/>
      <c r="G173" s="1748"/>
      <c r="H173" s="1748"/>
      <c r="I173" s="1830"/>
      <c r="J173" s="257"/>
    </row>
    <row r="174" spans="1:10" ht="15" x14ac:dyDescent="0.25">
      <c r="A174" s="1747"/>
      <c r="B174" s="1746"/>
      <c r="C174" s="1748"/>
      <c r="D174" s="258"/>
      <c r="E174" s="137"/>
      <c r="F174" s="1746"/>
      <c r="G174" s="1748"/>
      <c r="H174" s="1748"/>
      <c r="I174" s="1830"/>
      <c r="J174" s="257"/>
    </row>
    <row r="175" spans="1:10" ht="15" x14ac:dyDescent="0.25">
      <c r="A175" s="1747"/>
      <c r="B175" s="1746"/>
      <c r="C175" s="1748"/>
      <c r="D175" s="258"/>
      <c r="E175" s="137"/>
      <c r="F175" s="1746"/>
      <c r="G175" s="1748"/>
      <c r="H175" s="1748"/>
      <c r="I175" s="1830"/>
      <c r="J175" s="257"/>
    </row>
    <row r="176" spans="1:10" ht="15" x14ac:dyDescent="0.25">
      <c r="A176" s="1747"/>
      <c r="B176" s="1746"/>
      <c r="C176" s="1748"/>
      <c r="D176" s="258"/>
      <c r="E176" s="137"/>
      <c r="F176" s="1746"/>
      <c r="G176" s="1748"/>
      <c r="H176" s="1748"/>
      <c r="I176" s="1830"/>
      <c r="J176" s="257"/>
    </row>
    <row r="177" spans="1:10" ht="15" x14ac:dyDescent="0.25">
      <c r="A177" s="1747"/>
      <c r="B177" s="1746"/>
      <c r="C177" s="1748"/>
      <c r="D177" s="258"/>
      <c r="E177" s="137"/>
      <c r="F177" s="1746"/>
      <c r="G177" s="1748"/>
      <c r="H177" s="1748"/>
      <c r="I177" s="1830"/>
      <c r="J177" s="257"/>
    </row>
    <row r="178" spans="1:10" ht="15" x14ac:dyDescent="0.25">
      <c r="A178" s="1747"/>
      <c r="B178" s="1746"/>
      <c r="C178" s="1748"/>
      <c r="D178" s="258"/>
      <c r="E178" s="137"/>
      <c r="F178" s="1746"/>
      <c r="G178" s="1748"/>
      <c r="H178" s="1748"/>
      <c r="I178" s="1830"/>
      <c r="J178" s="257"/>
    </row>
    <row r="179" spans="1:10" ht="15" x14ac:dyDescent="0.25">
      <c r="A179" s="1747"/>
      <c r="B179" s="1746"/>
      <c r="C179" s="1748"/>
      <c r="D179" s="258"/>
      <c r="E179" s="137"/>
      <c r="F179" s="1746"/>
      <c r="G179" s="1748"/>
      <c r="H179" s="1748"/>
      <c r="I179" s="1830"/>
      <c r="J179" s="257"/>
    </row>
    <row r="180" spans="1:10" ht="15" x14ac:dyDescent="0.25">
      <c r="A180" s="1747"/>
      <c r="B180" s="1746"/>
      <c r="C180" s="1748"/>
      <c r="D180" s="258"/>
      <c r="E180" s="137"/>
      <c r="F180" s="1746"/>
      <c r="G180" s="1748"/>
      <c r="H180" s="1748"/>
      <c r="I180" s="1830"/>
      <c r="J180" s="257"/>
    </row>
    <row r="181" spans="1:10" ht="15" x14ac:dyDescent="0.25">
      <c r="A181" s="1747"/>
      <c r="B181" s="1746"/>
      <c r="C181" s="1748"/>
      <c r="D181" s="258"/>
      <c r="E181" s="137"/>
      <c r="F181" s="1746"/>
      <c r="G181" s="1748"/>
      <c r="H181" s="1748"/>
      <c r="I181" s="1830"/>
      <c r="J181" s="257"/>
    </row>
    <row r="182" spans="1:10" ht="15" x14ac:dyDescent="0.25">
      <c r="A182" s="1747"/>
      <c r="B182" s="1746"/>
      <c r="C182" s="1748"/>
      <c r="D182" s="258"/>
      <c r="E182" s="137"/>
      <c r="F182" s="1746"/>
      <c r="G182" s="1748"/>
      <c r="H182" s="1748"/>
      <c r="I182" s="1830"/>
      <c r="J182" s="257"/>
    </row>
    <row r="183" spans="1:10" ht="15" x14ac:dyDescent="0.25">
      <c r="A183" s="1747"/>
      <c r="B183" s="1746"/>
      <c r="C183" s="1748"/>
      <c r="D183" s="258"/>
      <c r="E183" s="137"/>
      <c r="F183" s="1746"/>
      <c r="G183" s="1748"/>
      <c r="H183" s="1748"/>
      <c r="I183" s="1830"/>
      <c r="J183" s="257"/>
    </row>
    <row r="184" spans="1:10" ht="15" x14ac:dyDescent="0.25">
      <c r="A184" s="1747"/>
      <c r="B184" s="1746"/>
      <c r="C184" s="1748"/>
      <c r="D184" s="258"/>
      <c r="E184" s="137"/>
      <c r="F184" s="1746"/>
      <c r="G184" s="1748"/>
      <c r="H184" s="1748"/>
      <c r="I184" s="1830"/>
      <c r="J184" s="257"/>
    </row>
    <row r="185" spans="1:10" ht="15" x14ac:dyDescent="0.25">
      <c r="A185" s="1747"/>
      <c r="B185" s="1746"/>
      <c r="C185" s="1748"/>
      <c r="D185" s="258"/>
      <c r="E185" s="137"/>
      <c r="F185" s="1746"/>
      <c r="G185" s="1748"/>
      <c r="H185" s="1748"/>
      <c r="I185" s="1830"/>
      <c r="J185" s="257"/>
    </row>
    <row r="186" spans="1:10" ht="15" x14ac:dyDescent="0.25">
      <c r="A186" s="1747"/>
      <c r="B186" s="1746"/>
      <c r="C186" s="1748"/>
      <c r="D186" s="258"/>
      <c r="E186" s="137"/>
      <c r="F186" s="1746"/>
      <c r="G186" s="1748"/>
      <c r="H186" s="1748"/>
      <c r="I186" s="1830"/>
      <c r="J186" s="257"/>
    </row>
    <row r="187" spans="1:10" ht="15" x14ac:dyDescent="0.25">
      <c r="A187" s="1747"/>
      <c r="B187" s="1746"/>
      <c r="C187" s="1748"/>
      <c r="D187" s="258"/>
      <c r="E187" s="137"/>
      <c r="F187" s="1746"/>
      <c r="G187" s="1748"/>
      <c r="H187" s="1748"/>
      <c r="I187" s="1830"/>
      <c r="J187" s="257"/>
    </row>
    <row r="188" spans="1:10" ht="15" x14ac:dyDescent="0.25">
      <c r="A188" s="1747"/>
      <c r="B188" s="1746"/>
      <c r="C188" s="1748"/>
      <c r="D188" s="258"/>
      <c r="E188" s="137"/>
      <c r="F188" s="1746"/>
      <c r="G188" s="1748"/>
      <c r="H188" s="1748"/>
      <c r="I188" s="1830"/>
      <c r="J188" s="257"/>
    </row>
    <row r="189" spans="1:10" ht="15" x14ac:dyDescent="0.25">
      <c r="A189" s="1747"/>
      <c r="B189" s="1746"/>
      <c r="C189" s="1748"/>
      <c r="D189" s="258"/>
      <c r="E189" s="137"/>
      <c r="F189" s="1746"/>
      <c r="G189" s="1748"/>
      <c r="H189" s="1748"/>
      <c r="I189" s="1830"/>
      <c r="J189" s="257"/>
    </row>
    <row r="190" spans="1:10" ht="15" x14ac:dyDescent="0.25">
      <c r="A190" s="1747"/>
      <c r="B190" s="1746"/>
      <c r="C190" s="1748"/>
      <c r="D190" s="258"/>
      <c r="E190" s="137"/>
      <c r="F190" s="1746"/>
      <c r="G190" s="1748"/>
      <c r="H190" s="1748"/>
      <c r="I190" s="1830"/>
      <c r="J190" s="257"/>
    </row>
    <row r="191" spans="1:10" ht="15" x14ac:dyDescent="0.25">
      <c r="A191" s="1747"/>
      <c r="B191" s="1746"/>
      <c r="C191" s="1748"/>
      <c r="D191" s="258"/>
      <c r="E191" s="137"/>
      <c r="F191" s="1746"/>
      <c r="G191" s="1748"/>
      <c r="H191" s="1748"/>
      <c r="I191" s="1830"/>
      <c r="J191" s="257"/>
    </row>
    <row r="192" spans="1:10" ht="15" x14ac:dyDescent="0.25">
      <c r="A192" s="1747"/>
      <c r="B192" s="1746"/>
      <c r="C192" s="1748"/>
      <c r="D192" s="258"/>
      <c r="E192" s="137"/>
      <c r="F192" s="1746"/>
      <c r="G192" s="1748"/>
      <c r="H192" s="1748"/>
      <c r="I192" s="1830"/>
      <c r="J192" s="257"/>
    </row>
    <row r="193" spans="1:10" ht="15" x14ac:dyDescent="0.25">
      <c r="A193" s="1747"/>
      <c r="B193" s="1746"/>
      <c r="C193" s="1748"/>
      <c r="D193" s="258"/>
      <c r="E193" s="137"/>
      <c r="F193" s="1746"/>
      <c r="G193" s="1748"/>
      <c r="H193" s="1748"/>
      <c r="I193" s="1830"/>
      <c r="J193" s="257"/>
    </row>
    <row r="194" spans="1:10" ht="15" x14ac:dyDescent="0.25">
      <c r="A194" s="1747"/>
      <c r="B194" s="1746"/>
      <c r="C194" s="1748"/>
      <c r="D194" s="258"/>
      <c r="E194" s="137"/>
      <c r="F194" s="1746"/>
      <c r="G194" s="1748"/>
      <c r="H194" s="1748"/>
      <c r="I194" s="1830"/>
      <c r="J194" s="257"/>
    </row>
    <row r="195" spans="1:10" ht="15" x14ac:dyDescent="0.25">
      <c r="A195" s="1747"/>
      <c r="B195" s="1746"/>
      <c r="C195" s="1748"/>
      <c r="D195" s="258"/>
      <c r="E195" s="137"/>
      <c r="F195" s="1746"/>
      <c r="G195" s="1748"/>
      <c r="H195" s="1748"/>
      <c r="I195" s="1830"/>
      <c r="J195" s="257"/>
    </row>
    <row r="196" spans="1:10" ht="15" x14ac:dyDescent="0.25">
      <c r="A196" s="1747"/>
      <c r="B196" s="1746"/>
      <c r="C196" s="1748"/>
      <c r="D196" s="258"/>
      <c r="E196" s="137"/>
      <c r="F196" s="1746"/>
      <c r="G196" s="1748"/>
      <c r="H196" s="1748"/>
      <c r="I196" s="1830"/>
      <c r="J196" s="257"/>
    </row>
    <row r="197" spans="1:10" ht="15" x14ac:dyDescent="0.25">
      <c r="A197" s="1747"/>
      <c r="B197" s="1746"/>
      <c r="C197" s="1748"/>
      <c r="D197" s="258"/>
      <c r="E197" s="137"/>
      <c r="F197" s="1746"/>
      <c r="G197" s="1748"/>
      <c r="H197" s="1748"/>
      <c r="I197" s="1830"/>
      <c r="J197" s="257"/>
    </row>
    <row r="198" spans="1:10" ht="15" x14ac:dyDescent="0.25">
      <c r="A198" s="1747"/>
      <c r="B198" s="1746"/>
      <c r="C198" s="1748"/>
      <c r="D198" s="258"/>
      <c r="E198" s="137"/>
      <c r="F198" s="1746"/>
      <c r="G198" s="1748"/>
      <c r="H198" s="1748"/>
      <c r="I198" s="1830"/>
      <c r="J198" s="257"/>
    </row>
    <row r="199" spans="1:10" ht="15" x14ac:dyDescent="0.25">
      <c r="A199" s="1747"/>
      <c r="B199" s="1746"/>
      <c r="C199" s="1748"/>
      <c r="D199" s="258"/>
      <c r="E199" s="137"/>
      <c r="F199" s="1746"/>
      <c r="G199" s="1748"/>
      <c r="H199" s="1748"/>
      <c r="I199" s="1830"/>
      <c r="J199" s="257"/>
    </row>
    <row r="200" spans="1:10" ht="15" x14ac:dyDescent="0.25">
      <c r="A200" s="1747"/>
      <c r="B200" s="1746"/>
      <c r="C200" s="1748"/>
      <c r="D200" s="258"/>
      <c r="E200" s="137"/>
      <c r="F200" s="1746"/>
      <c r="G200" s="1748"/>
      <c r="H200" s="1748"/>
      <c r="I200" s="1830"/>
      <c r="J200" s="257"/>
    </row>
    <row r="201" spans="1:10" ht="15" x14ac:dyDescent="0.25">
      <c r="A201" s="1747"/>
      <c r="B201" s="1746"/>
      <c r="C201" s="1748"/>
      <c r="D201" s="258"/>
      <c r="E201" s="137"/>
      <c r="F201" s="1746"/>
      <c r="G201" s="1748"/>
      <c r="H201" s="1748"/>
      <c r="I201" s="1830"/>
      <c r="J201" s="257"/>
    </row>
    <row r="202" spans="1:10" ht="15" x14ac:dyDescent="0.25">
      <c r="A202" s="1747"/>
      <c r="B202" s="1746"/>
      <c r="C202" s="1748"/>
      <c r="D202" s="258"/>
      <c r="E202" s="137"/>
      <c r="F202" s="1746"/>
      <c r="G202" s="1748"/>
      <c r="H202" s="1748"/>
      <c r="I202" s="1830"/>
      <c r="J202" s="257"/>
    </row>
    <row r="203" spans="1:10" ht="15" x14ac:dyDescent="0.25">
      <c r="A203" s="1747"/>
      <c r="B203" s="1746"/>
      <c r="C203" s="1748"/>
      <c r="D203" s="258"/>
      <c r="E203" s="137"/>
      <c r="F203" s="1746"/>
      <c r="G203" s="1748"/>
      <c r="H203" s="1748"/>
      <c r="I203" s="1830"/>
      <c r="J203" s="257"/>
    </row>
    <row r="204" spans="1:10" ht="15" x14ac:dyDescent="0.25">
      <c r="A204" s="1747"/>
      <c r="B204" s="1746"/>
      <c r="C204" s="1748"/>
      <c r="D204" s="258"/>
      <c r="E204" s="137"/>
      <c r="F204" s="1746"/>
      <c r="G204" s="1748"/>
      <c r="H204" s="1748"/>
      <c r="I204" s="1830"/>
      <c r="J204" s="257"/>
    </row>
    <row r="205" spans="1:10" ht="15" x14ac:dyDescent="0.25">
      <c r="A205" s="1747"/>
      <c r="B205" s="1746"/>
      <c r="C205" s="1748"/>
      <c r="D205" s="258"/>
      <c r="E205" s="137"/>
      <c r="F205" s="1746"/>
      <c r="G205" s="1748"/>
      <c r="H205" s="1748"/>
      <c r="I205" s="1830"/>
      <c r="J205" s="257"/>
    </row>
    <row r="206" spans="1:10" ht="15" x14ac:dyDescent="0.25">
      <c r="A206" s="1747"/>
      <c r="B206" s="1746"/>
      <c r="C206" s="1748"/>
      <c r="D206" s="258"/>
      <c r="E206" s="137"/>
      <c r="F206" s="1746"/>
      <c r="G206" s="1748"/>
      <c r="H206" s="1748"/>
      <c r="I206" s="1830"/>
      <c r="J206" s="257"/>
    </row>
    <row r="207" spans="1:10" ht="15" x14ac:dyDescent="0.25">
      <c r="A207" s="1747"/>
      <c r="B207" s="1746"/>
      <c r="C207" s="1748"/>
      <c r="D207" s="258"/>
      <c r="E207" s="137"/>
      <c r="F207" s="1746"/>
      <c r="G207" s="1748"/>
      <c r="H207" s="1748"/>
      <c r="I207" s="1830"/>
      <c r="J207" s="257"/>
    </row>
    <row r="208" spans="1:10" ht="15" x14ac:dyDescent="0.25">
      <c r="A208" s="1747"/>
      <c r="B208" s="1746"/>
      <c r="C208" s="1748"/>
      <c r="D208" s="258"/>
      <c r="E208" s="137"/>
      <c r="F208" s="1746"/>
      <c r="G208" s="1748"/>
      <c r="H208" s="1748"/>
      <c r="I208" s="1830"/>
      <c r="J208" s="257"/>
    </row>
    <row r="209" spans="1:10" ht="15" x14ac:dyDescent="0.25">
      <c r="A209" s="1747"/>
      <c r="B209" s="1746"/>
      <c r="C209" s="1748"/>
      <c r="D209" s="258"/>
      <c r="E209" s="137"/>
      <c r="F209" s="1746"/>
      <c r="G209" s="1748"/>
      <c r="H209" s="1748"/>
      <c r="I209" s="1830"/>
      <c r="J209" s="257"/>
    </row>
    <row r="210" spans="1:10" ht="15" x14ac:dyDescent="0.25">
      <c r="A210" s="1747"/>
      <c r="B210" s="1746"/>
      <c r="C210" s="1748"/>
      <c r="D210" s="258"/>
      <c r="E210" s="137"/>
      <c r="F210" s="1746"/>
      <c r="G210" s="1748"/>
      <c r="H210" s="1748"/>
      <c r="I210" s="1830"/>
      <c r="J210" s="257"/>
    </row>
    <row r="211" spans="1:10" ht="15" x14ac:dyDescent="0.25">
      <c r="A211" s="1747"/>
      <c r="B211" s="1746"/>
      <c r="C211" s="1748"/>
      <c r="D211" s="258"/>
      <c r="E211" s="137"/>
      <c r="F211" s="1746"/>
      <c r="G211" s="1748"/>
      <c r="H211" s="1748"/>
      <c r="I211" s="1830"/>
      <c r="J211" s="257"/>
    </row>
    <row r="212" spans="1:10" ht="15" x14ac:dyDescent="0.25">
      <c r="A212" s="1747"/>
      <c r="B212" s="1746"/>
      <c r="C212" s="1748"/>
      <c r="D212" s="258"/>
      <c r="E212" s="137"/>
      <c r="F212" s="1746"/>
      <c r="G212" s="1748"/>
      <c r="H212" s="1748"/>
      <c r="I212" s="1830"/>
      <c r="J212" s="257"/>
    </row>
    <row r="213" spans="1:10" ht="15" x14ac:dyDescent="0.25">
      <c r="A213" s="1747"/>
      <c r="B213" s="1746"/>
      <c r="C213" s="1748"/>
      <c r="D213" s="258"/>
      <c r="E213" s="137"/>
      <c r="F213" s="1746"/>
      <c r="G213" s="1748"/>
      <c r="H213" s="1748"/>
      <c r="I213" s="1830"/>
      <c r="J213" s="257"/>
    </row>
    <row r="214" spans="1:10" ht="15" x14ac:dyDescent="0.25">
      <c r="A214" s="1747"/>
      <c r="B214" s="1746"/>
      <c r="C214" s="1748"/>
      <c r="D214" s="258"/>
      <c r="E214" s="137"/>
      <c r="F214" s="1746"/>
      <c r="G214" s="1748"/>
      <c r="H214" s="1748"/>
      <c r="I214" s="1830"/>
      <c r="J214" s="257"/>
    </row>
    <row r="215" spans="1:10" ht="15" x14ac:dyDescent="0.25">
      <c r="A215" s="1747"/>
      <c r="B215" s="1746"/>
      <c r="C215" s="1748"/>
      <c r="D215" s="258"/>
      <c r="E215" s="137"/>
      <c r="F215" s="1746"/>
      <c r="G215" s="1748"/>
      <c r="H215" s="1748"/>
      <c r="I215" s="1830"/>
      <c r="J215" s="257"/>
    </row>
    <row r="216" spans="1:10" ht="15" x14ac:dyDescent="0.25">
      <c r="A216" s="1747"/>
      <c r="B216" s="1746"/>
      <c r="C216" s="1748"/>
      <c r="D216" s="258"/>
      <c r="E216" s="137"/>
      <c r="F216" s="1746"/>
      <c r="G216" s="1748"/>
      <c r="H216" s="1748"/>
      <c r="I216" s="1830"/>
      <c r="J216" s="257"/>
    </row>
    <row r="217" spans="1:10" ht="15" x14ac:dyDescent="0.25">
      <c r="A217" s="1747"/>
      <c r="B217" s="1746"/>
      <c r="C217" s="1748"/>
      <c r="D217" s="258"/>
      <c r="E217" s="137"/>
      <c r="F217" s="1746"/>
      <c r="G217" s="1748"/>
      <c r="H217" s="1748"/>
      <c r="I217" s="1830"/>
      <c r="J217" s="1830"/>
    </row>
    <row r="218" spans="1:10" ht="15" x14ac:dyDescent="0.25">
      <c r="A218" s="1747"/>
      <c r="B218" s="1746"/>
      <c r="C218" s="1748"/>
      <c r="D218" s="258"/>
      <c r="E218" s="137"/>
      <c r="F218" s="1746"/>
      <c r="G218" s="1748"/>
      <c r="H218" s="1748"/>
      <c r="I218" s="1830"/>
      <c r="J218" s="1830"/>
    </row>
    <row r="219" spans="1:10" ht="15" x14ac:dyDescent="0.25">
      <c r="A219" s="1747"/>
      <c r="B219" s="1746"/>
      <c r="C219" s="1748"/>
      <c r="D219" s="258"/>
      <c r="E219" s="137"/>
      <c r="F219" s="1746"/>
      <c r="G219" s="1748"/>
      <c r="H219" s="1748"/>
      <c r="I219" s="1830"/>
      <c r="J219" s="1830"/>
    </row>
    <row r="220" spans="1:10" ht="15" x14ac:dyDescent="0.25">
      <c r="A220" s="1747"/>
      <c r="B220" s="1746"/>
      <c r="C220" s="1748"/>
      <c r="D220" s="258"/>
      <c r="E220" s="137"/>
      <c r="F220" s="1746"/>
      <c r="G220" s="1748"/>
      <c r="H220" s="1748"/>
      <c r="I220" s="1830"/>
      <c r="J220" s="1830"/>
    </row>
    <row r="221" spans="1:10" ht="15" x14ac:dyDescent="0.25">
      <c r="A221" s="1747"/>
      <c r="B221" s="1746"/>
      <c r="C221" s="1748"/>
      <c r="D221" s="258"/>
      <c r="E221" s="137"/>
      <c r="F221" s="1746"/>
      <c r="G221" s="1748"/>
      <c r="H221" s="1748"/>
      <c r="I221" s="1830"/>
      <c r="J221" s="1830"/>
    </row>
    <row r="222" spans="1:10" ht="15" x14ac:dyDescent="0.25">
      <c r="A222" s="1747"/>
      <c r="B222" s="1746"/>
      <c r="C222" s="1748"/>
      <c r="D222" s="258"/>
      <c r="E222" s="137"/>
      <c r="F222" s="1746"/>
      <c r="G222" s="1748"/>
      <c r="H222" s="1748"/>
      <c r="I222" s="1830"/>
      <c r="J222" s="1830"/>
    </row>
    <row r="223" spans="1:10" ht="15" x14ac:dyDescent="0.25">
      <c r="A223" s="1747"/>
      <c r="B223" s="1746"/>
      <c r="C223" s="1748"/>
      <c r="D223" s="258"/>
      <c r="E223" s="137"/>
      <c r="F223" s="1746"/>
      <c r="G223" s="1748"/>
      <c r="H223" s="1748"/>
      <c r="I223" s="1830"/>
      <c r="J223" s="1830"/>
    </row>
    <row r="224" spans="1:10" ht="15" x14ac:dyDescent="0.25">
      <c r="A224" s="1747"/>
      <c r="B224" s="1746"/>
      <c r="C224" s="1748"/>
      <c r="D224" s="258"/>
      <c r="E224" s="137"/>
      <c r="F224" s="1746"/>
      <c r="G224" s="1748"/>
      <c r="H224" s="1748"/>
      <c r="I224" s="1830"/>
      <c r="J224" s="1830"/>
    </row>
    <row r="225" spans="1:10" ht="15" x14ac:dyDescent="0.25">
      <c r="A225" s="1747"/>
      <c r="B225" s="1746"/>
      <c r="C225" s="1748"/>
      <c r="D225" s="258"/>
      <c r="E225" s="137"/>
      <c r="F225" s="1746"/>
      <c r="G225" s="1748"/>
      <c r="H225" s="1748"/>
      <c r="I225" s="1830"/>
      <c r="J225" s="1830"/>
    </row>
    <row r="226" spans="1:10" ht="15" x14ac:dyDescent="0.25">
      <c r="A226" s="1747"/>
      <c r="B226" s="1746"/>
      <c r="C226" s="1748"/>
      <c r="D226" s="258"/>
      <c r="E226" s="137"/>
      <c r="F226" s="1746"/>
      <c r="G226" s="1748"/>
      <c r="H226" s="1748"/>
      <c r="I226" s="1830"/>
      <c r="J226" s="1830"/>
    </row>
    <row r="227" spans="1:10" ht="15" x14ac:dyDescent="0.25">
      <c r="A227" s="1747"/>
      <c r="B227" s="1746"/>
      <c r="C227" s="1748"/>
      <c r="D227" s="258"/>
      <c r="E227" s="137"/>
      <c r="F227" s="1746"/>
      <c r="G227" s="1748"/>
      <c r="H227" s="1748"/>
      <c r="I227" s="1830"/>
      <c r="J227" s="1830"/>
    </row>
    <row r="228" spans="1:10" ht="15" x14ac:dyDescent="0.25">
      <c r="A228" s="1747"/>
      <c r="B228" s="1746"/>
      <c r="C228" s="1748"/>
      <c r="D228" s="258"/>
      <c r="E228" s="137"/>
      <c r="F228" s="1746"/>
      <c r="G228" s="1748"/>
      <c r="H228" s="1748"/>
      <c r="I228" s="1830"/>
      <c r="J228" s="1830"/>
    </row>
    <row r="229" spans="1:10" ht="15" x14ac:dyDescent="0.25">
      <c r="A229" s="1747"/>
      <c r="B229" s="1746"/>
      <c r="C229" s="1748"/>
      <c r="D229" s="258"/>
      <c r="E229" s="137"/>
      <c r="F229" s="1746"/>
      <c r="G229" s="1748"/>
      <c r="H229" s="1748"/>
      <c r="I229" s="1830"/>
      <c r="J229" s="1830"/>
    </row>
    <row r="230" spans="1:10" ht="15" x14ac:dyDescent="0.25">
      <c r="A230" s="1747"/>
      <c r="B230" s="1746"/>
      <c r="C230" s="1748"/>
      <c r="D230" s="258"/>
      <c r="E230" s="137"/>
      <c r="F230" s="1746"/>
      <c r="G230" s="1748"/>
      <c r="H230" s="1748"/>
      <c r="I230" s="1830"/>
      <c r="J230" s="1830"/>
    </row>
    <row r="231" spans="1:10" ht="15" x14ac:dyDescent="0.25">
      <c r="A231" s="1747"/>
      <c r="B231" s="1746"/>
      <c r="C231" s="1748"/>
      <c r="D231" s="258"/>
      <c r="E231" s="137"/>
      <c r="F231" s="1746"/>
      <c r="G231" s="1748"/>
      <c r="H231" s="1748"/>
      <c r="I231" s="1830"/>
      <c r="J231" s="1830"/>
    </row>
    <row r="232" spans="1:10" ht="15" x14ac:dyDescent="0.25">
      <c r="A232" s="1747"/>
      <c r="B232" s="1746"/>
      <c r="C232" s="1748"/>
      <c r="D232" s="258"/>
      <c r="E232" s="137"/>
      <c r="F232" s="1746"/>
      <c r="G232" s="1748"/>
      <c r="H232" s="1748"/>
      <c r="I232" s="1830"/>
      <c r="J232" s="1830"/>
    </row>
    <row r="233" spans="1:10" ht="15" x14ac:dyDescent="0.25">
      <c r="A233" s="1747"/>
      <c r="B233" s="1746"/>
      <c r="C233" s="1748"/>
      <c r="D233" s="258"/>
      <c r="E233" s="137"/>
      <c r="F233" s="1746"/>
      <c r="G233" s="1748"/>
      <c r="H233" s="1748"/>
      <c r="I233" s="1830"/>
      <c r="J233" s="1830"/>
    </row>
    <row r="234" spans="1:10" ht="15" x14ac:dyDescent="0.25">
      <c r="A234" s="1747"/>
      <c r="B234" s="1746"/>
      <c r="C234" s="1748"/>
      <c r="D234" s="258"/>
      <c r="E234" s="137"/>
      <c r="F234" s="1746"/>
      <c r="G234" s="1748"/>
      <c r="H234" s="1748"/>
      <c r="I234" s="1830"/>
      <c r="J234" s="1830"/>
    </row>
    <row r="235" spans="1:10" ht="15" x14ac:dyDescent="0.25">
      <c r="A235" s="1747"/>
      <c r="B235" s="1746"/>
      <c r="C235" s="1748"/>
      <c r="D235" s="258"/>
      <c r="E235" s="137"/>
      <c r="F235" s="1746"/>
      <c r="G235" s="1748"/>
      <c r="H235" s="1748"/>
      <c r="I235" s="1830"/>
      <c r="J235" s="1830"/>
    </row>
    <row r="236" spans="1:10" ht="15" x14ac:dyDescent="0.25">
      <c r="A236" s="1747"/>
      <c r="B236" s="1746"/>
      <c r="C236" s="1748"/>
      <c r="D236" s="258"/>
      <c r="E236" s="137"/>
      <c r="F236" s="1746"/>
      <c r="G236" s="1748"/>
      <c r="H236" s="1748"/>
      <c r="I236" s="1830"/>
      <c r="J236" s="1830"/>
    </row>
    <row r="237" spans="1:10" ht="15" x14ac:dyDescent="0.25">
      <c r="A237" s="1747"/>
      <c r="B237" s="1746"/>
      <c r="C237" s="1748"/>
      <c r="D237" s="258"/>
      <c r="E237" s="137"/>
      <c r="F237" s="1746"/>
      <c r="G237" s="1748"/>
      <c r="H237" s="1748"/>
      <c r="I237" s="1830"/>
      <c r="J237" s="1830"/>
    </row>
    <row r="238" spans="1:10" ht="15" x14ac:dyDescent="0.25">
      <c r="A238" s="1747"/>
      <c r="B238" s="1746"/>
      <c r="C238" s="1748"/>
      <c r="D238" s="258"/>
      <c r="E238" s="137"/>
      <c r="F238" s="1746"/>
      <c r="G238" s="1748"/>
      <c r="H238" s="1748"/>
      <c r="I238" s="1830"/>
      <c r="J238" s="1830"/>
    </row>
    <row r="239" spans="1:10" ht="15" x14ac:dyDescent="0.25">
      <c r="A239" s="1747"/>
      <c r="B239" s="1746"/>
      <c r="C239" s="1748"/>
      <c r="D239" s="258"/>
      <c r="E239" s="137"/>
      <c r="F239" s="1746"/>
      <c r="G239" s="1748"/>
      <c r="H239" s="1748"/>
      <c r="I239" s="1830"/>
      <c r="J239" s="1830"/>
    </row>
    <row r="240" spans="1:10" ht="15" x14ac:dyDescent="0.25">
      <c r="A240" s="1747"/>
      <c r="B240" s="1746"/>
      <c r="C240" s="1748"/>
      <c r="D240" s="258"/>
      <c r="E240" s="137"/>
      <c r="F240" s="1746"/>
      <c r="G240" s="1748"/>
      <c r="H240" s="1748"/>
      <c r="I240" s="1830"/>
      <c r="J240" s="1830"/>
    </row>
    <row r="241" spans="1:10" ht="15" x14ac:dyDescent="0.25">
      <c r="A241" s="1747"/>
      <c r="B241" s="1746"/>
      <c r="C241" s="1748"/>
      <c r="D241" s="258"/>
      <c r="E241" s="137"/>
      <c r="F241" s="1746"/>
      <c r="G241" s="1748"/>
      <c r="H241" s="1748"/>
      <c r="I241" s="1830"/>
      <c r="J241" s="1830"/>
    </row>
    <row r="242" spans="1:10" ht="15" x14ac:dyDescent="0.25">
      <c r="A242" s="1747"/>
      <c r="B242" s="1746"/>
      <c r="C242" s="1748"/>
      <c r="D242" s="258"/>
      <c r="E242" s="137"/>
      <c r="F242" s="1746"/>
      <c r="G242" s="1748"/>
      <c r="H242" s="1748"/>
      <c r="I242" s="1830"/>
      <c r="J242" s="1830"/>
    </row>
    <row r="243" spans="1:10" ht="15" x14ac:dyDescent="0.25">
      <c r="A243" s="1747"/>
      <c r="B243" s="1746"/>
      <c r="C243" s="1748"/>
      <c r="D243" s="258"/>
      <c r="E243" s="137"/>
      <c r="F243" s="1746"/>
      <c r="G243" s="1748"/>
      <c r="H243" s="1748"/>
      <c r="I243" s="1830"/>
      <c r="J243" s="1830"/>
    </row>
    <row r="244" spans="1:10" ht="15" x14ac:dyDescent="0.25">
      <c r="A244" s="1747"/>
      <c r="B244" s="1746"/>
      <c r="C244" s="1748"/>
      <c r="D244" s="258"/>
      <c r="E244" s="137"/>
      <c r="F244" s="1746"/>
      <c r="G244" s="1748"/>
      <c r="H244" s="1748"/>
      <c r="I244" s="1830"/>
      <c r="J244" s="1830"/>
    </row>
    <row r="245" spans="1:10" ht="15" x14ac:dyDescent="0.25">
      <c r="A245" s="1747"/>
      <c r="B245" s="1746"/>
      <c r="C245" s="1748"/>
      <c r="D245" s="258"/>
      <c r="E245" s="137"/>
      <c r="F245" s="1746"/>
      <c r="G245" s="1748"/>
      <c r="H245" s="1748"/>
      <c r="I245" s="1830"/>
      <c r="J245" s="1830"/>
    </row>
    <row r="246" spans="1:10" ht="15" x14ac:dyDescent="0.25">
      <c r="A246" s="1747"/>
      <c r="B246" s="1746"/>
      <c r="C246" s="1748"/>
      <c r="D246" s="258"/>
      <c r="E246" s="137"/>
      <c r="F246" s="1746"/>
      <c r="G246" s="1748"/>
      <c r="H246" s="1748"/>
      <c r="I246" s="1830"/>
      <c r="J246" s="1830"/>
    </row>
    <row r="247" spans="1:10" ht="15" x14ac:dyDescent="0.25">
      <c r="A247" s="1747"/>
      <c r="B247" s="1746"/>
      <c r="C247" s="1748"/>
      <c r="D247" s="258"/>
      <c r="E247" s="137"/>
      <c r="F247" s="1746"/>
      <c r="G247" s="1748"/>
      <c r="H247" s="1748"/>
      <c r="I247" s="1830"/>
      <c r="J247" s="1830"/>
    </row>
    <row r="248" spans="1:10" ht="15" x14ac:dyDescent="0.25">
      <c r="A248" s="1747"/>
      <c r="B248" s="1746"/>
      <c r="C248" s="1748"/>
      <c r="D248" s="258"/>
      <c r="E248" s="137"/>
      <c r="F248" s="1746"/>
      <c r="G248" s="1748"/>
      <c r="H248" s="1748"/>
      <c r="I248" s="1830"/>
      <c r="J248" s="1830"/>
    </row>
    <row r="249" spans="1:10" ht="15" x14ac:dyDescent="0.25">
      <c r="A249" s="1747"/>
      <c r="B249" s="1746"/>
      <c r="C249" s="1748"/>
      <c r="D249" s="258"/>
      <c r="E249" s="137"/>
      <c r="F249" s="1746"/>
      <c r="G249" s="1748"/>
      <c r="H249" s="1748"/>
      <c r="I249" s="1830"/>
      <c r="J249" s="1830"/>
    </row>
    <row r="250" spans="1:10" ht="15" x14ac:dyDescent="0.25">
      <c r="A250" s="1747"/>
      <c r="B250" s="1746"/>
      <c r="C250" s="1748"/>
      <c r="D250" s="258"/>
      <c r="E250" s="137"/>
      <c r="F250" s="1746"/>
      <c r="G250" s="1748"/>
      <c r="H250" s="1748"/>
      <c r="I250" s="1830"/>
      <c r="J250" s="1830"/>
    </row>
    <row r="251" spans="1:10" ht="15" x14ac:dyDescent="0.25">
      <c r="A251" s="1747"/>
      <c r="B251" s="1746"/>
      <c r="C251" s="1748"/>
      <c r="D251" s="258"/>
      <c r="E251" s="137"/>
      <c r="F251" s="1746"/>
      <c r="G251" s="1748"/>
      <c r="H251" s="1748"/>
      <c r="I251" s="1830"/>
      <c r="J251" s="1830"/>
    </row>
    <row r="252" spans="1:10" ht="15" x14ac:dyDescent="0.25">
      <c r="A252" s="1747"/>
      <c r="B252" s="1746"/>
      <c r="C252" s="1748"/>
      <c r="D252" s="258"/>
      <c r="E252" s="137"/>
      <c r="F252" s="1746"/>
      <c r="G252" s="1748"/>
      <c r="H252" s="1748"/>
      <c r="I252" s="1830"/>
      <c r="J252" s="1830"/>
    </row>
    <row r="253" spans="1:10" ht="15" x14ac:dyDescent="0.25">
      <c r="A253" s="1747"/>
      <c r="B253" s="1746"/>
      <c r="C253" s="1748"/>
      <c r="D253" s="258"/>
      <c r="E253" s="137"/>
      <c r="F253" s="1746"/>
      <c r="G253" s="1748"/>
      <c r="H253" s="1748"/>
      <c r="I253" s="1830"/>
      <c r="J253" s="1830"/>
    </row>
    <row r="254" spans="1:10" ht="15" x14ac:dyDescent="0.25">
      <c r="A254" s="1747"/>
      <c r="B254" s="1746"/>
      <c r="C254" s="1748"/>
      <c r="D254" s="258"/>
      <c r="E254" s="137"/>
      <c r="F254" s="1746"/>
      <c r="G254" s="1748"/>
      <c r="H254" s="1748"/>
      <c r="I254" s="1830"/>
      <c r="J254" s="1830"/>
    </row>
    <row r="255" spans="1:10" ht="15" x14ac:dyDescent="0.25">
      <c r="A255" s="1747"/>
      <c r="B255" s="1746"/>
      <c r="C255" s="1748"/>
      <c r="D255" s="258"/>
      <c r="E255" s="137"/>
      <c r="F255" s="1746"/>
      <c r="G255" s="1748"/>
      <c r="H255" s="1748"/>
      <c r="I255" s="1830"/>
      <c r="J255" s="1830"/>
    </row>
    <row r="256" spans="1:10" ht="15" x14ac:dyDescent="0.25">
      <c r="A256" s="1747"/>
      <c r="B256" s="1746"/>
      <c r="C256" s="1748"/>
      <c r="D256" s="258"/>
      <c r="E256" s="137"/>
      <c r="F256" s="1746"/>
      <c r="G256" s="1748"/>
      <c r="H256" s="1748"/>
      <c r="I256" s="1830"/>
      <c r="J256" s="1830"/>
    </row>
    <row r="257" spans="1:10" ht="15" x14ac:dyDescent="0.25">
      <c r="A257" s="1747"/>
      <c r="B257" s="1746"/>
      <c r="C257" s="1748"/>
      <c r="D257" s="258"/>
      <c r="E257" s="137"/>
      <c r="F257" s="1746"/>
      <c r="G257" s="1748"/>
      <c r="H257" s="1748"/>
      <c r="I257" s="1830"/>
      <c r="J257" s="1830"/>
    </row>
    <row r="258" spans="1:10" ht="15" x14ac:dyDescent="0.25">
      <c r="A258" s="1747"/>
      <c r="B258" s="1746"/>
      <c r="C258" s="1748"/>
      <c r="D258" s="258"/>
      <c r="E258" s="137"/>
      <c r="F258" s="1746"/>
      <c r="G258" s="1748"/>
      <c r="H258" s="1748"/>
      <c r="I258" s="1830"/>
      <c r="J258" s="1830"/>
    </row>
    <row r="259" spans="1:10" ht="15" x14ac:dyDescent="0.25">
      <c r="A259" s="1747"/>
      <c r="B259" s="1746"/>
      <c r="C259" s="1748"/>
      <c r="D259" s="258"/>
      <c r="E259" s="137"/>
      <c r="F259" s="1746"/>
      <c r="G259" s="1748"/>
      <c r="H259" s="1748"/>
      <c r="I259" s="1830"/>
      <c r="J259" s="1830"/>
    </row>
    <row r="260" spans="1:10" ht="15" x14ac:dyDescent="0.25">
      <c r="A260" s="1747"/>
      <c r="B260" s="1746"/>
      <c r="C260" s="1748"/>
      <c r="D260" s="258"/>
      <c r="E260" s="137"/>
      <c r="F260" s="1746"/>
      <c r="G260" s="1748"/>
      <c r="H260" s="1748"/>
      <c r="I260" s="1830"/>
      <c r="J260" s="1830"/>
    </row>
    <row r="261" spans="1:10" ht="15" x14ac:dyDescent="0.25">
      <c r="A261" s="1747"/>
      <c r="B261" s="1746"/>
      <c r="C261" s="1748"/>
      <c r="D261" s="258"/>
      <c r="E261" s="137"/>
      <c r="F261" s="1746"/>
      <c r="G261" s="1748"/>
      <c r="H261" s="1748"/>
      <c r="I261" s="1830"/>
      <c r="J261" s="1830"/>
    </row>
    <row r="262" spans="1:10" ht="15" x14ac:dyDescent="0.25">
      <c r="A262" s="1747"/>
      <c r="B262" s="1746"/>
      <c r="C262" s="1748"/>
      <c r="D262" s="258"/>
      <c r="E262" s="137"/>
      <c r="F262" s="1746"/>
      <c r="G262" s="1748"/>
      <c r="H262" s="1748"/>
      <c r="I262" s="1830"/>
      <c r="J262" s="1830"/>
    </row>
    <row r="263" spans="1:10" ht="15" x14ac:dyDescent="0.25">
      <c r="A263" s="1747"/>
      <c r="B263" s="1746"/>
      <c r="C263" s="1748"/>
      <c r="D263" s="258"/>
      <c r="E263" s="137"/>
      <c r="F263" s="1746"/>
      <c r="G263" s="1748"/>
      <c r="H263" s="1748"/>
      <c r="I263" s="1830"/>
      <c r="J263" s="1830"/>
    </row>
    <row r="264" spans="1:10" ht="15" x14ac:dyDescent="0.25">
      <c r="A264" s="1747"/>
      <c r="B264" s="1746"/>
      <c r="C264" s="1748"/>
      <c r="D264" s="258"/>
      <c r="E264" s="137"/>
      <c r="F264" s="1746"/>
      <c r="G264" s="1748"/>
      <c r="H264" s="1748"/>
      <c r="I264" s="1830"/>
      <c r="J264" s="1830"/>
    </row>
    <row r="265" spans="1:10" ht="15" x14ac:dyDescent="0.25">
      <c r="A265" s="1747"/>
      <c r="B265" s="1746"/>
      <c r="C265" s="1748"/>
      <c r="D265" s="258"/>
      <c r="E265" s="137"/>
      <c r="F265" s="1746"/>
      <c r="G265" s="1748"/>
      <c r="H265" s="1748"/>
      <c r="I265" s="1830"/>
      <c r="J265" s="1830"/>
    </row>
    <row r="266" spans="1:10" ht="15" x14ac:dyDescent="0.25">
      <c r="A266" s="1747"/>
      <c r="B266" s="1746"/>
      <c r="C266" s="1748"/>
      <c r="D266" s="258"/>
      <c r="E266" s="137"/>
      <c r="F266" s="1746"/>
      <c r="G266" s="1748"/>
      <c r="H266" s="1748"/>
      <c r="I266" s="1830"/>
      <c r="J266" s="1830"/>
    </row>
    <row r="267" spans="1:10" ht="15" x14ac:dyDescent="0.25">
      <c r="A267" s="1747"/>
      <c r="B267" s="1746"/>
      <c r="C267" s="1748"/>
      <c r="D267" s="258"/>
      <c r="E267" s="137"/>
      <c r="F267" s="1746"/>
      <c r="G267" s="1748"/>
      <c r="H267" s="1748"/>
      <c r="I267" s="1830"/>
      <c r="J267" s="1830"/>
    </row>
    <row r="268" spans="1:10" ht="15" x14ac:dyDescent="0.25">
      <c r="A268" s="1747"/>
      <c r="B268" s="1746"/>
      <c r="C268" s="1748"/>
      <c r="D268" s="258"/>
      <c r="E268" s="137"/>
      <c r="F268" s="1746"/>
      <c r="G268" s="1748"/>
      <c r="H268" s="1748"/>
      <c r="I268" s="1830"/>
      <c r="J268" s="1830"/>
    </row>
    <row r="269" spans="1:10" ht="15" x14ac:dyDescent="0.25">
      <c r="A269" s="1747"/>
      <c r="B269" s="1746"/>
      <c r="C269" s="1748"/>
      <c r="D269" s="258"/>
      <c r="E269" s="137"/>
      <c r="F269" s="1746"/>
      <c r="G269" s="1748"/>
      <c r="H269" s="1748"/>
      <c r="I269" s="1830"/>
      <c r="J269" s="1830"/>
    </row>
    <row r="270" spans="1:10" ht="15" x14ac:dyDescent="0.25">
      <c r="A270" s="1747"/>
      <c r="B270" s="1746"/>
      <c r="C270" s="1748"/>
      <c r="D270" s="258"/>
      <c r="E270" s="137"/>
      <c r="F270" s="1746"/>
      <c r="G270" s="1748"/>
      <c r="H270" s="1748"/>
      <c r="I270" s="1830"/>
      <c r="J270" s="1830"/>
    </row>
    <row r="271" spans="1:10" ht="15" x14ac:dyDescent="0.25">
      <c r="A271" s="1747"/>
      <c r="B271" s="1746"/>
      <c r="C271" s="1748"/>
      <c r="D271" s="258"/>
      <c r="E271" s="137"/>
      <c r="F271" s="1746"/>
      <c r="G271" s="1748"/>
      <c r="H271" s="1748"/>
      <c r="I271" s="1830"/>
      <c r="J271" s="1830"/>
    </row>
    <row r="272" spans="1:10" ht="15" x14ac:dyDescent="0.25">
      <c r="A272" s="1747"/>
      <c r="B272" s="1746"/>
      <c r="C272" s="1748"/>
      <c r="D272" s="258"/>
      <c r="E272" s="137"/>
      <c r="F272" s="1746"/>
      <c r="G272" s="1748"/>
      <c r="H272" s="1748"/>
      <c r="I272" s="1830"/>
      <c r="J272" s="1830"/>
    </row>
    <row r="273" spans="1:10" ht="15" x14ac:dyDescent="0.25">
      <c r="A273" s="1747"/>
      <c r="B273" s="1746"/>
      <c r="C273" s="1748"/>
      <c r="D273" s="258"/>
      <c r="E273" s="137"/>
      <c r="F273" s="1746"/>
      <c r="G273" s="1748"/>
      <c r="H273" s="1748"/>
      <c r="I273" s="1830"/>
      <c r="J273" s="1830"/>
    </row>
    <row r="274" spans="1:10" ht="15" x14ac:dyDescent="0.25">
      <c r="A274" s="1747"/>
      <c r="B274" s="1746"/>
      <c r="C274" s="1748"/>
      <c r="D274" s="258"/>
      <c r="E274" s="137"/>
      <c r="F274" s="1746"/>
      <c r="G274" s="1748"/>
      <c r="H274" s="1748"/>
      <c r="I274" s="1830"/>
      <c r="J274" s="1830"/>
    </row>
    <row r="275" spans="1:10" ht="15" x14ac:dyDescent="0.25">
      <c r="A275" s="1747"/>
      <c r="B275" s="1746"/>
      <c r="C275" s="1748"/>
      <c r="D275" s="258"/>
      <c r="E275" s="137"/>
      <c r="F275" s="1746"/>
      <c r="G275" s="1748"/>
      <c r="H275" s="1748"/>
      <c r="I275" s="1830"/>
      <c r="J275" s="1830"/>
    </row>
    <row r="276" spans="1:10" ht="15" x14ac:dyDescent="0.25">
      <c r="A276" s="1747"/>
      <c r="B276" s="1746"/>
      <c r="C276" s="1748"/>
      <c r="D276" s="258"/>
      <c r="E276" s="137"/>
      <c r="F276" s="1746"/>
      <c r="G276" s="1748"/>
      <c r="H276" s="1748"/>
      <c r="I276" s="1830"/>
      <c r="J276" s="1830"/>
    </row>
    <row r="277" spans="1:10" ht="15" x14ac:dyDescent="0.25">
      <c r="A277" s="1747"/>
      <c r="B277" s="1746"/>
      <c r="C277" s="1748"/>
      <c r="D277" s="258"/>
      <c r="E277" s="137"/>
      <c r="F277" s="1746"/>
      <c r="G277" s="1748"/>
      <c r="H277" s="1748"/>
      <c r="I277" s="1830"/>
      <c r="J277" s="1830"/>
    </row>
    <row r="278" spans="1:10" ht="15" x14ac:dyDescent="0.25">
      <c r="A278" s="1747"/>
      <c r="B278" s="1746"/>
      <c r="C278" s="1748"/>
      <c r="D278" s="258"/>
      <c r="E278" s="137"/>
      <c r="F278" s="1746"/>
      <c r="G278" s="1748"/>
      <c r="H278" s="1748"/>
      <c r="I278" s="1830"/>
      <c r="J278" s="1830"/>
    </row>
    <row r="279" spans="1:10" ht="15" x14ac:dyDescent="0.25">
      <c r="A279" s="1747"/>
      <c r="B279" s="1746"/>
      <c r="C279" s="1748"/>
      <c r="D279" s="258"/>
      <c r="E279" s="137"/>
      <c r="F279" s="1746"/>
      <c r="G279" s="1748"/>
      <c r="H279" s="1748"/>
      <c r="I279" s="1830"/>
      <c r="J279" s="1830"/>
    </row>
    <row r="280" spans="1:10" ht="15" x14ac:dyDescent="0.25">
      <c r="A280" s="1747"/>
      <c r="B280" s="1746"/>
      <c r="C280" s="1748"/>
      <c r="D280" s="258"/>
      <c r="E280" s="137"/>
      <c r="F280" s="1746"/>
      <c r="G280" s="1748"/>
      <c r="H280" s="1748"/>
      <c r="I280" s="1830"/>
      <c r="J280" s="1830"/>
    </row>
    <row r="281" spans="1:10" ht="15" x14ac:dyDescent="0.25">
      <c r="A281" s="1747"/>
      <c r="B281" s="1746"/>
      <c r="C281" s="1748"/>
      <c r="D281" s="258"/>
      <c r="E281" s="137"/>
      <c r="F281" s="1746"/>
      <c r="G281" s="1748"/>
      <c r="H281" s="1748"/>
      <c r="I281" s="1830"/>
      <c r="J281" s="1830"/>
    </row>
    <row r="282" spans="1:10" ht="15" x14ac:dyDescent="0.25">
      <c r="A282" s="1747"/>
      <c r="B282" s="1746"/>
      <c r="C282" s="1748"/>
      <c r="D282" s="258"/>
      <c r="E282" s="137"/>
      <c r="F282" s="1746"/>
      <c r="G282" s="1748"/>
      <c r="H282" s="1748"/>
      <c r="I282" s="1830"/>
      <c r="J282" s="1830"/>
    </row>
    <row r="283" spans="1:10" ht="15" x14ac:dyDescent="0.25">
      <c r="A283" s="1747"/>
      <c r="B283" s="1746"/>
      <c r="C283" s="1748"/>
      <c r="D283" s="258"/>
      <c r="E283" s="137"/>
      <c r="F283" s="1746"/>
      <c r="G283" s="1748"/>
      <c r="H283" s="1748"/>
      <c r="I283" s="1830"/>
      <c r="J283" s="1830"/>
    </row>
    <row r="284" spans="1:10" ht="15" x14ac:dyDescent="0.25">
      <c r="A284" s="1747"/>
      <c r="B284" s="1746"/>
      <c r="C284" s="1748"/>
      <c r="D284" s="258"/>
      <c r="E284" s="137"/>
      <c r="F284" s="1746"/>
      <c r="G284" s="1748"/>
      <c r="H284" s="1748"/>
      <c r="I284" s="1830"/>
      <c r="J284" s="1830"/>
    </row>
    <row r="285" spans="1:10" ht="15" x14ac:dyDescent="0.25">
      <c r="A285" s="1747"/>
      <c r="B285" s="1746"/>
      <c r="C285" s="1748"/>
      <c r="D285" s="258"/>
      <c r="E285" s="137"/>
      <c r="F285" s="1746"/>
      <c r="G285" s="1748"/>
      <c r="H285" s="1748"/>
      <c r="I285" s="1830"/>
      <c r="J285" s="1830"/>
    </row>
    <row r="286" spans="1:10" ht="15" x14ac:dyDescent="0.25">
      <c r="A286" s="1747"/>
      <c r="B286" s="1746"/>
      <c r="C286" s="1748"/>
      <c r="D286" s="258"/>
      <c r="E286" s="137"/>
      <c r="F286" s="1746"/>
      <c r="G286" s="1748"/>
      <c r="H286" s="1748"/>
      <c r="I286" s="1830"/>
      <c r="J286" s="1830"/>
    </row>
    <row r="287" spans="1:10" ht="15" x14ac:dyDescent="0.25">
      <c r="A287" s="1747"/>
      <c r="B287" s="1746"/>
      <c r="C287" s="1748"/>
      <c r="D287" s="258"/>
      <c r="E287" s="137"/>
      <c r="F287" s="1746"/>
      <c r="G287" s="1748"/>
      <c r="H287" s="1748"/>
      <c r="I287" s="1830"/>
      <c r="J287" s="1830"/>
    </row>
    <row r="288" spans="1:10" ht="15" x14ac:dyDescent="0.25">
      <c r="A288" s="1747"/>
      <c r="B288" s="1746"/>
      <c r="C288" s="1748"/>
      <c r="D288" s="258"/>
      <c r="E288" s="137"/>
      <c r="F288" s="1746"/>
      <c r="G288" s="1748"/>
      <c r="H288" s="1748"/>
      <c r="I288" s="1830"/>
      <c r="J288" s="1830"/>
    </row>
    <row r="289" spans="1:10" ht="15" x14ac:dyDescent="0.25">
      <c r="A289" s="1747"/>
      <c r="B289" s="1746"/>
      <c r="C289" s="1748"/>
      <c r="D289" s="258"/>
      <c r="E289" s="137"/>
      <c r="F289" s="1746"/>
      <c r="G289" s="1748"/>
      <c r="H289" s="1748"/>
      <c r="I289" s="1830"/>
      <c r="J289" s="1830"/>
    </row>
    <row r="290" spans="1:10" ht="15" x14ac:dyDescent="0.25">
      <c r="A290" s="1747"/>
      <c r="B290" s="1746"/>
      <c r="C290" s="1748"/>
      <c r="D290" s="258"/>
      <c r="E290" s="137"/>
      <c r="F290" s="1746"/>
      <c r="G290" s="1748"/>
      <c r="H290" s="1748"/>
      <c r="I290" s="1830"/>
      <c r="J290" s="1830"/>
    </row>
    <row r="291" spans="1:10" ht="15" x14ac:dyDescent="0.25">
      <c r="A291" s="1747"/>
      <c r="B291" s="1746"/>
      <c r="C291" s="1748"/>
      <c r="D291" s="258"/>
      <c r="E291" s="137"/>
      <c r="F291" s="1746"/>
      <c r="G291" s="1748"/>
      <c r="H291" s="1748"/>
      <c r="I291" s="1830"/>
      <c r="J291" s="1830"/>
    </row>
    <row r="292" spans="1:10" ht="15" x14ac:dyDescent="0.25">
      <c r="A292" s="1747"/>
      <c r="B292" s="1746"/>
      <c r="C292" s="1748"/>
      <c r="D292" s="258"/>
      <c r="E292" s="137"/>
      <c r="F292" s="1746"/>
      <c r="G292" s="1748"/>
      <c r="H292" s="1748"/>
      <c r="I292" s="1830"/>
      <c r="J292" s="1830"/>
    </row>
    <row r="293" spans="1:10" ht="15" x14ac:dyDescent="0.25">
      <c r="A293" s="1747"/>
      <c r="B293" s="1746"/>
      <c r="C293" s="1748"/>
      <c r="D293" s="258"/>
      <c r="E293" s="137"/>
      <c r="F293" s="1746"/>
      <c r="G293" s="1748"/>
      <c r="H293" s="1748"/>
      <c r="I293" s="1830"/>
      <c r="J293" s="1830"/>
    </row>
    <row r="294" spans="1:10" ht="15" x14ac:dyDescent="0.25">
      <c r="A294" s="1747"/>
      <c r="B294" s="1746"/>
      <c r="C294" s="1748"/>
      <c r="D294" s="258"/>
      <c r="E294" s="137"/>
      <c r="F294" s="1746"/>
      <c r="G294" s="1748"/>
      <c r="H294" s="1748"/>
      <c r="I294" s="1830"/>
      <c r="J294" s="1830"/>
    </row>
    <row r="295" spans="1:10" ht="15" x14ac:dyDescent="0.25">
      <c r="A295" s="1747"/>
      <c r="B295" s="1746"/>
      <c r="C295" s="1748"/>
      <c r="D295" s="258"/>
      <c r="E295" s="137"/>
      <c r="F295" s="1746"/>
      <c r="G295" s="1748"/>
      <c r="H295" s="1748"/>
      <c r="I295" s="1830"/>
      <c r="J295" s="1830"/>
    </row>
    <row r="296" spans="1:10" ht="15" x14ac:dyDescent="0.25">
      <c r="A296" s="1747"/>
      <c r="B296" s="1746"/>
      <c r="C296" s="1748"/>
      <c r="D296" s="258"/>
      <c r="E296" s="137"/>
      <c r="F296" s="1746"/>
      <c r="G296" s="1748"/>
      <c r="H296" s="1748"/>
      <c r="I296" s="1830"/>
      <c r="J296" s="1830"/>
    </row>
    <row r="297" spans="1:10" ht="15" x14ac:dyDescent="0.25">
      <c r="A297" s="1747"/>
      <c r="B297" s="1746"/>
      <c r="C297" s="1748"/>
      <c r="D297" s="258"/>
      <c r="E297" s="137"/>
      <c r="F297" s="1746"/>
      <c r="G297" s="1748"/>
      <c r="H297" s="1748"/>
      <c r="I297" s="1830"/>
      <c r="J297" s="1830"/>
    </row>
    <row r="298" spans="1:10" ht="15" x14ac:dyDescent="0.25">
      <c r="A298" s="1747"/>
      <c r="B298" s="1746"/>
      <c r="C298" s="1748"/>
      <c r="D298" s="258"/>
      <c r="E298" s="137"/>
      <c r="F298" s="1746"/>
      <c r="G298" s="1748"/>
      <c r="H298" s="1748"/>
      <c r="I298" s="1830"/>
      <c r="J298" s="1830"/>
    </row>
    <row r="299" spans="1:10" ht="15" x14ac:dyDescent="0.25">
      <c r="A299" s="1747"/>
      <c r="B299" s="1746"/>
      <c r="C299" s="1748"/>
      <c r="D299" s="258"/>
      <c r="E299" s="137"/>
      <c r="F299" s="1746"/>
      <c r="G299" s="1748"/>
      <c r="H299" s="1748"/>
      <c r="I299" s="1830"/>
      <c r="J299" s="1830"/>
    </row>
    <row r="300" spans="1:10" ht="15" x14ac:dyDescent="0.25">
      <c r="A300" s="1747"/>
      <c r="B300" s="1746"/>
      <c r="C300" s="1748"/>
      <c r="D300" s="258"/>
      <c r="E300" s="137"/>
      <c r="F300" s="1746"/>
      <c r="G300" s="1748"/>
      <c r="H300" s="1748"/>
      <c r="I300" s="1830"/>
      <c r="J300" s="1830"/>
    </row>
    <row r="301" spans="1:10" ht="15" x14ac:dyDescent="0.25">
      <c r="A301" s="1747"/>
      <c r="B301" s="1746"/>
      <c r="C301" s="1748"/>
      <c r="D301" s="258"/>
      <c r="E301" s="137"/>
      <c r="F301" s="1746"/>
      <c r="G301" s="1748"/>
      <c r="H301" s="1748"/>
      <c r="I301" s="1830"/>
      <c r="J301" s="1830"/>
    </row>
    <row r="302" spans="1:10" ht="15" x14ac:dyDescent="0.25">
      <c r="A302" s="1747"/>
      <c r="B302" s="1746"/>
      <c r="C302" s="1748"/>
      <c r="D302" s="258"/>
      <c r="E302" s="137"/>
      <c r="F302" s="1746"/>
      <c r="G302" s="1748"/>
      <c r="H302" s="1748"/>
      <c r="I302" s="1830"/>
      <c r="J302" s="1830"/>
    </row>
    <row r="303" spans="1:10" ht="15" x14ac:dyDescent="0.25">
      <c r="A303" s="1747"/>
      <c r="B303" s="1746"/>
      <c r="C303" s="1748"/>
      <c r="D303" s="258"/>
      <c r="E303" s="137"/>
      <c r="F303" s="1746"/>
      <c r="G303" s="1748"/>
      <c r="H303" s="1748"/>
      <c r="I303" s="1830"/>
      <c r="J303" s="1830"/>
    </row>
    <row r="304" spans="1:10" ht="15" x14ac:dyDescent="0.25">
      <c r="A304" s="1747"/>
      <c r="B304" s="1746"/>
      <c r="C304" s="1748"/>
      <c r="D304" s="258"/>
      <c r="E304" s="137"/>
      <c r="F304" s="1746"/>
      <c r="G304" s="1748"/>
      <c r="H304" s="1748"/>
      <c r="I304" s="1830"/>
      <c r="J304" s="1830"/>
    </row>
    <row r="305" spans="1:10" ht="15" x14ac:dyDescent="0.25">
      <c r="A305" s="1747"/>
      <c r="B305" s="1746"/>
      <c r="C305" s="1748"/>
      <c r="D305" s="258"/>
      <c r="E305" s="137"/>
      <c r="F305" s="1746"/>
      <c r="G305" s="1748"/>
      <c r="H305" s="1748"/>
      <c r="I305" s="1830"/>
      <c r="J305" s="1830"/>
    </row>
    <row r="306" spans="1:10" ht="15" x14ac:dyDescent="0.25">
      <c r="A306" s="1747"/>
      <c r="B306" s="1746"/>
      <c r="C306" s="1748"/>
      <c r="D306" s="258"/>
      <c r="E306" s="137"/>
      <c r="F306" s="1746"/>
      <c r="G306" s="1748"/>
      <c r="H306" s="1748"/>
      <c r="I306" s="1830"/>
      <c r="J306" s="1830"/>
    </row>
    <row r="307" spans="1:10" ht="15" x14ac:dyDescent="0.25">
      <c r="A307" s="1747"/>
      <c r="B307" s="1746"/>
      <c r="C307" s="1748"/>
      <c r="D307" s="258"/>
      <c r="E307" s="137"/>
      <c r="F307" s="1746"/>
      <c r="G307" s="1748"/>
      <c r="H307" s="1748"/>
      <c r="I307" s="1830"/>
      <c r="J307" s="1830"/>
    </row>
    <row r="308" spans="1:10" ht="15" x14ac:dyDescent="0.25">
      <c r="A308" s="1747"/>
      <c r="B308" s="1746"/>
      <c r="C308" s="1748"/>
      <c r="D308" s="258"/>
      <c r="E308" s="137"/>
      <c r="F308" s="1746"/>
      <c r="G308" s="1748"/>
      <c r="H308" s="1748"/>
      <c r="I308" s="1830"/>
      <c r="J308" s="1830"/>
    </row>
    <row r="309" spans="1:10" ht="15" x14ac:dyDescent="0.25">
      <c r="A309" s="1747"/>
      <c r="B309" s="1746"/>
      <c r="C309" s="1748"/>
      <c r="D309" s="258"/>
      <c r="E309" s="137"/>
      <c r="F309" s="1746"/>
      <c r="G309" s="1748"/>
      <c r="H309" s="1748"/>
      <c r="I309" s="1830"/>
      <c r="J309" s="1830"/>
    </row>
    <row r="310" spans="1:10" ht="15" x14ac:dyDescent="0.25">
      <c r="A310" s="1747"/>
      <c r="B310" s="1746"/>
      <c r="C310" s="1748"/>
      <c r="D310" s="258"/>
      <c r="E310" s="137"/>
      <c r="F310" s="1746"/>
      <c r="G310" s="1748"/>
      <c r="H310" s="1748"/>
      <c r="I310" s="1830"/>
      <c r="J310" s="1830"/>
    </row>
    <row r="311" spans="1:10" ht="15" x14ac:dyDescent="0.25">
      <c r="A311" s="1747"/>
      <c r="B311" s="1746"/>
      <c r="C311" s="1748"/>
      <c r="D311" s="258"/>
      <c r="E311" s="137"/>
      <c r="F311" s="1746"/>
      <c r="G311" s="1748"/>
      <c r="H311" s="1748"/>
      <c r="I311" s="1830"/>
      <c r="J311" s="1830"/>
    </row>
    <row r="312" spans="1:10" ht="15" x14ac:dyDescent="0.25">
      <c r="A312" s="1747"/>
      <c r="B312" s="1746"/>
      <c r="C312" s="1748"/>
      <c r="D312" s="258"/>
      <c r="E312" s="137"/>
      <c r="F312" s="1746"/>
      <c r="G312" s="1748"/>
      <c r="H312" s="1748"/>
      <c r="I312" s="1830"/>
      <c r="J312" s="1830"/>
    </row>
    <row r="313" spans="1:10" ht="15" x14ac:dyDescent="0.25">
      <c r="A313" s="1747"/>
      <c r="B313" s="1746"/>
      <c r="C313" s="1748"/>
      <c r="D313" s="258"/>
      <c r="E313" s="137"/>
      <c r="F313" s="1746"/>
      <c r="G313" s="1748"/>
      <c r="H313" s="1748"/>
      <c r="I313" s="1830"/>
      <c r="J313" s="1830"/>
    </row>
    <row r="314" spans="1:10" ht="15" x14ac:dyDescent="0.25">
      <c r="A314" s="1747"/>
      <c r="B314" s="1746"/>
      <c r="C314" s="1748"/>
      <c r="D314" s="258"/>
      <c r="E314" s="137"/>
      <c r="F314" s="1746"/>
      <c r="G314" s="1748"/>
      <c r="H314" s="1748"/>
      <c r="I314" s="1830"/>
      <c r="J314" s="1830"/>
    </row>
    <row r="315" spans="1:10" ht="15" x14ac:dyDescent="0.25">
      <c r="A315" s="1747"/>
      <c r="B315" s="1746"/>
      <c r="C315" s="1748"/>
      <c r="D315" s="258"/>
      <c r="E315" s="137"/>
      <c r="F315" s="1746"/>
      <c r="G315" s="1748"/>
      <c r="H315" s="1748"/>
      <c r="I315" s="1830"/>
      <c r="J315" s="1830"/>
    </row>
    <row r="316" spans="1:10" ht="15" x14ac:dyDescent="0.25">
      <c r="A316" s="1747"/>
      <c r="B316" s="1746"/>
      <c r="C316" s="1748"/>
      <c r="D316" s="258"/>
      <c r="E316" s="137"/>
      <c r="F316" s="1746"/>
      <c r="G316" s="1748"/>
      <c r="H316" s="1748"/>
      <c r="I316" s="1830"/>
      <c r="J316" s="1830"/>
    </row>
    <row r="317" spans="1:10" ht="15" x14ac:dyDescent="0.25">
      <c r="A317" s="1747"/>
      <c r="B317" s="1746"/>
      <c r="C317" s="1748"/>
      <c r="D317" s="258"/>
      <c r="E317" s="137"/>
      <c r="F317" s="1746"/>
      <c r="G317" s="1748"/>
      <c r="H317" s="1748"/>
      <c r="I317" s="1830"/>
      <c r="J317" s="1830"/>
    </row>
    <row r="318" spans="1:10" ht="15" x14ac:dyDescent="0.25">
      <c r="A318" s="1747"/>
      <c r="B318" s="1746"/>
      <c r="C318" s="1748"/>
      <c r="D318" s="258"/>
      <c r="E318" s="137"/>
      <c r="F318" s="1746"/>
      <c r="G318" s="1748"/>
      <c r="H318" s="1748"/>
      <c r="I318" s="1830"/>
      <c r="J318" s="1830"/>
    </row>
    <row r="319" spans="1:10" ht="15" x14ac:dyDescent="0.25">
      <c r="A319" s="1747"/>
      <c r="B319" s="1746"/>
      <c r="C319" s="1748"/>
      <c r="D319" s="258"/>
      <c r="E319" s="137"/>
      <c r="F319" s="1746"/>
      <c r="G319" s="1748"/>
      <c r="H319" s="1748"/>
      <c r="I319" s="1830"/>
      <c r="J319" s="1830"/>
    </row>
    <row r="320" spans="1:10" ht="15" x14ac:dyDescent="0.25">
      <c r="A320" s="1747"/>
      <c r="B320" s="1746"/>
      <c r="C320" s="1748"/>
      <c r="D320" s="258"/>
      <c r="E320" s="137"/>
      <c r="F320" s="1746"/>
      <c r="G320" s="1748"/>
      <c r="H320" s="1748"/>
      <c r="I320" s="1830"/>
      <c r="J320" s="1830"/>
    </row>
    <row r="321" spans="1:10" ht="15" x14ac:dyDescent="0.25">
      <c r="A321" s="1747"/>
      <c r="B321" s="1746"/>
      <c r="C321" s="1748"/>
      <c r="D321" s="258"/>
      <c r="E321" s="137"/>
      <c r="F321" s="1746"/>
      <c r="G321" s="1748"/>
      <c r="H321" s="1748"/>
      <c r="I321" s="1830"/>
      <c r="J321" s="1830"/>
    </row>
    <row r="322" spans="1:10" ht="15" x14ac:dyDescent="0.25">
      <c r="A322" s="1747"/>
      <c r="B322" s="1746"/>
      <c r="C322" s="1748"/>
      <c r="D322" s="258"/>
      <c r="E322" s="137"/>
      <c r="F322" s="1746"/>
      <c r="G322" s="1748"/>
      <c r="H322" s="1748"/>
      <c r="I322" s="1830"/>
      <c r="J322" s="1830"/>
    </row>
    <row r="323" spans="1:10" ht="15" x14ac:dyDescent="0.25">
      <c r="A323" s="1747"/>
      <c r="B323" s="1746"/>
      <c r="C323" s="1748"/>
      <c r="D323" s="258"/>
      <c r="E323" s="137"/>
      <c r="F323" s="1746"/>
      <c r="G323" s="1748"/>
      <c r="H323" s="1748"/>
      <c r="I323" s="1830"/>
      <c r="J323" s="1830"/>
    </row>
    <row r="324" spans="1:10" ht="15" x14ac:dyDescent="0.25">
      <c r="A324" s="1747"/>
      <c r="B324" s="1746"/>
      <c r="C324" s="1748"/>
      <c r="D324" s="258"/>
      <c r="E324" s="137"/>
      <c r="F324" s="1746"/>
      <c r="G324" s="1748"/>
      <c r="H324" s="1748"/>
      <c r="I324" s="1830"/>
      <c r="J324" s="1830"/>
    </row>
    <row r="325" spans="1:10" ht="15" x14ac:dyDescent="0.25">
      <c r="A325" s="1747"/>
      <c r="B325" s="1746"/>
      <c r="C325" s="1748"/>
      <c r="D325" s="258"/>
      <c r="E325" s="137"/>
      <c r="F325" s="1746"/>
      <c r="G325" s="1748"/>
      <c r="H325" s="1748"/>
      <c r="I325" s="1830"/>
      <c r="J325" s="1830"/>
    </row>
    <row r="326" spans="1:10" ht="15" x14ac:dyDescent="0.25">
      <c r="A326" s="1747"/>
      <c r="B326" s="1746"/>
      <c r="C326" s="1748"/>
      <c r="D326" s="258"/>
      <c r="E326" s="137"/>
      <c r="F326" s="1746"/>
      <c r="G326" s="1748"/>
      <c r="H326" s="1748"/>
      <c r="I326" s="1830"/>
      <c r="J326" s="1830"/>
    </row>
    <row r="327" spans="1:10" ht="15" x14ac:dyDescent="0.25">
      <c r="A327" s="1747"/>
      <c r="B327" s="1746"/>
      <c r="C327" s="1748"/>
      <c r="D327" s="258"/>
      <c r="E327" s="137"/>
      <c r="F327" s="1746"/>
      <c r="G327" s="1748"/>
      <c r="H327" s="1748"/>
      <c r="I327" s="1830"/>
      <c r="J327" s="1830"/>
    </row>
    <row r="328" spans="1:10" ht="15" x14ac:dyDescent="0.25">
      <c r="A328" s="1747"/>
      <c r="B328" s="1746"/>
      <c r="C328" s="1748"/>
      <c r="D328" s="258"/>
      <c r="E328" s="137"/>
      <c r="F328" s="1746"/>
      <c r="G328" s="1748"/>
      <c r="H328" s="1748"/>
      <c r="I328" s="1830"/>
      <c r="J328" s="1830"/>
    </row>
    <row r="329" spans="1:10" ht="15" x14ac:dyDescent="0.25">
      <c r="A329" s="1747"/>
      <c r="B329" s="1746"/>
      <c r="C329" s="1748"/>
      <c r="D329" s="258"/>
      <c r="E329" s="137"/>
      <c r="F329" s="1746"/>
      <c r="G329" s="1748"/>
      <c r="H329" s="1748"/>
      <c r="I329" s="1830"/>
      <c r="J329" s="1830"/>
    </row>
    <row r="330" spans="1:10" ht="15" x14ac:dyDescent="0.25">
      <c r="A330" s="1747"/>
      <c r="B330" s="1746"/>
      <c r="C330" s="1748"/>
      <c r="D330" s="258"/>
      <c r="E330" s="137"/>
      <c r="F330" s="1746"/>
      <c r="G330" s="1748"/>
      <c r="H330" s="1748"/>
      <c r="I330" s="1830"/>
      <c r="J330" s="1830"/>
    </row>
    <row r="331" spans="1:10" ht="15" x14ac:dyDescent="0.25">
      <c r="A331" s="1747"/>
      <c r="B331" s="1746"/>
      <c r="C331" s="1748"/>
      <c r="D331" s="258"/>
      <c r="E331" s="137"/>
      <c r="F331" s="1746"/>
      <c r="G331" s="1748"/>
      <c r="H331" s="1748"/>
      <c r="I331" s="1830"/>
      <c r="J331" s="1830"/>
    </row>
    <row r="332" spans="1:10" ht="15" x14ac:dyDescent="0.25">
      <c r="A332" s="1747"/>
      <c r="B332" s="1746"/>
      <c r="C332" s="1748"/>
      <c r="D332" s="258"/>
      <c r="E332" s="137"/>
      <c r="F332" s="1746"/>
      <c r="G332" s="1748"/>
      <c r="H332" s="1748"/>
      <c r="I332" s="1830"/>
      <c r="J332" s="1830"/>
    </row>
    <row r="333" spans="1:10" ht="15" x14ac:dyDescent="0.25">
      <c r="A333" s="1747"/>
      <c r="B333" s="1746"/>
      <c r="C333" s="1748"/>
      <c r="D333" s="258"/>
      <c r="E333" s="137"/>
      <c r="F333" s="1746"/>
      <c r="G333" s="1748"/>
      <c r="H333" s="1748"/>
      <c r="I333" s="1830"/>
      <c r="J333" s="1830"/>
    </row>
    <row r="334" spans="1:10" ht="15" x14ac:dyDescent="0.25">
      <c r="A334" s="1747"/>
      <c r="B334" s="1746"/>
      <c r="C334" s="1748"/>
      <c r="D334" s="258"/>
      <c r="E334" s="137"/>
      <c r="F334" s="1746"/>
      <c r="G334" s="1748"/>
      <c r="H334" s="1748"/>
      <c r="I334" s="1830"/>
      <c r="J334" s="1830"/>
    </row>
    <row r="335" spans="1:10" ht="15" x14ac:dyDescent="0.25">
      <c r="A335" s="1747"/>
      <c r="B335" s="1746"/>
      <c r="C335" s="1748"/>
      <c r="D335" s="258"/>
      <c r="E335" s="137"/>
      <c r="F335" s="1746"/>
      <c r="G335" s="1748"/>
      <c r="H335" s="1748"/>
      <c r="I335" s="1830"/>
      <c r="J335" s="1830"/>
    </row>
    <row r="336" spans="1:10" ht="15" x14ac:dyDescent="0.25">
      <c r="A336" s="1747"/>
      <c r="B336" s="1746"/>
      <c r="C336" s="1748"/>
      <c r="D336" s="258"/>
      <c r="E336" s="137"/>
      <c r="F336" s="1746"/>
      <c r="G336" s="1748"/>
      <c r="H336" s="1748"/>
      <c r="I336" s="1830"/>
      <c r="J336" s="1830"/>
    </row>
    <row r="337" spans="1:10" ht="15" x14ac:dyDescent="0.25">
      <c r="A337" s="1747"/>
      <c r="B337" s="1746"/>
      <c r="C337" s="1748"/>
      <c r="D337" s="258"/>
      <c r="E337" s="137"/>
      <c r="F337" s="1746"/>
      <c r="G337" s="1748"/>
      <c r="H337" s="1748"/>
      <c r="I337" s="1830"/>
      <c r="J337" s="1830"/>
    </row>
    <row r="338" spans="1:10" ht="15" x14ac:dyDescent="0.25">
      <c r="A338" s="1747"/>
      <c r="B338" s="1746"/>
      <c r="C338" s="1748"/>
      <c r="D338" s="258"/>
      <c r="E338" s="137"/>
      <c r="F338" s="1746"/>
      <c r="G338" s="1748"/>
      <c r="H338" s="1748"/>
      <c r="I338" s="1830"/>
      <c r="J338" s="1830"/>
    </row>
    <row r="339" spans="1:10" ht="15" x14ac:dyDescent="0.25">
      <c r="A339" s="1747"/>
      <c r="B339" s="1746"/>
      <c r="C339" s="1748"/>
      <c r="D339" s="258"/>
      <c r="E339" s="137"/>
      <c r="F339" s="1746"/>
      <c r="G339" s="1748"/>
      <c r="H339" s="1748"/>
      <c r="I339" s="1830"/>
      <c r="J339" s="1830"/>
    </row>
    <row r="340" spans="1:10" ht="15" x14ac:dyDescent="0.25">
      <c r="A340" s="1747"/>
      <c r="B340" s="1746"/>
      <c r="C340" s="1748"/>
      <c r="D340" s="258"/>
      <c r="E340" s="137"/>
      <c r="F340" s="1746"/>
      <c r="G340" s="1748"/>
      <c r="H340" s="1748"/>
      <c r="I340" s="1830"/>
      <c r="J340" s="1830"/>
    </row>
    <row r="341" spans="1:10" ht="15" x14ac:dyDescent="0.25">
      <c r="A341" s="1747"/>
      <c r="B341" s="1746"/>
      <c r="C341" s="1748"/>
      <c r="D341" s="258"/>
      <c r="E341" s="137"/>
      <c r="F341" s="1746"/>
      <c r="G341" s="1748"/>
      <c r="H341" s="1748"/>
      <c r="I341" s="1830"/>
      <c r="J341" s="1830"/>
    </row>
    <row r="342" spans="1:10" ht="15" x14ac:dyDescent="0.25">
      <c r="A342" s="1747"/>
      <c r="B342" s="1746"/>
      <c r="C342" s="1748"/>
      <c r="D342" s="258"/>
      <c r="E342" s="137"/>
      <c r="F342" s="1746"/>
      <c r="G342" s="1748"/>
      <c r="H342" s="1748"/>
      <c r="I342" s="1830"/>
      <c r="J342" s="1830"/>
    </row>
    <row r="343" spans="1:10" ht="15" x14ac:dyDescent="0.25">
      <c r="A343" s="1747"/>
      <c r="B343" s="1746"/>
      <c r="C343" s="1748"/>
      <c r="D343" s="258"/>
      <c r="E343" s="137"/>
      <c r="F343" s="1746"/>
      <c r="G343" s="1748"/>
      <c r="H343" s="1748"/>
      <c r="I343" s="1830"/>
      <c r="J343" s="1830"/>
    </row>
    <row r="344" spans="1:10" ht="15" x14ac:dyDescent="0.25">
      <c r="A344" s="1747"/>
      <c r="B344" s="1746"/>
      <c r="C344" s="1748"/>
      <c r="D344" s="258"/>
      <c r="E344" s="137"/>
      <c r="F344" s="1746"/>
      <c r="G344" s="1748"/>
      <c r="H344" s="1748"/>
      <c r="I344" s="1830"/>
      <c r="J344" s="1830"/>
    </row>
    <row r="345" spans="1:10" ht="15" x14ac:dyDescent="0.25">
      <c r="A345" s="1747"/>
      <c r="B345" s="1746"/>
      <c r="C345" s="1748"/>
      <c r="D345" s="258"/>
      <c r="E345" s="137"/>
      <c r="F345" s="1746"/>
      <c r="G345" s="1748"/>
      <c r="H345" s="1748"/>
      <c r="I345" s="1830"/>
      <c r="J345" s="1830"/>
    </row>
    <row r="346" spans="1:10" ht="15" x14ac:dyDescent="0.25">
      <c r="A346" s="1747"/>
      <c r="B346" s="1746"/>
      <c r="C346" s="1748"/>
      <c r="D346" s="258"/>
      <c r="E346" s="137"/>
      <c r="F346" s="1746"/>
      <c r="G346" s="1748"/>
      <c r="H346" s="1748"/>
      <c r="I346" s="1830"/>
      <c r="J346" s="1830"/>
    </row>
    <row r="347" spans="1:10" ht="15" x14ac:dyDescent="0.25">
      <c r="A347" s="1747"/>
      <c r="B347" s="1746"/>
      <c r="C347" s="1748"/>
      <c r="D347" s="258"/>
      <c r="E347" s="137"/>
      <c r="F347" s="1746"/>
      <c r="G347" s="1748"/>
      <c r="H347" s="1748"/>
      <c r="I347" s="1830"/>
      <c r="J347" s="1830"/>
    </row>
    <row r="348" spans="1:10" ht="15" x14ac:dyDescent="0.25">
      <c r="A348" s="1747"/>
      <c r="B348" s="1746"/>
      <c r="C348" s="1748"/>
      <c r="D348" s="258"/>
      <c r="E348" s="137"/>
      <c r="F348" s="1746"/>
      <c r="G348" s="1748"/>
      <c r="H348" s="1748"/>
      <c r="I348" s="1830"/>
      <c r="J348" s="1830"/>
    </row>
    <row r="349" spans="1:10" ht="15" x14ac:dyDescent="0.25">
      <c r="A349" s="1747"/>
      <c r="B349" s="1746"/>
      <c r="C349" s="1748"/>
      <c r="D349" s="258"/>
      <c r="E349" s="137"/>
      <c r="F349" s="1746"/>
      <c r="G349" s="1748"/>
      <c r="H349" s="1748"/>
      <c r="I349" s="1830"/>
      <c r="J349" s="1830"/>
    </row>
    <row r="350" spans="1:10" ht="15" x14ac:dyDescent="0.25">
      <c r="A350" s="1747"/>
      <c r="B350" s="1746"/>
      <c r="C350" s="1748"/>
      <c r="D350" s="258"/>
      <c r="E350" s="137"/>
      <c r="F350" s="1746"/>
      <c r="G350" s="1748"/>
      <c r="H350" s="1748"/>
      <c r="I350" s="1830"/>
      <c r="J350" s="1830"/>
    </row>
    <row r="351" spans="1:10" ht="15" x14ac:dyDescent="0.25">
      <c r="A351" s="1747"/>
      <c r="B351" s="1746"/>
      <c r="C351" s="1748"/>
      <c r="D351" s="258"/>
      <c r="E351" s="137"/>
      <c r="F351" s="1746"/>
      <c r="G351" s="1748"/>
      <c r="H351" s="1748"/>
      <c r="I351" s="1830"/>
      <c r="J351" s="1830"/>
    </row>
    <row r="352" spans="1:10" ht="15" x14ac:dyDescent="0.25">
      <c r="A352" s="1747"/>
      <c r="B352" s="1746"/>
      <c r="C352" s="1748"/>
      <c r="D352" s="258"/>
      <c r="E352" s="137"/>
      <c r="F352" s="1746"/>
      <c r="G352" s="1748"/>
      <c r="H352" s="1748"/>
      <c r="I352" s="1830"/>
      <c r="J352" s="1830"/>
    </row>
    <row r="353" spans="1:10" ht="15" x14ac:dyDescent="0.25">
      <c r="A353" s="1747"/>
      <c r="B353" s="1746"/>
      <c r="C353" s="1748"/>
      <c r="D353" s="258"/>
      <c r="E353" s="137"/>
      <c r="F353" s="1746"/>
      <c r="G353" s="1748"/>
      <c r="H353" s="1748"/>
      <c r="I353" s="1830"/>
      <c r="J353" s="1830"/>
    </row>
    <row r="354" spans="1:10" ht="15" x14ac:dyDescent="0.25">
      <c r="A354" s="1747"/>
      <c r="B354" s="1746"/>
      <c r="C354" s="1748"/>
      <c r="D354" s="258"/>
      <c r="E354" s="137"/>
      <c r="F354" s="1746"/>
      <c r="G354" s="1748"/>
      <c r="H354" s="1748"/>
      <c r="I354" s="1830"/>
      <c r="J354" s="1830"/>
    </row>
    <row r="355" spans="1:10" ht="15" x14ac:dyDescent="0.25">
      <c r="A355" s="1747"/>
      <c r="B355" s="1746"/>
      <c r="C355" s="1748"/>
      <c r="D355" s="258"/>
      <c r="E355" s="137"/>
      <c r="F355" s="1746"/>
      <c r="G355" s="1748"/>
      <c r="H355" s="1748"/>
      <c r="I355" s="1830"/>
      <c r="J355" s="1830"/>
    </row>
    <row r="356" spans="1:10" ht="15" x14ac:dyDescent="0.25">
      <c r="A356" s="1747"/>
      <c r="B356" s="1746"/>
      <c r="C356" s="1748"/>
      <c r="D356" s="258"/>
      <c r="E356" s="137"/>
      <c r="F356" s="1746"/>
      <c r="G356" s="1748"/>
      <c r="H356" s="1748"/>
      <c r="I356" s="1830"/>
      <c r="J356" s="1830"/>
    </row>
    <row r="357" spans="1:10" ht="15" x14ac:dyDescent="0.25">
      <c r="A357" s="1747"/>
      <c r="B357" s="1746"/>
      <c r="C357" s="1748"/>
      <c r="D357" s="258"/>
      <c r="E357" s="137"/>
      <c r="F357" s="1746"/>
      <c r="G357" s="1748"/>
      <c r="H357" s="1748"/>
      <c r="I357" s="1830"/>
      <c r="J357" s="1830"/>
    </row>
    <row r="358" spans="1:10" ht="15" x14ac:dyDescent="0.25">
      <c r="A358" s="1747"/>
      <c r="B358" s="1746"/>
      <c r="C358" s="1748"/>
      <c r="D358" s="258"/>
      <c r="E358" s="137"/>
      <c r="F358" s="1746"/>
      <c r="G358" s="1748"/>
      <c r="H358" s="1748"/>
      <c r="I358" s="1830"/>
      <c r="J358" s="1830"/>
    </row>
    <row r="359" spans="1:10" ht="15" x14ac:dyDescent="0.25">
      <c r="A359" s="1747"/>
      <c r="B359" s="1746"/>
      <c r="C359" s="1748"/>
      <c r="D359" s="258"/>
      <c r="E359" s="137"/>
      <c r="F359" s="1746"/>
      <c r="G359" s="1748"/>
      <c r="H359" s="1748"/>
      <c r="I359" s="1830"/>
      <c r="J359" s="1830"/>
    </row>
    <row r="360" spans="1:10" ht="15" x14ac:dyDescent="0.25">
      <c r="A360" s="1747"/>
      <c r="B360" s="1746"/>
      <c r="C360" s="1748"/>
      <c r="D360" s="258"/>
      <c r="E360" s="137"/>
      <c r="F360" s="1746"/>
      <c r="G360" s="1748"/>
      <c r="H360" s="1748"/>
      <c r="I360" s="1830"/>
      <c r="J360" s="1830"/>
    </row>
    <row r="361" spans="1:10" ht="15" x14ac:dyDescent="0.25">
      <c r="A361" s="1747"/>
      <c r="B361" s="1746"/>
      <c r="C361" s="1748"/>
      <c r="D361" s="258"/>
      <c r="E361" s="137"/>
      <c r="F361" s="1746"/>
      <c r="G361" s="1748"/>
      <c r="H361" s="1748"/>
      <c r="I361" s="1830"/>
      <c r="J361" s="1830"/>
    </row>
    <row r="362" spans="1:10" ht="15" x14ac:dyDescent="0.25">
      <c r="A362" s="1747"/>
      <c r="B362" s="1746"/>
      <c r="C362" s="1748"/>
      <c r="D362" s="258"/>
      <c r="E362" s="137"/>
      <c r="F362" s="1746"/>
      <c r="G362" s="1748"/>
      <c r="H362" s="1748"/>
      <c r="I362" s="1830"/>
      <c r="J362" s="1830"/>
    </row>
    <row r="363" spans="1:10" ht="15" x14ac:dyDescent="0.25">
      <c r="A363" s="1747"/>
      <c r="B363" s="1746"/>
      <c r="C363" s="1748"/>
      <c r="D363" s="258"/>
      <c r="E363" s="137"/>
      <c r="F363" s="1746"/>
      <c r="G363" s="1748"/>
      <c r="H363" s="1748"/>
      <c r="I363" s="1830"/>
      <c r="J363" s="1830"/>
    </row>
    <row r="364" spans="1:10" ht="15" x14ac:dyDescent="0.25">
      <c r="A364" s="1747"/>
      <c r="B364" s="1746"/>
      <c r="C364" s="1748"/>
      <c r="D364" s="258"/>
      <c r="E364" s="137"/>
      <c r="F364" s="1746"/>
      <c r="G364" s="1748"/>
      <c r="H364" s="1748"/>
      <c r="I364" s="1830"/>
      <c r="J364" s="1830"/>
    </row>
    <row r="365" spans="1:10" ht="15" x14ac:dyDescent="0.25">
      <c r="A365" s="1747"/>
      <c r="B365" s="1746"/>
      <c r="C365" s="1748"/>
      <c r="D365" s="258"/>
      <c r="E365" s="137"/>
      <c r="F365" s="1746"/>
      <c r="G365" s="1748"/>
      <c r="H365" s="1748"/>
      <c r="I365" s="1830"/>
      <c r="J365" s="1830"/>
    </row>
    <row r="366" spans="1:10" ht="15" x14ac:dyDescent="0.25">
      <c r="A366" s="1747"/>
      <c r="B366" s="1746"/>
      <c r="C366" s="1748"/>
      <c r="D366" s="258"/>
      <c r="E366" s="137"/>
      <c r="F366" s="1746"/>
      <c r="G366" s="1748"/>
      <c r="H366" s="1748"/>
      <c r="I366" s="1830"/>
      <c r="J366" s="1830"/>
    </row>
    <row r="367" spans="1:10" ht="15" x14ac:dyDescent="0.25">
      <c r="A367" s="1747"/>
      <c r="B367" s="1746"/>
      <c r="C367" s="1748"/>
      <c r="D367" s="258"/>
      <c r="E367" s="137"/>
      <c r="F367" s="1746"/>
      <c r="G367" s="1748"/>
      <c r="H367" s="1748"/>
      <c r="I367" s="1830"/>
      <c r="J367" s="1830"/>
    </row>
    <row r="368" spans="1:10" ht="15" x14ac:dyDescent="0.25">
      <c r="A368" s="1747"/>
      <c r="B368" s="1746"/>
      <c r="C368" s="1748"/>
      <c r="D368" s="258"/>
      <c r="E368" s="137"/>
      <c r="F368" s="1746"/>
      <c r="G368" s="1748"/>
      <c r="H368" s="1748"/>
      <c r="I368" s="1830"/>
      <c r="J368" s="1830"/>
    </row>
    <row r="369" spans="1:10" ht="15" x14ac:dyDescent="0.25">
      <c r="A369" s="1747"/>
      <c r="B369" s="1746"/>
      <c r="C369" s="1748"/>
      <c r="D369" s="258"/>
      <c r="E369" s="137"/>
      <c r="F369" s="1746"/>
      <c r="G369" s="1748"/>
      <c r="H369" s="1748"/>
      <c r="I369" s="1830"/>
      <c r="J369" s="1830"/>
    </row>
    <row r="370" spans="1:10" ht="15" x14ac:dyDescent="0.25">
      <c r="A370" s="1747"/>
      <c r="B370" s="1746"/>
      <c r="C370" s="1748"/>
      <c r="D370" s="258"/>
      <c r="E370" s="137"/>
      <c r="F370" s="1746"/>
      <c r="G370" s="1748"/>
      <c r="H370" s="1748"/>
      <c r="I370" s="1830"/>
      <c r="J370" s="1830"/>
    </row>
    <row r="371" spans="1:10" ht="15" x14ac:dyDescent="0.25">
      <c r="A371" s="1747"/>
      <c r="B371" s="1746"/>
      <c r="C371" s="1748"/>
      <c r="D371" s="258"/>
      <c r="E371" s="137"/>
      <c r="F371" s="1746"/>
      <c r="G371" s="1748"/>
      <c r="H371" s="1748"/>
      <c r="I371" s="1830"/>
      <c r="J371" s="1830"/>
    </row>
    <row r="372" spans="1:10" ht="15" x14ac:dyDescent="0.25">
      <c r="A372" s="1747"/>
      <c r="B372" s="1746"/>
      <c r="C372" s="1748"/>
      <c r="D372" s="258"/>
      <c r="E372" s="137"/>
      <c r="F372" s="1746"/>
      <c r="G372" s="1748"/>
      <c r="H372" s="1748"/>
      <c r="I372" s="1830"/>
      <c r="J372" s="1830"/>
    </row>
    <row r="373" spans="1:10" ht="15" x14ac:dyDescent="0.25">
      <c r="A373" s="1747"/>
      <c r="B373" s="1746"/>
      <c r="C373" s="1748"/>
      <c r="D373" s="258"/>
      <c r="E373" s="137"/>
      <c r="F373" s="1746"/>
      <c r="G373" s="1748"/>
      <c r="H373" s="1748"/>
      <c r="I373" s="1830"/>
      <c r="J373" s="1830"/>
    </row>
    <row r="374" spans="1:10" ht="15" x14ac:dyDescent="0.25">
      <c r="A374" s="1747"/>
      <c r="B374" s="1746"/>
      <c r="C374" s="1748"/>
      <c r="D374" s="258"/>
      <c r="E374" s="137"/>
      <c r="F374" s="1746"/>
      <c r="G374" s="1748"/>
      <c r="H374" s="1748"/>
      <c r="I374" s="1830"/>
      <c r="J374" s="1830"/>
    </row>
    <row r="375" spans="1:10" ht="15" x14ac:dyDescent="0.25">
      <c r="A375" s="1747"/>
      <c r="B375" s="1746"/>
      <c r="C375" s="1748"/>
      <c r="D375" s="258"/>
      <c r="E375" s="137"/>
      <c r="F375" s="1746"/>
      <c r="G375" s="1748"/>
      <c r="H375" s="1748"/>
      <c r="I375" s="1830"/>
      <c r="J375" s="1830"/>
    </row>
    <row r="376" spans="1:10" ht="15" x14ac:dyDescent="0.25">
      <c r="A376" s="1747"/>
      <c r="B376" s="1746"/>
      <c r="C376" s="1748"/>
      <c r="D376" s="258"/>
      <c r="E376" s="137"/>
      <c r="F376" s="1746"/>
      <c r="G376" s="1748"/>
      <c r="H376" s="1748"/>
      <c r="I376" s="1830"/>
      <c r="J376" s="1830"/>
    </row>
    <row r="377" spans="1:10" ht="15" x14ac:dyDescent="0.25">
      <c r="A377" s="1747"/>
      <c r="B377" s="1746"/>
      <c r="C377" s="1748"/>
      <c r="D377" s="258"/>
      <c r="E377" s="137"/>
      <c r="F377" s="1746"/>
      <c r="G377" s="1748"/>
      <c r="H377" s="1748"/>
      <c r="I377" s="1830"/>
      <c r="J377" s="1830"/>
    </row>
    <row r="378" spans="1:10" ht="15" x14ac:dyDescent="0.25">
      <c r="A378" s="1747"/>
      <c r="B378" s="1746"/>
      <c r="C378" s="1748"/>
      <c r="D378" s="258"/>
      <c r="E378" s="137"/>
      <c r="F378" s="1746"/>
      <c r="G378" s="1748"/>
      <c r="H378" s="1748"/>
      <c r="I378" s="1830"/>
      <c r="J378" s="1830"/>
    </row>
    <row r="379" spans="1:10" ht="15" x14ac:dyDescent="0.25">
      <c r="A379" s="1747"/>
      <c r="B379" s="1746"/>
      <c r="C379" s="1748"/>
      <c r="D379" s="258"/>
      <c r="E379" s="137"/>
      <c r="F379" s="1746"/>
      <c r="G379" s="1748"/>
      <c r="H379" s="1748"/>
      <c r="I379" s="1830"/>
      <c r="J379" s="1830"/>
    </row>
    <row r="380" spans="1:10" ht="15" x14ac:dyDescent="0.25">
      <c r="A380" s="1747"/>
      <c r="B380" s="1746"/>
      <c r="C380" s="1748"/>
      <c r="D380" s="258"/>
      <c r="E380" s="137"/>
      <c r="F380" s="1746"/>
      <c r="G380" s="1748"/>
      <c r="H380" s="1748"/>
      <c r="I380" s="1830"/>
      <c r="J380" s="1830"/>
    </row>
    <row r="381" spans="1:10" ht="15" x14ac:dyDescent="0.25">
      <c r="A381" s="1747"/>
      <c r="B381" s="1746"/>
      <c r="C381" s="1748"/>
      <c r="D381" s="258"/>
      <c r="E381" s="137"/>
      <c r="F381" s="1746"/>
      <c r="G381" s="1748"/>
      <c r="H381" s="1748"/>
      <c r="I381" s="1830"/>
      <c r="J381" s="1830"/>
    </row>
    <row r="382" spans="1:10" ht="15" x14ac:dyDescent="0.25">
      <c r="A382" s="1747"/>
      <c r="B382" s="1746"/>
      <c r="C382" s="1748"/>
      <c r="D382" s="258"/>
      <c r="E382" s="137"/>
      <c r="F382" s="1746"/>
      <c r="G382" s="1748"/>
      <c r="H382" s="1748"/>
      <c r="I382" s="1830"/>
      <c r="J382" s="1830"/>
    </row>
    <row r="383" spans="1:10" ht="15" x14ac:dyDescent="0.25">
      <c r="A383" s="1747"/>
      <c r="B383" s="1746"/>
      <c r="C383" s="1748"/>
      <c r="D383" s="258"/>
      <c r="E383" s="137"/>
      <c r="F383" s="1746"/>
      <c r="G383" s="1748"/>
      <c r="H383" s="1748"/>
      <c r="I383" s="1830"/>
      <c r="J383" s="1830"/>
    </row>
    <row r="384" spans="1:10" ht="15" x14ac:dyDescent="0.25">
      <c r="A384" s="1747"/>
      <c r="B384" s="1746"/>
      <c r="C384" s="1748"/>
      <c r="D384" s="258"/>
      <c r="E384" s="137"/>
      <c r="F384" s="1746"/>
      <c r="G384" s="1748"/>
      <c r="H384" s="1748"/>
      <c r="I384" s="1830"/>
      <c r="J384" s="1830"/>
    </row>
    <row r="385" spans="1:10" ht="15" x14ac:dyDescent="0.25">
      <c r="A385" s="1747"/>
      <c r="B385" s="1746"/>
      <c r="C385" s="1748"/>
      <c r="D385" s="258"/>
      <c r="E385" s="137"/>
      <c r="F385" s="1746"/>
      <c r="G385" s="1748"/>
      <c r="H385" s="1748"/>
      <c r="I385" s="1830"/>
      <c r="J385" s="1830"/>
    </row>
    <row r="386" spans="1:10" ht="15" x14ac:dyDescent="0.25">
      <c r="A386" s="1747"/>
      <c r="B386" s="1746"/>
      <c r="C386" s="1748"/>
      <c r="D386" s="258"/>
      <c r="E386" s="137"/>
      <c r="F386" s="1746"/>
      <c r="G386" s="1748"/>
      <c r="H386" s="1748"/>
      <c r="I386" s="1830"/>
      <c r="J386" s="1830"/>
    </row>
    <row r="387" spans="1:10" ht="15" x14ac:dyDescent="0.25">
      <c r="A387" s="1747"/>
      <c r="B387" s="1746"/>
      <c r="C387" s="1748"/>
      <c r="D387" s="258"/>
      <c r="E387" s="137"/>
      <c r="F387" s="1746"/>
      <c r="G387" s="1748"/>
      <c r="H387" s="1748"/>
      <c r="I387" s="1830"/>
      <c r="J387" s="1830"/>
    </row>
    <row r="388" spans="1:10" ht="15" x14ac:dyDescent="0.25">
      <c r="A388" s="1747"/>
      <c r="B388" s="1746"/>
      <c r="C388" s="1748"/>
      <c r="D388" s="258"/>
      <c r="E388" s="137"/>
      <c r="F388" s="1746"/>
      <c r="G388" s="1748"/>
      <c r="H388" s="1748"/>
      <c r="I388" s="1830"/>
      <c r="J388" s="1830"/>
    </row>
    <row r="389" spans="1:10" ht="15" x14ac:dyDescent="0.25">
      <c r="A389" s="1747"/>
      <c r="B389" s="1746"/>
      <c r="C389" s="1748"/>
      <c r="D389" s="258"/>
      <c r="E389" s="137"/>
      <c r="F389" s="1746"/>
      <c r="G389" s="1748"/>
      <c r="H389" s="1748"/>
      <c r="I389" s="1830"/>
      <c r="J389" s="1830"/>
    </row>
    <row r="390" spans="1:10" ht="15" x14ac:dyDescent="0.25">
      <c r="A390" s="1747"/>
      <c r="B390" s="1746"/>
      <c r="C390" s="1748"/>
      <c r="D390" s="258"/>
      <c r="E390" s="137"/>
      <c r="F390" s="1746"/>
      <c r="G390" s="1748"/>
      <c r="H390" s="1748"/>
      <c r="I390" s="1830"/>
      <c r="J390" s="1830"/>
    </row>
    <row r="391" spans="1:10" ht="15" x14ac:dyDescent="0.25">
      <c r="A391" s="1747"/>
      <c r="B391" s="1746"/>
      <c r="C391" s="1748"/>
      <c r="D391" s="258"/>
      <c r="E391" s="137"/>
      <c r="F391" s="1746"/>
      <c r="G391" s="1748"/>
      <c r="H391" s="1748"/>
      <c r="I391" s="1830"/>
      <c r="J391" s="1830"/>
    </row>
    <row r="392" spans="1:10" ht="15" x14ac:dyDescent="0.25">
      <c r="A392" s="1747"/>
      <c r="B392" s="1746"/>
      <c r="C392" s="1748"/>
      <c r="D392" s="258"/>
      <c r="E392" s="137"/>
      <c r="F392" s="1746"/>
      <c r="G392" s="1748"/>
      <c r="H392" s="1748"/>
      <c r="I392" s="1830"/>
      <c r="J392" s="1830"/>
    </row>
    <row r="393" spans="1:10" ht="15" x14ac:dyDescent="0.25">
      <c r="A393" s="1747"/>
      <c r="B393" s="1746"/>
      <c r="C393" s="1748"/>
      <c r="D393" s="258"/>
      <c r="E393" s="137"/>
      <c r="F393" s="1746"/>
      <c r="G393" s="1748"/>
      <c r="H393" s="1748"/>
      <c r="I393" s="1830"/>
      <c r="J393" s="1830"/>
    </row>
    <row r="394" spans="1:10" ht="15" x14ac:dyDescent="0.25">
      <c r="A394" s="1747"/>
      <c r="B394" s="1746"/>
      <c r="C394" s="1748"/>
      <c r="D394" s="258"/>
      <c r="E394" s="137"/>
      <c r="F394" s="1746"/>
      <c r="G394" s="1748"/>
      <c r="H394" s="1748"/>
      <c r="I394" s="1830"/>
      <c r="J394" s="1830"/>
    </row>
    <row r="395" spans="1:10" ht="15" x14ac:dyDescent="0.25">
      <c r="A395" s="1747"/>
      <c r="B395" s="1746"/>
      <c r="C395" s="1748"/>
      <c r="D395" s="258"/>
      <c r="E395" s="137"/>
      <c r="F395" s="1746"/>
      <c r="G395" s="1748"/>
      <c r="H395" s="1748"/>
      <c r="I395" s="1830"/>
      <c r="J395" s="1830"/>
    </row>
    <row r="396" spans="1:10" ht="15" x14ac:dyDescent="0.25">
      <c r="A396" s="1747"/>
      <c r="B396" s="1746"/>
      <c r="C396" s="1748"/>
      <c r="D396" s="258"/>
      <c r="E396" s="137"/>
      <c r="F396" s="1746"/>
      <c r="G396" s="1748"/>
      <c r="H396" s="1748"/>
      <c r="I396" s="1830"/>
      <c r="J396" s="1830"/>
    </row>
    <row r="397" spans="1:10" ht="15" x14ac:dyDescent="0.25">
      <c r="A397" s="1747"/>
      <c r="B397" s="1746"/>
      <c r="C397" s="1748"/>
      <c r="D397" s="258"/>
      <c r="E397" s="137"/>
      <c r="F397" s="1746"/>
      <c r="G397" s="1748"/>
      <c r="H397" s="1748"/>
      <c r="I397" s="1830"/>
      <c r="J397" s="1830"/>
    </row>
    <row r="398" spans="1:10" ht="15" x14ac:dyDescent="0.25">
      <c r="A398" s="1747"/>
      <c r="B398" s="1746"/>
      <c r="C398" s="1748"/>
      <c r="D398" s="258"/>
      <c r="E398" s="137"/>
      <c r="F398" s="1746"/>
      <c r="G398" s="1748"/>
      <c r="H398" s="1748"/>
      <c r="I398" s="1830"/>
      <c r="J398" s="1830"/>
    </row>
    <row r="399" spans="1:10" ht="15" x14ac:dyDescent="0.25">
      <c r="A399" s="1747"/>
      <c r="B399" s="1746"/>
      <c r="C399" s="1748"/>
      <c r="D399" s="258"/>
      <c r="E399" s="137"/>
      <c r="F399" s="1746"/>
      <c r="G399" s="1748"/>
      <c r="H399" s="1748"/>
      <c r="I399" s="1830"/>
      <c r="J399" s="1830"/>
    </row>
    <row r="400" spans="1:10" ht="15" x14ac:dyDescent="0.25">
      <c r="A400" s="1747"/>
      <c r="B400" s="1746"/>
      <c r="C400" s="1748"/>
      <c r="D400" s="258"/>
      <c r="E400" s="137"/>
      <c r="F400" s="1746"/>
      <c r="G400" s="1748"/>
      <c r="H400" s="1748"/>
      <c r="I400" s="1830"/>
      <c r="J400" s="1830"/>
    </row>
    <row r="401" spans="1:10" ht="15" x14ac:dyDescent="0.25">
      <c r="A401" s="1747"/>
      <c r="B401" s="1746"/>
      <c r="C401" s="1748"/>
      <c r="D401" s="258"/>
      <c r="E401" s="137"/>
      <c r="F401" s="1746"/>
      <c r="G401" s="1748"/>
      <c r="H401" s="1748"/>
      <c r="I401" s="1830"/>
      <c r="J401" s="1830"/>
    </row>
    <row r="402" spans="1:10" ht="15" x14ac:dyDescent="0.25">
      <c r="A402" s="1747"/>
      <c r="B402" s="1746"/>
      <c r="C402" s="1748"/>
      <c r="D402" s="258"/>
      <c r="E402" s="137"/>
      <c r="F402" s="1746"/>
      <c r="G402" s="1748"/>
      <c r="H402" s="1748"/>
      <c r="I402" s="1830"/>
      <c r="J402" s="1830"/>
    </row>
    <row r="403" spans="1:10" ht="15" x14ac:dyDescent="0.25">
      <c r="A403" s="1747"/>
      <c r="B403" s="1746"/>
      <c r="C403" s="1748"/>
      <c r="D403" s="258"/>
      <c r="E403" s="137"/>
      <c r="F403" s="1746"/>
      <c r="G403" s="1748"/>
      <c r="H403" s="1748"/>
      <c r="I403" s="1830"/>
      <c r="J403" s="1830"/>
    </row>
    <row r="404" spans="1:10" ht="15" x14ac:dyDescent="0.25">
      <c r="A404" s="1747"/>
      <c r="B404" s="1746"/>
      <c r="C404" s="1748"/>
      <c r="D404" s="258"/>
      <c r="E404" s="137"/>
      <c r="F404" s="1746"/>
      <c r="G404" s="1748"/>
      <c r="H404" s="1748"/>
      <c r="I404" s="1830"/>
      <c r="J404" s="1830"/>
    </row>
    <row r="405" spans="1:10" ht="15" x14ac:dyDescent="0.25">
      <c r="A405" s="1747"/>
      <c r="B405" s="1746"/>
      <c r="C405" s="1748"/>
      <c r="D405" s="258"/>
      <c r="E405" s="137"/>
      <c r="F405" s="1746"/>
      <c r="G405" s="1748"/>
      <c r="H405" s="1748"/>
      <c r="I405" s="1830"/>
      <c r="J405" s="1830"/>
    </row>
    <row r="406" spans="1:10" ht="15" x14ac:dyDescent="0.25">
      <c r="A406" s="1747"/>
      <c r="B406" s="1746"/>
      <c r="C406" s="1748"/>
      <c r="D406" s="258"/>
      <c r="E406" s="137"/>
      <c r="F406" s="1746"/>
      <c r="G406" s="1748"/>
      <c r="H406" s="1748"/>
      <c r="I406" s="1830"/>
      <c r="J406" s="1830"/>
    </row>
    <row r="407" spans="1:10" ht="15" x14ac:dyDescent="0.25">
      <c r="A407" s="1747"/>
      <c r="B407" s="1746"/>
      <c r="C407" s="1748"/>
      <c r="D407" s="258"/>
      <c r="E407" s="137"/>
      <c r="F407" s="1746"/>
      <c r="G407" s="1748"/>
      <c r="H407" s="1748"/>
      <c r="I407" s="1830"/>
      <c r="J407" s="1830"/>
    </row>
    <row r="408" spans="1:10" ht="15" x14ac:dyDescent="0.25">
      <c r="A408" s="1747"/>
      <c r="B408" s="1746"/>
      <c r="C408" s="1748"/>
      <c r="D408" s="258"/>
      <c r="E408" s="137"/>
      <c r="F408" s="1746"/>
      <c r="G408" s="1748"/>
      <c r="H408" s="1748"/>
      <c r="I408" s="1830"/>
      <c r="J408" s="1830"/>
    </row>
    <row r="409" spans="1:10" ht="15" x14ac:dyDescent="0.25">
      <c r="A409" s="1747"/>
      <c r="B409" s="1746"/>
      <c r="C409" s="1748"/>
      <c r="D409" s="258"/>
      <c r="E409" s="137"/>
      <c r="F409" s="1746"/>
      <c r="G409" s="1748"/>
      <c r="H409" s="1748"/>
      <c r="I409" s="1830"/>
      <c r="J409" s="1830"/>
    </row>
    <row r="410" spans="1:10" ht="15" x14ac:dyDescent="0.25">
      <c r="A410" s="1747"/>
      <c r="B410" s="1746"/>
      <c r="C410" s="1748"/>
      <c r="D410" s="258"/>
      <c r="E410" s="137"/>
      <c r="F410" s="1746"/>
      <c r="G410" s="1748"/>
      <c r="H410" s="1748"/>
      <c r="I410" s="1830"/>
      <c r="J410" s="1830"/>
    </row>
    <row r="411" spans="1:10" ht="15" x14ac:dyDescent="0.25">
      <c r="A411" s="1747"/>
      <c r="B411" s="1746"/>
      <c r="C411" s="1748"/>
      <c r="D411" s="258"/>
      <c r="E411" s="137"/>
      <c r="F411" s="1746"/>
      <c r="G411" s="1748"/>
      <c r="H411" s="1748"/>
      <c r="I411" s="1830"/>
      <c r="J411" s="1830"/>
    </row>
    <row r="412" spans="1:10" ht="15" x14ac:dyDescent="0.25">
      <c r="A412" s="1747"/>
      <c r="B412" s="1746"/>
      <c r="C412" s="1748"/>
      <c r="D412" s="258"/>
      <c r="E412" s="137"/>
      <c r="F412" s="1746"/>
      <c r="G412" s="1748"/>
      <c r="H412" s="1748"/>
      <c r="I412" s="1830"/>
      <c r="J412" s="1830"/>
    </row>
    <row r="413" spans="1:10" ht="15" x14ac:dyDescent="0.25">
      <c r="A413" s="1747"/>
      <c r="B413" s="1746"/>
      <c r="C413" s="1748"/>
      <c r="D413" s="258"/>
      <c r="E413" s="137"/>
      <c r="F413" s="1746"/>
      <c r="G413" s="1748"/>
      <c r="H413" s="1748"/>
      <c r="I413" s="1830"/>
      <c r="J413" s="1830"/>
    </row>
    <row r="414" spans="1:10" ht="15" x14ac:dyDescent="0.25">
      <c r="A414" s="1747"/>
      <c r="B414" s="1746"/>
      <c r="C414" s="1748"/>
      <c r="D414" s="258"/>
      <c r="E414" s="137"/>
      <c r="F414" s="1746"/>
      <c r="G414" s="1748"/>
      <c r="H414" s="1748"/>
      <c r="I414" s="1830"/>
      <c r="J414" s="1830"/>
    </row>
    <row r="415" spans="1:10" ht="15" x14ac:dyDescent="0.25">
      <c r="A415" s="1747"/>
      <c r="B415" s="1746"/>
      <c r="C415" s="1748"/>
      <c r="D415" s="258"/>
      <c r="E415" s="137"/>
      <c r="F415" s="1746"/>
      <c r="G415" s="1748"/>
      <c r="H415" s="1748"/>
      <c r="I415" s="1830"/>
      <c r="J415" s="1830"/>
    </row>
    <row r="416" spans="1:10" ht="15" x14ac:dyDescent="0.25">
      <c r="A416" s="1747"/>
      <c r="B416" s="1746"/>
      <c r="C416" s="1748"/>
      <c r="D416" s="258"/>
      <c r="E416" s="137"/>
      <c r="F416" s="1746"/>
      <c r="G416" s="1748"/>
      <c r="H416" s="1748"/>
      <c r="I416" s="1830"/>
      <c r="J416" s="1830"/>
    </row>
    <row r="417" spans="1:10" ht="15" x14ac:dyDescent="0.25">
      <c r="A417" s="1747"/>
      <c r="B417" s="1746"/>
      <c r="C417" s="1748"/>
      <c r="D417" s="258"/>
      <c r="E417" s="137"/>
      <c r="F417" s="1746"/>
      <c r="G417" s="1748"/>
      <c r="H417" s="1748"/>
      <c r="I417" s="1830"/>
      <c r="J417" s="1830"/>
    </row>
    <row r="418" spans="1:10" ht="15" x14ac:dyDescent="0.25">
      <c r="A418" s="1747"/>
      <c r="B418" s="1746"/>
      <c r="C418" s="1748"/>
      <c r="D418" s="258"/>
      <c r="E418" s="137"/>
      <c r="F418" s="1746"/>
      <c r="G418" s="1748"/>
      <c r="H418" s="1748"/>
      <c r="I418" s="1830"/>
      <c r="J418" s="1830"/>
    </row>
    <row r="419" spans="1:10" ht="15" x14ac:dyDescent="0.25">
      <c r="A419" s="1747"/>
      <c r="B419" s="1746"/>
      <c r="C419" s="1748"/>
      <c r="D419" s="258"/>
      <c r="E419" s="137"/>
      <c r="F419" s="1746"/>
      <c r="G419" s="1748"/>
      <c r="H419" s="1748"/>
      <c r="I419" s="1830"/>
      <c r="J419" s="1830"/>
    </row>
    <row r="420" spans="1:10" ht="15" x14ac:dyDescent="0.25">
      <c r="A420" s="1747"/>
      <c r="B420" s="1746"/>
      <c r="C420" s="1748"/>
      <c r="D420" s="258"/>
      <c r="E420" s="137"/>
      <c r="F420" s="1746"/>
      <c r="G420" s="1748"/>
      <c r="H420" s="1748"/>
      <c r="I420" s="1830"/>
      <c r="J420" s="1830"/>
    </row>
    <row r="421" spans="1:10" ht="15" x14ac:dyDescent="0.25">
      <c r="A421" s="1747"/>
      <c r="B421" s="1746"/>
      <c r="C421" s="1748"/>
      <c r="D421" s="258"/>
      <c r="E421" s="137"/>
      <c r="F421" s="1746"/>
      <c r="G421" s="1748"/>
      <c r="H421" s="1748"/>
      <c r="I421" s="1830"/>
      <c r="J421" s="1830"/>
    </row>
    <row r="422" spans="1:10" ht="15" x14ac:dyDescent="0.25">
      <c r="A422" s="1747"/>
      <c r="B422" s="1746"/>
      <c r="C422" s="1748"/>
      <c r="D422" s="258"/>
      <c r="E422" s="137"/>
      <c r="F422" s="1746"/>
      <c r="G422" s="1748"/>
      <c r="H422" s="1748"/>
      <c r="I422" s="1830"/>
      <c r="J422" s="1830"/>
    </row>
    <row r="423" spans="1:10" ht="15" x14ac:dyDescent="0.25">
      <c r="A423" s="1747"/>
      <c r="B423" s="1746"/>
      <c r="C423" s="1748"/>
      <c r="D423" s="258"/>
      <c r="E423" s="137"/>
      <c r="F423" s="1746"/>
      <c r="G423" s="1748"/>
      <c r="H423" s="1748"/>
      <c r="I423" s="1830"/>
      <c r="J423" s="1830"/>
    </row>
    <row r="424" spans="1:10" ht="15" x14ac:dyDescent="0.25">
      <c r="A424" s="1747"/>
      <c r="B424" s="1746"/>
      <c r="C424" s="1748"/>
      <c r="D424" s="258"/>
      <c r="E424" s="137"/>
      <c r="F424" s="1746"/>
      <c r="G424" s="1748"/>
      <c r="H424" s="1748"/>
      <c r="I424" s="1830"/>
      <c r="J424" s="1830"/>
    </row>
    <row r="425" spans="1:10" ht="15" x14ac:dyDescent="0.25">
      <c r="A425" s="1747"/>
      <c r="B425" s="1746"/>
      <c r="C425" s="1748"/>
      <c r="D425" s="258"/>
      <c r="E425" s="137"/>
      <c r="F425" s="1746"/>
      <c r="G425" s="1748"/>
      <c r="H425" s="1748"/>
      <c r="I425" s="1830"/>
      <c r="J425" s="1830"/>
    </row>
    <row r="426" spans="1:10" ht="15" x14ac:dyDescent="0.25">
      <c r="A426" s="1747"/>
      <c r="B426" s="1746"/>
      <c r="C426" s="1748"/>
      <c r="D426" s="258"/>
      <c r="E426" s="137"/>
      <c r="F426" s="1746"/>
      <c r="G426" s="1748"/>
      <c r="H426" s="1748"/>
      <c r="I426" s="1830"/>
      <c r="J426" s="1830"/>
    </row>
    <row r="427" spans="1:10" ht="15" x14ac:dyDescent="0.25">
      <c r="A427" s="1747"/>
      <c r="B427" s="1746"/>
      <c r="C427" s="1748"/>
      <c r="D427" s="258"/>
      <c r="E427" s="137"/>
      <c r="F427" s="1746"/>
      <c r="G427" s="1748"/>
      <c r="H427" s="1748"/>
      <c r="I427" s="1830"/>
      <c r="J427" s="1830"/>
    </row>
    <row r="428" spans="1:10" ht="15" x14ac:dyDescent="0.25">
      <c r="A428" s="1747"/>
      <c r="B428" s="1746"/>
      <c r="C428" s="1748"/>
      <c r="D428" s="258"/>
      <c r="E428" s="137"/>
      <c r="F428" s="1746"/>
      <c r="G428" s="1748"/>
      <c r="H428" s="1748"/>
      <c r="I428" s="1830"/>
      <c r="J428" s="1830"/>
    </row>
    <row r="429" spans="1:10" ht="15" x14ac:dyDescent="0.25">
      <c r="A429" s="1747"/>
      <c r="B429" s="1746"/>
      <c r="C429" s="1748"/>
      <c r="D429" s="258"/>
      <c r="E429" s="137"/>
      <c r="F429" s="1746"/>
      <c r="G429" s="1748"/>
      <c r="H429" s="1748"/>
      <c r="I429" s="1830"/>
      <c r="J429" s="1830"/>
    </row>
    <row r="430" spans="1:10" ht="15" x14ac:dyDescent="0.25">
      <c r="A430" s="1747"/>
      <c r="B430" s="1746"/>
      <c r="C430" s="1748"/>
      <c r="D430" s="258"/>
      <c r="E430" s="137"/>
      <c r="F430" s="1746"/>
      <c r="G430" s="1748"/>
      <c r="H430" s="1748"/>
      <c r="I430" s="1830"/>
      <c r="J430" s="1830"/>
    </row>
    <row r="431" spans="1:10" ht="15" x14ac:dyDescent="0.25">
      <c r="A431" s="1747"/>
      <c r="B431" s="1746"/>
      <c r="C431" s="1748"/>
      <c r="D431" s="258"/>
      <c r="E431" s="137"/>
      <c r="F431" s="1746"/>
      <c r="G431" s="1748"/>
      <c r="H431" s="1748"/>
      <c r="I431" s="1830"/>
      <c r="J431" s="1830"/>
    </row>
    <row r="432" spans="1:10" ht="15" x14ac:dyDescent="0.25">
      <c r="A432" s="1747"/>
      <c r="B432" s="1746"/>
      <c r="C432" s="1748"/>
      <c r="D432" s="258"/>
      <c r="E432" s="137"/>
      <c r="F432" s="1746"/>
      <c r="G432" s="1748"/>
      <c r="H432" s="1748"/>
      <c r="I432" s="1830"/>
      <c r="J432" s="1830"/>
    </row>
  </sheetData>
  <mergeCells count="72">
    <mergeCell ref="I106:I108"/>
    <mergeCell ref="J106:J108"/>
    <mergeCell ref="A106:A108"/>
    <mergeCell ref="B106:B108"/>
    <mergeCell ref="C106:C108"/>
    <mergeCell ref="D106:D108"/>
    <mergeCell ref="E106:E108"/>
    <mergeCell ref="H106:H108"/>
    <mergeCell ref="I76:I81"/>
    <mergeCell ref="J76:J81"/>
    <mergeCell ref="A86:A90"/>
    <mergeCell ref="B86:B90"/>
    <mergeCell ref="C86:C90"/>
    <mergeCell ref="D86:D90"/>
    <mergeCell ref="E86:E90"/>
    <mergeCell ref="H86:H90"/>
    <mergeCell ref="I86:I90"/>
    <mergeCell ref="J86:J90"/>
    <mergeCell ref="A76:A81"/>
    <mergeCell ref="B76:B81"/>
    <mergeCell ref="C76:C81"/>
    <mergeCell ref="D76:D81"/>
    <mergeCell ref="E76:E81"/>
    <mergeCell ref="H76:H81"/>
    <mergeCell ref="I66:I70"/>
    <mergeCell ref="J66:J70"/>
    <mergeCell ref="A71:A75"/>
    <mergeCell ref="B71:B75"/>
    <mergeCell ref="C71:C75"/>
    <mergeCell ref="D71:D75"/>
    <mergeCell ref="E71:E75"/>
    <mergeCell ref="H71:H75"/>
    <mergeCell ref="I71:I75"/>
    <mergeCell ref="J71:J75"/>
    <mergeCell ref="A66:A70"/>
    <mergeCell ref="B66:B70"/>
    <mergeCell ref="C66:C70"/>
    <mergeCell ref="D66:D70"/>
    <mergeCell ref="E66:E70"/>
    <mergeCell ref="H66:H70"/>
    <mergeCell ref="I50:I52"/>
    <mergeCell ref="J50:J52"/>
    <mergeCell ref="A57:A65"/>
    <mergeCell ref="B57:B65"/>
    <mergeCell ref="C57:C65"/>
    <mergeCell ref="D57:D65"/>
    <mergeCell ref="E57:E65"/>
    <mergeCell ref="H57:H65"/>
    <mergeCell ref="I57:I65"/>
    <mergeCell ref="J57:J65"/>
    <mergeCell ref="A50:A52"/>
    <mergeCell ref="B50:B52"/>
    <mergeCell ref="C50:C52"/>
    <mergeCell ref="D50:D52"/>
    <mergeCell ref="E50:E52"/>
    <mergeCell ref="H50:H52"/>
    <mergeCell ref="I31:I32"/>
    <mergeCell ref="J31:J32"/>
    <mergeCell ref="A39:A43"/>
    <mergeCell ref="B39:B43"/>
    <mergeCell ref="C39:C43"/>
    <mergeCell ref="D39:D43"/>
    <mergeCell ref="E39:E43"/>
    <mergeCell ref="H39:H43"/>
    <mergeCell ref="I39:I43"/>
    <mergeCell ref="J39:J43"/>
    <mergeCell ref="A31:A32"/>
    <mergeCell ref="B31:B32"/>
    <mergeCell ref="C31:C32"/>
    <mergeCell ref="D31:D32"/>
    <mergeCell ref="E31:E32"/>
    <mergeCell ref="H31:H32"/>
  </mergeCells>
  <dataValidations count="1">
    <dataValidation type="list" allowBlank="1" showInputMessage="1" showErrorMessage="1" sqref="I5:I8 I13:I14 I19:I20 I26:I27 I34:I35 I44:I45">
      <formula1>"RTDS,SACT,DERIVED,NONE,CWT,CWT (EXT),NAT CONTRACT,NAT AUDIT,PROF AUDIT,RCPATH CORE,ONS,PART CWT,UNCERTAIN"</formula1>
    </dataValidation>
  </dataValidations>
  <pageMargins left="0.25" right="0.25" top="0.4" bottom="0.39000000000000007" header="0.30000000000000004" footer="0.30000000000000004"/>
  <pageSetup paperSize="0" scale="55" fitToWidth="0" fitToHeight="0" orientation="landscape" horizontalDpi="0" verticalDpi="0" copies="0"/>
  <headerFooter alignWithMargins="0"/>
  <rowBreaks count="2" manualBreakCount="2">
    <brk id="46" man="1"/>
    <brk id="9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1131"/>
  <sheetViews>
    <sheetView workbookViewId="0"/>
  </sheetViews>
  <sheetFormatPr defaultRowHeight="12.75" x14ac:dyDescent="0.25"/>
  <cols>
    <col min="1" max="1" width="13.28515625" style="954" customWidth="1"/>
    <col min="2" max="2" width="16.7109375" style="955" customWidth="1"/>
    <col min="3" max="3" width="29" style="955" customWidth="1"/>
    <col min="4" max="4" width="30.7109375" style="955" customWidth="1"/>
    <col min="5" max="5" width="10.42578125" style="392" bestFit="1" customWidth="1"/>
    <col min="6" max="6" width="14" style="955" bestFit="1" customWidth="1"/>
    <col min="7" max="7" width="43.28515625" style="957" bestFit="1" customWidth="1"/>
    <col min="8" max="8" width="34.42578125" style="955" customWidth="1"/>
    <col min="9" max="9" width="12.28515625" style="955" customWidth="1"/>
    <col min="10" max="10" width="14" style="955" customWidth="1"/>
    <col min="11" max="43" width="9.140625" style="256" customWidth="1"/>
    <col min="44" max="44" width="9.140625" style="955" customWidth="1"/>
    <col min="45" max="16384" width="9.140625" style="955"/>
  </cols>
  <sheetData>
    <row r="1" spans="1:152" s="1833" customFormat="1" ht="18.75" x14ac:dyDescent="0.25">
      <c r="A1" s="1832" t="s">
        <v>3846</v>
      </c>
      <c r="B1" s="251"/>
      <c r="C1" s="251"/>
      <c r="D1" s="251"/>
      <c r="E1" s="251"/>
      <c r="F1" s="251"/>
      <c r="G1" s="1211"/>
      <c r="H1" s="1521"/>
      <c r="I1" s="1210"/>
      <c r="J1" s="1279"/>
      <c r="K1" s="1328"/>
      <c r="L1" s="1328"/>
      <c r="M1" s="1328"/>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c r="AL1" s="1328"/>
      <c r="AM1" s="1328"/>
      <c r="AN1" s="1328"/>
      <c r="AO1" s="1328"/>
      <c r="AP1" s="1328"/>
      <c r="AQ1" s="1328"/>
    </row>
    <row r="2" spans="1:152" s="1328" customFormat="1" ht="21.75" customHeight="1" thickBot="1" x14ac:dyDescent="0.3">
      <c r="A2" s="221" t="str">
        <f>INTRODUCTION!$B$2</f>
        <v>Version 9.0.1 - Final</v>
      </c>
      <c r="B2" s="254"/>
      <c r="C2" s="254"/>
      <c r="D2" s="254"/>
      <c r="E2" s="254"/>
      <c r="F2" s="54"/>
      <c r="G2" s="223"/>
      <c r="H2" s="224"/>
      <c r="I2" s="224"/>
      <c r="J2" s="225"/>
    </row>
    <row r="3" spans="1:152" s="157" customFormat="1"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102</v>
      </c>
      <c r="E4" s="227" t="s">
        <v>106</v>
      </c>
      <c r="F4" s="227" t="s">
        <v>110</v>
      </c>
      <c r="G4" s="227" t="s">
        <v>1453</v>
      </c>
      <c r="H4" s="227" t="s">
        <v>115</v>
      </c>
      <c r="I4" s="228" t="s">
        <v>1454</v>
      </c>
      <c r="J4" s="229" t="s">
        <v>89</v>
      </c>
    </row>
    <row r="5" spans="1:152" s="1834" customFormat="1" ht="15" x14ac:dyDescent="0.25">
      <c r="A5" s="288"/>
      <c r="B5" s="289" t="s">
        <v>3847</v>
      </c>
      <c r="C5" s="606"/>
      <c r="D5" s="606"/>
      <c r="E5" s="606"/>
      <c r="F5" s="606"/>
      <c r="G5" s="852"/>
      <c r="H5" s="606"/>
      <c r="I5" s="606"/>
      <c r="J5" s="1394"/>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row>
    <row r="6" spans="1:152" s="1834" customFormat="1" ht="15" x14ac:dyDescent="0.25">
      <c r="A6" s="1835"/>
      <c r="B6" s="297" t="s">
        <v>3848</v>
      </c>
      <c r="C6" s="578"/>
      <c r="D6" s="578"/>
      <c r="E6" s="578"/>
      <c r="F6" s="578"/>
      <c r="G6" s="1524"/>
      <c r="H6" s="578"/>
      <c r="I6" s="578"/>
      <c r="J6" s="1397"/>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row>
    <row r="7" spans="1:152" s="1834" customFormat="1" ht="15.75" thickBot="1" x14ac:dyDescent="0.3">
      <c r="A7" s="1835"/>
      <c r="B7" s="580" t="s">
        <v>2003</v>
      </c>
      <c r="C7" s="299"/>
      <c r="D7" s="299"/>
      <c r="E7" s="299"/>
      <c r="F7" s="299"/>
      <c r="G7" s="1836"/>
      <c r="H7" s="578"/>
      <c r="I7" s="578"/>
      <c r="J7" s="1397"/>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row>
    <row r="8" spans="1:152" ht="15.75" thickBot="1" x14ac:dyDescent="0.3">
      <c r="A8" s="1352" t="s">
        <v>3849</v>
      </c>
      <c r="B8" s="1112" t="s">
        <v>3847</v>
      </c>
      <c r="C8" s="1142" t="s">
        <v>3850</v>
      </c>
      <c r="D8" s="1112" t="s">
        <v>3851</v>
      </c>
      <c r="E8" s="1112" t="s">
        <v>1869</v>
      </c>
      <c r="F8" s="1643" t="s">
        <v>3852</v>
      </c>
      <c r="G8" s="366" t="s">
        <v>3853</v>
      </c>
      <c r="H8" s="1115" t="s">
        <v>3850</v>
      </c>
      <c r="I8" s="1116"/>
      <c r="J8" s="1177" t="s">
        <v>1585</v>
      </c>
    </row>
    <row r="9" spans="1:152" ht="15.75" thickBot="1" x14ac:dyDescent="0.3">
      <c r="A9" s="1352"/>
      <c r="B9" s="1112"/>
      <c r="C9" s="1142"/>
      <c r="D9" s="1112"/>
      <c r="E9" s="1112"/>
      <c r="F9" s="1644" t="s">
        <v>3854</v>
      </c>
      <c r="G9" s="369" t="s">
        <v>3855</v>
      </c>
      <c r="H9" s="1115"/>
      <c r="I9" s="1116"/>
      <c r="J9" s="1177"/>
    </row>
    <row r="10" spans="1:152" ht="15.75" thickBot="1" x14ac:dyDescent="0.3">
      <c r="A10" s="1352"/>
      <c r="B10" s="1112"/>
      <c r="C10" s="1142"/>
      <c r="D10" s="1112"/>
      <c r="E10" s="1112"/>
      <c r="F10" s="1644" t="s">
        <v>3856</v>
      </c>
      <c r="G10" s="369" t="s">
        <v>3857</v>
      </c>
      <c r="H10" s="1115"/>
      <c r="I10" s="1116"/>
      <c r="J10" s="1177"/>
    </row>
    <row r="11" spans="1:152" ht="15.75" thickBot="1" x14ac:dyDescent="0.3">
      <c r="A11" s="1352"/>
      <c r="B11" s="1112"/>
      <c r="C11" s="1142"/>
      <c r="D11" s="1112"/>
      <c r="E11" s="1112"/>
      <c r="F11" s="1644" t="s">
        <v>3858</v>
      </c>
      <c r="G11" s="369" t="s">
        <v>3859</v>
      </c>
      <c r="H11" s="1115"/>
      <c r="I11" s="1116"/>
      <c r="J11" s="1177"/>
    </row>
    <row r="12" spans="1:152" ht="15.75" thickBot="1" x14ac:dyDescent="0.3">
      <c r="A12" s="1352"/>
      <c r="B12" s="1112"/>
      <c r="C12" s="1142"/>
      <c r="D12" s="1112"/>
      <c r="E12" s="1112"/>
      <c r="F12" s="1644" t="s">
        <v>3860</v>
      </c>
      <c r="G12" s="369" t="s">
        <v>3861</v>
      </c>
      <c r="H12" s="1115"/>
      <c r="I12" s="1116"/>
      <c r="J12" s="1177"/>
    </row>
    <row r="13" spans="1:152" ht="15.75" thickBot="1" x14ac:dyDescent="0.3">
      <c r="A13" s="1352"/>
      <c r="B13" s="1112"/>
      <c r="C13" s="1142"/>
      <c r="D13" s="1112"/>
      <c r="E13" s="1112"/>
      <c r="F13" s="1644" t="s">
        <v>3862</v>
      </c>
      <c r="G13" s="369" t="s">
        <v>3863</v>
      </c>
      <c r="H13" s="1115"/>
      <c r="I13" s="1116"/>
      <c r="J13" s="1177"/>
    </row>
    <row r="14" spans="1:152" ht="15.75" thickBot="1" x14ac:dyDescent="0.3">
      <c r="A14" s="1352"/>
      <c r="B14" s="1112"/>
      <c r="C14" s="1142"/>
      <c r="D14" s="1112"/>
      <c r="E14" s="1112"/>
      <c r="F14" s="1644" t="s">
        <v>3864</v>
      </c>
      <c r="G14" s="369" t="s">
        <v>3865</v>
      </c>
      <c r="H14" s="1115"/>
      <c r="I14" s="1116"/>
      <c r="J14" s="1177"/>
    </row>
    <row r="15" spans="1:152" ht="15.75" thickBot="1" x14ac:dyDescent="0.3">
      <c r="A15" s="1352"/>
      <c r="B15" s="1112"/>
      <c r="C15" s="1142"/>
      <c r="D15" s="1112"/>
      <c r="E15" s="1112"/>
      <c r="F15" s="1644" t="s">
        <v>3866</v>
      </c>
      <c r="G15" s="369" t="s">
        <v>3867</v>
      </c>
      <c r="H15" s="1115"/>
      <c r="I15" s="1116"/>
      <c r="J15" s="1177"/>
    </row>
    <row r="16" spans="1:152" ht="15.75" thickBot="1" x14ac:dyDescent="0.3">
      <c r="A16" s="1352"/>
      <c r="B16" s="1112"/>
      <c r="C16" s="1142"/>
      <c r="D16" s="1112"/>
      <c r="E16" s="1112"/>
      <c r="F16" s="1644" t="s">
        <v>3868</v>
      </c>
      <c r="G16" s="369" t="s">
        <v>3869</v>
      </c>
      <c r="H16" s="1115"/>
      <c r="I16" s="1116"/>
      <c r="J16" s="1177"/>
    </row>
    <row r="17" spans="1:10" ht="15.75" thickBot="1" x14ac:dyDescent="0.3">
      <c r="A17" s="1352"/>
      <c r="B17" s="1112"/>
      <c r="C17" s="1142"/>
      <c r="D17" s="1112"/>
      <c r="E17" s="1112"/>
      <c r="F17" s="1644" t="s">
        <v>3870</v>
      </c>
      <c r="G17" s="369" t="s">
        <v>3871</v>
      </c>
      <c r="H17" s="1115"/>
      <c r="I17" s="1116"/>
      <c r="J17" s="1177"/>
    </row>
    <row r="18" spans="1:10" ht="15.75" thickBot="1" x14ac:dyDescent="0.3">
      <c r="A18" s="1352"/>
      <c r="B18" s="1112"/>
      <c r="C18" s="1142"/>
      <c r="D18" s="1112"/>
      <c r="E18" s="1112"/>
      <c r="F18" s="1644" t="s">
        <v>3872</v>
      </c>
      <c r="G18" s="369" t="s">
        <v>3873</v>
      </c>
      <c r="H18" s="1115"/>
      <c r="I18" s="1116"/>
      <c r="J18" s="1177"/>
    </row>
    <row r="19" spans="1:10" ht="15.75" thickBot="1" x14ac:dyDescent="0.3">
      <c r="A19" s="1352"/>
      <c r="B19" s="1112"/>
      <c r="C19" s="1142"/>
      <c r="D19" s="1112"/>
      <c r="E19" s="1112"/>
      <c r="F19" s="1644" t="s">
        <v>3874</v>
      </c>
      <c r="G19" s="369" t="s">
        <v>3875</v>
      </c>
      <c r="H19" s="1115"/>
      <c r="I19" s="1116"/>
      <c r="J19" s="1177"/>
    </row>
    <row r="20" spans="1:10" ht="15.75" thickBot="1" x14ac:dyDescent="0.3">
      <c r="A20" s="1352"/>
      <c r="B20" s="1112"/>
      <c r="C20" s="1142"/>
      <c r="D20" s="1112"/>
      <c r="E20" s="1112"/>
      <c r="F20" s="1644" t="s">
        <v>3876</v>
      </c>
      <c r="G20" s="369" t="s">
        <v>3877</v>
      </c>
      <c r="H20" s="1115"/>
      <c r="I20" s="1116"/>
      <c r="J20" s="1177"/>
    </row>
    <row r="21" spans="1:10" ht="15.75" thickBot="1" x14ac:dyDescent="0.3">
      <c r="A21" s="1352"/>
      <c r="B21" s="1112"/>
      <c r="C21" s="1142"/>
      <c r="D21" s="1112"/>
      <c r="E21" s="1112"/>
      <c r="F21" s="1644" t="s">
        <v>3878</v>
      </c>
      <c r="G21" s="369" t="s">
        <v>3879</v>
      </c>
      <c r="H21" s="1115"/>
      <c r="I21" s="1116"/>
      <c r="J21" s="1177"/>
    </row>
    <row r="22" spans="1:10" ht="15.75" thickBot="1" x14ac:dyDescent="0.3">
      <c r="A22" s="1352"/>
      <c r="B22" s="1112"/>
      <c r="C22" s="1142"/>
      <c r="D22" s="1112"/>
      <c r="E22" s="1112"/>
      <c r="F22" s="1644" t="s">
        <v>3880</v>
      </c>
      <c r="G22" s="369" t="s">
        <v>3881</v>
      </c>
      <c r="H22" s="1115"/>
      <c r="I22" s="1116"/>
      <c r="J22" s="1177"/>
    </row>
    <row r="23" spans="1:10" ht="15.75" thickBot="1" x14ac:dyDescent="0.3">
      <c r="A23" s="1352"/>
      <c r="B23" s="1112"/>
      <c r="C23" s="1142"/>
      <c r="D23" s="1112"/>
      <c r="E23" s="1112"/>
      <c r="F23" s="1644" t="s">
        <v>3882</v>
      </c>
      <c r="G23" s="369" t="s">
        <v>3883</v>
      </c>
      <c r="H23" s="1115"/>
      <c r="I23" s="1116"/>
      <c r="J23" s="1177"/>
    </row>
    <row r="24" spans="1:10" ht="15.75" thickBot="1" x14ac:dyDescent="0.3">
      <c r="A24" s="1352"/>
      <c r="B24" s="1112"/>
      <c r="C24" s="1142"/>
      <c r="D24" s="1112"/>
      <c r="E24" s="1112"/>
      <c r="F24" s="1644" t="s">
        <v>3884</v>
      </c>
      <c r="G24" s="369" t="s">
        <v>3885</v>
      </c>
      <c r="H24" s="1115"/>
      <c r="I24" s="1116"/>
      <c r="J24" s="1177"/>
    </row>
    <row r="25" spans="1:10" ht="15.75" thickBot="1" x14ac:dyDescent="0.3">
      <c r="A25" s="1352"/>
      <c r="B25" s="1112"/>
      <c r="C25" s="1142"/>
      <c r="D25" s="1112"/>
      <c r="E25" s="1112"/>
      <c r="F25" s="1644" t="s">
        <v>3886</v>
      </c>
      <c r="G25" s="369" t="s">
        <v>3887</v>
      </c>
      <c r="H25" s="1115"/>
      <c r="I25" s="1116"/>
      <c r="J25" s="1177"/>
    </row>
    <row r="26" spans="1:10" ht="15.75" thickBot="1" x14ac:dyDescent="0.3">
      <c r="A26" s="1352"/>
      <c r="B26" s="1112"/>
      <c r="C26" s="1142"/>
      <c r="D26" s="1112"/>
      <c r="E26" s="1112"/>
      <c r="F26" s="1644" t="s">
        <v>3888</v>
      </c>
      <c r="G26" s="369" t="s">
        <v>3889</v>
      </c>
      <c r="H26" s="1115"/>
      <c r="I26" s="1116"/>
      <c r="J26" s="1177"/>
    </row>
    <row r="27" spans="1:10" ht="15.75" thickBot="1" x14ac:dyDescent="0.3">
      <c r="A27" s="1352"/>
      <c r="B27" s="1112"/>
      <c r="C27" s="1142"/>
      <c r="D27" s="1112"/>
      <c r="E27" s="1112"/>
      <c r="F27" s="1644" t="s">
        <v>3890</v>
      </c>
      <c r="G27" s="369" t="s">
        <v>3891</v>
      </c>
      <c r="H27" s="1115"/>
      <c r="I27" s="1116"/>
      <c r="J27" s="1177"/>
    </row>
    <row r="28" spans="1:10" ht="15.75" thickBot="1" x14ac:dyDescent="0.3">
      <c r="A28" s="1352"/>
      <c r="B28" s="1112"/>
      <c r="C28" s="1142"/>
      <c r="D28" s="1112"/>
      <c r="E28" s="1112"/>
      <c r="F28" s="1644" t="s">
        <v>3892</v>
      </c>
      <c r="G28" s="369" t="s">
        <v>3893</v>
      </c>
      <c r="H28" s="1115"/>
      <c r="I28" s="1116"/>
      <c r="J28" s="1177"/>
    </row>
    <row r="29" spans="1:10" ht="15.75" thickBot="1" x14ac:dyDescent="0.3">
      <c r="A29" s="1352"/>
      <c r="B29" s="1112"/>
      <c r="C29" s="1142"/>
      <c r="D29" s="1112"/>
      <c r="E29" s="1112"/>
      <c r="F29" s="1644" t="s">
        <v>3894</v>
      </c>
      <c r="G29" s="369" t="s">
        <v>3895</v>
      </c>
      <c r="H29" s="1115"/>
      <c r="I29" s="1116"/>
      <c r="J29" s="1177"/>
    </row>
    <row r="30" spans="1:10" ht="15.75" thickBot="1" x14ac:dyDescent="0.3">
      <c r="A30" s="1352"/>
      <c r="B30" s="1112"/>
      <c r="C30" s="1142"/>
      <c r="D30" s="1112"/>
      <c r="E30" s="1112"/>
      <c r="F30" s="1644" t="s">
        <v>3896</v>
      </c>
      <c r="G30" s="369" t="s">
        <v>3897</v>
      </c>
      <c r="H30" s="1115"/>
      <c r="I30" s="1116"/>
      <c r="J30" s="1177"/>
    </row>
    <row r="31" spans="1:10" ht="15.75" thickBot="1" x14ac:dyDescent="0.3">
      <c r="A31" s="1352"/>
      <c r="B31" s="1112"/>
      <c r="C31" s="1142"/>
      <c r="D31" s="1112"/>
      <c r="E31" s="1112"/>
      <c r="F31" s="1644" t="s">
        <v>3898</v>
      </c>
      <c r="G31" s="369" t="s">
        <v>3899</v>
      </c>
      <c r="H31" s="1115"/>
      <c r="I31" s="1116"/>
      <c r="J31" s="1177"/>
    </row>
    <row r="32" spans="1:10" ht="15.75" thickBot="1" x14ac:dyDescent="0.3">
      <c r="A32" s="1352"/>
      <c r="B32" s="1112"/>
      <c r="C32" s="1142"/>
      <c r="D32" s="1112"/>
      <c r="E32" s="1112"/>
      <c r="F32" s="1644" t="s">
        <v>3900</v>
      </c>
      <c r="G32" s="369" t="s">
        <v>3901</v>
      </c>
      <c r="H32" s="1115"/>
      <c r="I32" s="1116"/>
      <c r="J32" s="1177"/>
    </row>
    <row r="33" spans="1:10" ht="15.75" thickBot="1" x14ac:dyDescent="0.3">
      <c r="A33" s="1352"/>
      <c r="B33" s="1112"/>
      <c r="C33" s="1142"/>
      <c r="D33" s="1112"/>
      <c r="E33" s="1112"/>
      <c r="F33" s="1644" t="s">
        <v>3902</v>
      </c>
      <c r="G33" s="369" t="s">
        <v>3903</v>
      </c>
      <c r="H33" s="1115"/>
      <c r="I33" s="1116"/>
      <c r="J33" s="1177"/>
    </row>
    <row r="34" spans="1:10" ht="15.75" thickBot="1" x14ac:dyDescent="0.3">
      <c r="A34" s="1352"/>
      <c r="B34" s="1112"/>
      <c r="C34" s="1142"/>
      <c r="D34" s="1112"/>
      <c r="E34" s="1112"/>
      <c r="F34" s="1644" t="s">
        <v>3904</v>
      </c>
      <c r="G34" s="369" t="s">
        <v>3905</v>
      </c>
      <c r="H34" s="1115"/>
      <c r="I34" s="1116"/>
      <c r="J34" s="1177"/>
    </row>
    <row r="35" spans="1:10" ht="15.75" thickBot="1" x14ac:dyDescent="0.3">
      <c r="A35" s="1352"/>
      <c r="B35" s="1112"/>
      <c r="C35" s="1142"/>
      <c r="D35" s="1112"/>
      <c r="E35" s="1112"/>
      <c r="F35" s="1644" t="s">
        <v>3906</v>
      </c>
      <c r="G35" s="369" t="s">
        <v>3907</v>
      </c>
      <c r="H35" s="1115"/>
      <c r="I35" s="1116"/>
      <c r="J35" s="1177"/>
    </row>
    <row r="36" spans="1:10" ht="15.75" thickBot="1" x14ac:dyDescent="0.3">
      <c r="A36" s="1352"/>
      <c r="B36" s="1112"/>
      <c r="C36" s="1142"/>
      <c r="D36" s="1112"/>
      <c r="E36" s="1112"/>
      <c r="F36" s="1644" t="s">
        <v>3908</v>
      </c>
      <c r="G36" s="369" t="s">
        <v>3909</v>
      </c>
      <c r="H36" s="1115"/>
      <c r="I36" s="1116"/>
      <c r="J36" s="1177"/>
    </row>
    <row r="37" spans="1:10" ht="15.75" thickBot="1" x14ac:dyDescent="0.3">
      <c r="A37" s="1352"/>
      <c r="B37" s="1112"/>
      <c r="C37" s="1142"/>
      <c r="D37" s="1112"/>
      <c r="E37" s="1112"/>
      <c r="F37" s="1644" t="s">
        <v>3910</v>
      </c>
      <c r="G37" s="369" t="s">
        <v>3911</v>
      </c>
      <c r="H37" s="1115"/>
      <c r="I37" s="1116"/>
      <c r="J37" s="1177"/>
    </row>
    <row r="38" spans="1:10" ht="15.75" thickBot="1" x14ac:dyDescent="0.3">
      <c r="A38" s="1352"/>
      <c r="B38" s="1112"/>
      <c r="C38" s="1142"/>
      <c r="D38" s="1112"/>
      <c r="E38" s="1112"/>
      <c r="F38" s="1644" t="s">
        <v>3912</v>
      </c>
      <c r="G38" s="369" t="s">
        <v>3913</v>
      </c>
      <c r="H38" s="1115"/>
      <c r="I38" s="1116"/>
      <c r="J38" s="1177"/>
    </row>
    <row r="39" spans="1:10" ht="15.75" thickBot="1" x14ac:dyDescent="0.3">
      <c r="A39" s="1352"/>
      <c r="B39" s="1112"/>
      <c r="C39" s="1142"/>
      <c r="D39" s="1112"/>
      <c r="E39" s="1112"/>
      <c r="F39" s="1644" t="s">
        <v>3914</v>
      </c>
      <c r="G39" s="369" t="s">
        <v>3915</v>
      </c>
      <c r="H39" s="1115"/>
      <c r="I39" s="1116"/>
      <c r="J39" s="1177"/>
    </row>
    <row r="40" spans="1:10" ht="15.75" thickBot="1" x14ac:dyDescent="0.3">
      <c r="A40" s="1352"/>
      <c r="B40" s="1112"/>
      <c r="C40" s="1142"/>
      <c r="D40" s="1112"/>
      <c r="E40" s="1112"/>
      <c r="F40" s="1645" t="s">
        <v>3916</v>
      </c>
      <c r="G40" s="371" t="s">
        <v>3917</v>
      </c>
      <c r="H40" s="1115"/>
      <c r="I40" s="1116"/>
      <c r="J40" s="1177"/>
    </row>
    <row r="41" spans="1:10" ht="15.75" thickBot="1" x14ac:dyDescent="0.3">
      <c r="A41" s="1352" t="s">
        <v>3918</v>
      </c>
      <c r="B41" s="1112" t="s">
        <v>3847</v>
      </c>
      <c r="C41" s="1142" t="s">
        <v>3919</v>
      </c>
      <c r="D41" s="1112" t="s">
        <v>3920</v>
      </c>
      <c r="E41" s="1159" t="s">
        <v>1148</v>
      </c>
      <c r="F41" s="666" t="s">
        <v>3921</v>
      </c>
      <c r="G41" s="1302" t="s">
        <v>3922</v>
      </c>
      <c r="H41" s="1115" t="s">
        <v>3919</v>
      </c>
      <c r="I41" s="1116"/>
      <c r="J41" s="1177" t="s">
        <v>3923</v>
      </c>
    </row>
    <row r="42" spans="1:10" ht="15.75" thickBot="1" x14ac:dyDescent="0.3">
      <c r="A42" s="1352"/>
      <c r="B42" s="1112"/>
      <c r="C42" s="1142"/>
      <c r="D42" s="1112"/>
      <c r="E42" s="1159"/>
      <c r="F42" s="598" t="s">
        <v>3924</v>
      </c>
      <c r="G42" s="599" t="s">
        <v>3925</v>
      </c>
      <c r="H42" s="1115"/>
      <c r="I42" s="1116"/>
      <c r="J42" s="1177"/>
    </row>
    <row r="43" spans="1:10" ht="15.75" thickBot="1" x14ac:dyDescent="0.3">
      <c r="A43" s="1352"/>
      <c r="B43" s="1112"/>
      <c r="C43" s="1142"/>
      <c r="D43" s="1112"/>
      <c r="E43" s="1159"/>
      <c r="F43" s="598" t="s">
        <v>3926</v>
      </c>
      <c r="G43" s="599" t="s">
        <v>3927</v>
      </c>
      <c r="H43" s="1115"/>
      <c r="I43" s="1116"/>
      <c r="J43" s="1177"/>
    </row>
    <row r="44" spans="1:10" ht="15.75" thickBot="1" x14ac:dyDescent="0.3">
      <c r="A44" s="1352"/>
      <c r="B44" s="1112"/>
      <c r="C44" s="1142"/>
      <c r="D44" s="1112"/>
      <c r="E44" s="1159"/>
      <c r="F44" s="598" t="s">
        <v>3928</v>
      </c>
      <c r="G44" s="599" t="s">
        <v>76</v>
      </c>
      <c r="H44" s="1115"/>
      <c r="I44" s="1116"/>
      <c r="J44" s="1177"/>
    </row>
    <row r="45" spans="1:10" ht="15.75" thickBot="1" x14ac:dyDescent="0.3">
      <c r="A45" s="1352"/>
      <c r="B45" s="1112"/>
      <c r="C45" s="1142"/>
      <c r="D45" s="1112"/>
      <c r="E45" s="1159"/>
      <c r="F45" s="598" t="s">
        <v>3929</v>
      </c>
      <c r="G45" s="599" t="s">
        <v>1619</v>
      </c>
      <c r="H45" s="1115"/>
      <c r="I45" s="1116"/>
      <c r="J45" s="1177"/>
    </row>
    <row r="46" spans="1:10" ht="15.75" thickBot="1" x14ac:dyDescent="0.3">
      <c r="A46" s="1352"/>
      <c r="B46" s="1112"/>
      <c r="C46" s="1142"/>
      <c r="D46" s="1112"/>
      <c r="E46" s="1159"/>
      <c r="F46" s="667" t="s">
        <v>3930</v>
      </c>
      <c r="G46" s="1303" t="s">
        <v>1568</v>
      </c>
      <c r="H46" s="1115"/>
      <c r="I46" s="1116"/>
      <c r="J46" s="1177"/>
    </row>
    <row r="47" spans="1:10" ht="15.75" thickBot="1" x14ac:dyDescent="0.3">
      <c r="A47" s="1352" t="s">
        <v>3931</v>
      </c>
      <c r="B47" s="1112" t="s">
        <v>3847</v>
      </c>
      <c r="C47" s="1142" t="s">
        <v>3932</v>
      </c>
      <c r="D47" s="1112" t="s">
        <v>3933</v>
      </c>
      <c r="E47" s="1159" t="s">
        <v>1869</v>
      </c>
      <c r="F47" s="1291" t="s">
        <v>3934</v>
      </c>
      <c r="G47" s="366" t="s">
        <v>3935</v>
      </c>
      <c r="H47" s="1115" t="s">
        <v>3932</v>
      </c>
      <c r="I47" s="1116"/>
      <c r="J47" s="1177" t="s">
        <v>3936</v>
      </c>
    </row>
    <row r="48" spans="1:10" ht="15.75" thickBot="1" x14ac:dyDescent="0.3">
      <c r="A48" s="1352"/>
      <c r="B48" s="1112"/>
      <c r="C48" s="1142"/>
      <c r="D48" s="1112"/>
      <c r="E48" s="1159"/>
      <c r="F48" s="595" t="s">
        <v>3937</v>
      </c>
      <c r="G48" s="369" t="s">
        <v>82</v>
      </c>
      <c r="H48" s="1115"/>
      <c r="I48" s="1116"/>
      <c r="J48" s="1177"/>
    </row>
    <row r="49" spans="1:10" ht="15.75" thickBot="1" x14ac:dyDescent="0.3">
      <c r="A49" s="1352"/>
      <c r="B49" s="1112"/>
      <c r="C49" s="1142"/>
      <c r="D49" s="1112"/>
      <c r="E49" s="1159"/>
      <c r="F49" s="595" t="s">
        <v>3938</v>
      </c>
      <c r="G49" s="369" t="s">
        <v>3939</v>
      </c>
      <c r="H49" s="1115"/>
      <c r="I49" s="1116"/>
      <c r="J49" s="1177"/>
    </row>
    <row r="50" spans="1:10" ht="15.75" thickBot="1" x14ac:dyDescent="0.3">
      <c r="A50" s="1352"/>
      <c r="B50" s="1112"/>
      <c r="C50" s="1142"/>
      <c r="D50" s="1112"/>
      <c r="E50" s="1159"/>
      <c r="F50" s="595" t="s">
        <v>3940</v>
      </c>
      <c r="G50" s="369" t="s">
        <v>3941</v>
      </c>
      <c r="H50" s="1115"/>
      <c r="I50" s="1116"/>
      <c r="J50" s="1177"/>
    </row>
    <row r="51" spans="1:10" ht="15.75" thickBot="1" x14ac:dyDescent="0.3">
      <c r="A51" s="1352"/>
      <c r="B51" s="1112"/>
      <c r="C51" s="1142"/>
      <c r="D51" s="1112"/>
      <c r="E51" s="1159"/>
      <c r="F51" s="595" t="s">
        <v>3942</v>
      </c>
      <c r="G51" s="369" t="s">
        <v>3943</v>
      </c>
      <c r="H51" s="1115"/>
      <c r="I51" s="1116"/>
      <c r="J51" s="1177"/>
    </row>
    <row r="52" spans="1:10" ht="15.75" thickBot="1" x14ac:dyDescent="0.3">
      <c r="A52" s="1352"/>
      <c r="B52" s="1112"/>
      <c r="C52" s="1142"/>
      <c r="D52" s="1112"/>
      <c r="E52" s="1159"/>
      <c r="F52" s="595" t="s">
        <v>3944</v>
      </c>
      <c r="G52" s="369" t="s">
        <v>3945</v>
      </c>
      <c r="H52" s="1115"/>
      <c r="I52" s="1116"/>
      <c r="J52" s="1177"/>
    </row>
    <row r="53" spans="1:10" ht="15.75" thickBot="1" x14ac:dyDescent="0.3">
      <c r="A53" s="1352"/>
      <c r="B53" s="1112"/>
      <c r="C53" s="1142"/>
      <c r="D53" s="1112"/>
      <c r="E53" s="1159"/>
      <c r="F53" s="595" t="s">
        <v>3946</v>
      </c>
      <c r="G53" s="369" t="s">
        <v>3947</v>
      </c>
      <c r="H53" s="1115"/>
      <c r="I53" s="1116"/>
      <c r="J53" s="1177"/>
    </row>
    <row r="54" spans="1:10" ht="15.75" thickBot="1" x14ac:dyDescent="0.3">
      <c r="A54" s="1352"/>
      <c r="B54" s="1112"/>
      <c r="C54" s="1142"/>
      <c r="D54" s="1112"/>
      <c r="E54" s="1159"/>
      <c r="F54" s="595" t="s">
        <v>3948</v>
      </c>
      <c r="G54" s="369" t="s">
        <v>3949</v>
      </c>
      <c r="H54" s="1115"/>
      <c r="I54" s="1116"/>
      <c r="J54" s="1177"/>
    </row>
    <row r="55" spans="1:10" ht="30.75" thickBot="1" x14ac:dyDescent="0.3">
      <c r="A55" s="1352"/>
      <c r="B55" s="1112"/>
      <c r="C55" s="1142"/>
      <c r="D55" s="1112"/>
      <c r="E55" s="1159"/>
      <c r="F55" s="595" t="s">
        <v>3950</v>
      </c>
      <c r="G55" s="369" t="s">
        <v>3951</v>
      </c>
      <c r="H55" s="1115"/>
      <c r="I55" s="1116"/>
      <c r="J55" s="1177"/>
    </row>
    <row r="56" spans="1:10" ht="15.75" thickBot="1" x14ac:dyDescent="0.3">
      <c r="A56" s="1352"/>
      <c r="B56" s="1112"/>
      <c r="C56" s="1142"/>
      <c r="D56" s="1112"/>
      <c r="E56" s="1159"/>
      <c r="F56" s="595" t="s">
        <v>3952</v>
      </c>
      <c r="G56" s="369" t="s">
        <v>3953</v>
      </c>
      <c r="H56" s="1115"/>
      <c r="I56" s="1116"/>
      <c r="J56" s="1177"/>
    </row>
    <row r="57" spans="1:10" ht="15.75" thickBot="1" x14ac:dyDescent="0.3">
      <c r="A57" s="1352"/>
      <c r="B57" s="1112"/>
      <c r="C57" s="1142"/>
      <c r="D57" s="1112"/>
      <c r="E57" s="1159"/>
      <c r="F57" s="595" t="s">
        <v>3954</v>
      </c>
      <c r="G57" s="369" t="s">
        <v>3955</v>
      </c>
      <c r="H57" s="1115"/>
      <c r="I57" s="1116"/>
      <c r="J57" s="1177"/>
    </row>
    <row r="58" spans="1:10" ht="15.75" thickBot="1" x14ac:dyDescent="0.3">
      <c r="A58" s="1352"/>
      <c r="B58" s="1112"/>
      <c r="C58" s="1142"/>
      <c r="D58" s="1112"/>
      <c r="E58" s="1159"/>
      <c r="F58" s="595" t="s">
        <v>3956</v>
      </c>
      <c r="G58" s="369" t="s">
        <v>3957</v>
      </c>
      <c r="H58" s="1115"/>
      <c r="I58" s="1116"/>
      <c r="J58" s="1177"/>
    </row>
    <row r="59" spans="1:10" ht="15.75" thickBot="1" x14ac:dyDescent="0.3">
      <c r="A59" s="1352"/>
      <c r="B59" s="1112"/>
      <c r="C59" s="1142"/>
      <c r="D59" s="1112"/>
      <c r="E59" s="1159"/>
      <c r="F59" s="595" t="s">
        <v>3958</v>
      </c>
      <c r="G59" s="369" t="s">
        <v>3959</v>
      </c>
      <c r="H59" s="1115"/>
      <c r="I59" s="1116"/>
      <c r="J59" s="1177"/>
    </row>
    <row r="60" spans="1:10" ht="14.25" customHeight="1" thickBot="1" x14ac:dyDescent="0.3">
      <c r="A60" s="1352"/>
      <c r="B60" s="1112"/>
      <c r="C60" s="1142"/>
      <c r="D60" s="1112"/>
      <c r="E60" s="1159"/>
      <c r="F60" s="595" t="s">
        <v>3960</v>
      </c>
      <c r="G60" s="369" t="s">
        <v>3961</v>
      </c>
      <c r="H60" s="1115"/>
      <c r="I60" s="1116"/>
      <c r="J60" s="1177"/>
    </row>
    <row r="61" spans="1:10" ht="15.75" thickBot="1" x14ac:dyDescent="0.3">
      <c r="A61" s="1352"/>
      <c r="B61" s="1112"/>
      <c r="C61" s="1142"/>
      <c r="D61" s="1112"/>
      <c r="E61" s="1159"/>
      <c r="F61" s="595" t="s">
        <v>3962</v>
      </c>
      <c r="G61" s="369" t="s">
        <v>3963</v>
      </c>
      <c r="H61" s="1115"/>
      <c r="I61" s="1116"/>
      <c r="J61" s="1177"/>
    </row>
    <row r="62" spans="1:10" ht="15.75" thickBot="1" x14ac:dyDescent="0.3">
      <c r="A62" s="1352"/>
      <c r="B62" s="1112"/>
      <c r="C62" s="1142"/>
      <c r="D62" s="1112"/>
      <c r="E62" s="1159"/>
      <c r="F62" s="595" t="s">
        <v>3964</v>
      </c>
      <c r="G62" s="369" t="s">
        <v>3965</v>
      </c>
      <c r="H62" s="1115"/>
      <c r="I62" s="1116"/>
      <c r="J62" s="1177"/>
    </row>
    <row r="63" spans="1:10" ht="15.75" thickBot="1" x14ac:dyDescent="0.3">
      <c r="A63" s="1352"/>
      <c r="B63" s="1112"/>
      <c r="C63" s="1142"/>
      <c r="D63" s="1112"/>
      <c r="E63" s="1159"/>
      <c r="F63" s="595" t="s">
        <v>3966</v>
      </c>
      <c r="G63" s="369" t="s">
        <v>3967</v>
      </c>
      <c r="H63" s="1115"/>
      <c r="I63" s="1116"/>
      <c r="J63" s="1177"/>
    </row>
    <row r="64" spans="1:10" ht="15.75" thickBot="1" x14ac:dyDescent="0.3">
      <c r="A64" s="1352"/>
      <c r="B64" s="1112"/>
      <c r="C64" s="1142"/>
      <c r="D64" s="1112"/>
      <c r="E64" s="1159"/>
      <c r="F64" s="595" t="s">
        <v>3968</v>
      </c>
      <c r="G64" s="369" t="s">
        <v>3969</v>
      </c>
      <c r="H64" s="1115"/>
      <c r="I64" s="1116"/>
      <c r="J64" s="1177"/>
    </row>
    <row r="65" spans="1:10" ht="15.75" thickBot="1" x14ac:dyDescent="0.3">
      <c r="A65" s="1352"/>
      <c r="B65" s="1112"/>
      <c r="C65" s="1142"/>
      <c r="D65" s="1112"/>
      <c r="E65" s="1159"/>
      <c r="F65" s="595" t="s">
        <v>3916</v>
      </c>
      <c r="G65" s="369" t="s">
        <v>3917</v>
      </c>
      <c r="H65" s="1115"/>
      <c r="I65" s="1116"/>
      <c r="J65" s="1177"/>
    </row>
    <row r="66" spans="1:10" ht="15.75" thickBot="1" x14ac:dyDescent="0.3">
      <c r="A66" s="1352"/>
      <c r="B66" s="1112"/>
      <c r="C66" s="1142"/>
      <c r="D66" s="1112"/>
      <c r="E66" s="1159"/>
      <c r="F66" s="1292" t="s">
        <v>3970</v>
      </c>
      <c r="G66" s="371" t="s">
        <v>2096</v>
      </c>
      <c r="H66" s="1115"/>
      <c r="I66" s="1116"/>
      <c r="J66" s="1177"/>
    </row>
    <row r="67" spans="1:10" ht="15.75" thickBot="1" x14ac:dyDescent="0.3">
      <c r="A67" s="1352" t="s">
        <v>3971</v>
      </c>
      <c r="B67" s="1112" t="s">
        <v>3847</v>
      </c>
      <c r="C67" s="1142" t="s">
        <v>3972</v>
      </c>
      <c r="D67" s="1112" t="s">
        <v>3973</v>
      </c>
      <c r="E67" s="1159" t="s">
        <v>1148</v>
      </c>
      <c r="F67" s="1643" t="s">
        <v>3974</v>
      </c>
      <c r="G67" s="1302" t="s">
        <v>3975</v>
      </c>
      <c r="H67" s="1115" t="s">
        <v>3976</v>
      </c>
      <c r="I67" s="1116"/>
      <c r="J67" s="1177" t="s">
        <v>3936</v>
      </c>
    </row>
    <row r="68" spans="1:10" ht="15.75" thickBot="1" x14ac:dyDescent="0.3">
      <c r="A68" s="1352"/>
      <c r="B68" s="1112"/>
      <c r="C68" s="1142"/>
      <c r="D68" s="1112"/>
      <c r="E68" s="1159"/>
      <c r="F68" s="1644" t="s">
        <v>3977</v>
      </c>
      <c r="G68" s="599" t="s">
        <v>3978</v>
      </c>
      <c r="H68" s="1115"/>
      <c r="I68" s="1116"/>
      <c r="J68" s="1177"/>
    </row>
    <row r="69" spans="1:10" ht="15.75" thickBot="1" x14ac:dyDescent="0.3">
      <c r="A69" s="1352"/>
      <c r="B69" s="1112"/>
      <c r="C69" s="1142"/>
      <c r="D69" s="1112"/>
      <c r="E69" s="1159"/>
      <c r="F69" s="1644" t="s">
        <v>3979</v>
      </c>
      <c r="G69" s="599" t="s">
        <v>3980</v>
      </c>
      <c r="H69" s="1115"/>
      <c r="I69" s="1116"/>
      <c r="J69" s="1177"/>
    </row>
    <row r="70" spans="1:10" ht="15.75" thickBot="1" x14ac:dyDescent="0.3">
      <c r="A70" s="1352"/>
      <c r="B70" s="1112"/>
      <c r="C70" s="1142"/>
      <c r="D70" s="1112"/>
      <c r="E70" s="1159"/>
      <c r="F70" s="1644" t="s">
        <v>3981</v>
      </c>
      <c r="G70" s="599" t="s">
        <v>3982</v>
      </c>
      <c r="H70" s="1115"/>
      <c r="I70" s="1116"/>
      <c r="J70" s="1177"/>
    </row>
    <row r="71" spans="1:10" ht="15.75" thickBot="1" x14ac:dyDescent="0.3">
      <c r="A71" s="1352"/>
      <c r="B71" s="1112"/>
      <c r="C71" s="1142"/>
      <c r="D71" s="1112"/>
      <c r="E71" s="1159"/>
      <c r="F71" s="1644" t="s">
        <v>3983</v>
      </c>
      <c r="G71" s="599" t="s">
        <v>3984</v>
      </c>
      <c r="H71" s="1115"/>
      <c r="I71" s="1116"/>
      <c r="J71" s="1177"/>
    </row>
    <row r="72" spans="1:10" ht="15.75" thickBot="1" x14ac:dyDescent="0.3">
      <c r="A72" s="1352"/>
      <c r="B72" s="1112"/>
      <c r="C72" s="1142"/>
      <c r="D72" s="1112"/>
      <c r="E72" s="1159"/>
      <c r="F72" s="1644" t="s">
        <v>3985</v>
      </c>
      <c r="G72" s="599" t="s">
        <v>3986</v>
      </c>
      <c r="H72" s="1115"/>
      <c r="I72" s="1116"/>
      <c r="J72" s="1177"/>
    </row>
    <row r="73" spans="1:10" ht="15.75" thickBot="1" x14ac:dyDescent="0.3">
      <c r="A73" s="1352"/>
      <c r="B73" s="1112"/>
      <c r="C73" s="1142"/>
      <c r="D73" s="1112"/>
      <c r="E73" s="1159"/>
      <c r="F73" s="1644" t="s">
        <v>3987</v>
      </c>
      <c r="G73" s="599" t="s">
        <v>3988</v>
      </c>
      <c r="H73" s="1115"/>
      <c r="I73" s="1116"/>
      <c r="J73" s="1177"/>
    </row>
    <row r="74" spans="1:10" ht="15.75" thickBot="1" x14ac:dyDescent="0.3">
      <c r="A74" s="1352"/>
      <c r="B74" s="1112"/>
      <c r="C74" s="1142"/>
      <c r="D74" s="1112"/>
      <c r="E74" s="1159"/>
      <c r="F74" s="1644" t="s">
        <v>3989</v>
      </c>
      <c r="G74" s="599" t="s">
        <v>3990</v>
      </c>
      <c r="H74" s="1115"/>
      <c r="I74" s="1116"/>
      <c r="J74" s="1177"/>
    </row>
    <row r="75" spans="1:10" ht="15.75" thickBot="1" x14ac:dyDescent="0.3">
      <c r="A75" s="1352"/>
      <c r="B75" s="1112"/>
      <c r="C75" s="1142"/>
      <c r="D75" s="1112"/>
      <c r="E75" s="1159"/>
      <c r="F75" s="1644" t="s">
        <v>3991</v>
      </c>
      <c r="G75" s="599" t="s">
        <v>3992</v>
      </c>
      <c r="H75" s="1115"/>
      <c r="I75" s="1116"/>
      <c r="J75" s="1177"/>
    </row>
    <row r="76" spans="1:10" ht="15.75" thickBot="1" x14ac:dyDescent="0.3">
      <c r="A76" s="1352"/>
      <c r="B76" s="1112"/>
      <c r="C76" s="1142"/>
      <c r="D76" s="1112"/>
      <c r="E76" s="1159"/>
      <c r="F76" s="1644" t="s">
        <v>3993</v>
      </c>
      <c r="G76" s="599" t="s">
        <v>3994</v>
      </c>
      <c r="H76" s="1115"/>
      <c r="I76" s="1116"/>
      <c r="J76" s="1177"/>
    </row>
    <row r="77" spans="1:10" ht="15.75" thickBot="1" x14ac:dyDescent="0.3">
      <c r="A77" s="1352"/>
      <c r="B77" s="1112"/>
      <c r="C77" s="1142"/>
      <c r="D77" s="1112"/>
      <c r="E77" s="1159"/>
      <c r="F77" s="1644" t="s">
        <v>3930</v>
      </c>
      <c r="G77" s="599" t="s">
        <v>3995</v>
      </c>
      <c r="H77" s="1115"/>
      <c r="I77" s="1116"/>
      <c r="J77" s="1177"/>
    </row>
    <row r="78" spans="1:10" ht="15.75" thickBot="1" x14ac:dyDescent="0.3">
      <c r="A78" s="1352"/>
      <c r="B78" s="1112"/>
      <c r="C78" s="1142"/>
      <c r="D78" s="1112"/>
      <c r="E78" s="1159"/>
      <c r="F78" s="1645" t="s">
        <v>3996</v>
      </c>
      <c r="G78" s="1303" t="s">
        <v>1603</v>
      </c>
      <c r="H78" s="1115"/>
      <c r="I78" s="1116"/>
      <c r="J78" s="1177"/>
    </row>
    <row r="79" spans="1:10" ht="17.25" customHeight="1" thickBot="1" x14ac:dyDescent="0.3">
      <c r="A79" s="1352" t="s">
        <v>3997</v>
      </c>
      <c r="B79" s="1112" t="s">
        <v>3847</v>
      </c>
      <c r="C79" s="1142" t="s">
        <v>3998</v>
      </c>
      <c r="D79" s="1112" t="s">
        <v>3999</v>
      </c>
      <c r="E79" s="1159" t="s">
        <v>1147</v>
      </c>
      <c r="F79" s="666" t="s">
        <v>1607</v>
      </c>
      <c r="G79" s="1302" t="s">
        <v>1608</v>
      </c>
      <c r="H79" s="1115" t="s">
        <v>3998</v>
      </c>
      <c r="I79" s="1116"/>
      <c r="J79" s="1177" t="s">
        <v>3923</v>
      </c>
    </row>
    <row r="80" spans="1:10" ht="17.25" customHeight="1" thickBot="1" x14ac:dyDescent="0.3">
      <c r="A80" s="1352"/>
      <c r="B80" s="1112"/>
      <c r="C80" s="1142"/>
      <c r="D80" s="1112"/>
      <c r="E80" s="1159"/>
      <c r="F80" s="598" t="s">
        <v>1609</v>
      </c>
      <c r="G80" s="599" t="s">
        <v>1610</v>
      </c>
      <c r="H80" s="1115"/>
      <c r="I80" s="1116"/>
      <c r="J80" s="1177"/>
    </row>
    <row r="81" spans="1:152" ht="17.25" customHeight="1" thickBot="1" x14ac:dyDescent="0.3">
      <c r="A81" s="1352"/>
      <c r="B81" s="1112"/>
      <c r="C81" s="1142"/>
      <c r="D81" s="1112"/>
      <c r="E81" s="1159"/>
      <c r="F81" s="667">
        <v>9</v>
      </c>
      <c r="G81" s="1303" t="s">
        <v>1568</v>
      </c>
      <c r="H81" s="1115"/>
      <c r="I81" s="1116"/>
      <c r="J81" s="1177"/>
    </row>
    <row r="82" spans="1:152" s="157" customFormat="1" ht="9.9499999999999993" customHeight="1" thickBot="1" x14ac:dyDescent="0.3">
      <c r="A82" s="255"/>
      <c r="B82" s="256"/>
      <c r="C82" s="256"/>
      <c r="D82" s="257"/>
      <c r="E82" s="256"/>
      <c r="F82" s="256"/>
      <c r="G82" s="257"/>
      <c r="H82" s="256"/>
      <c r="I82" s="257"/>
      <c r="J82" s="257"/>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c r="CG82" s="258"/>
      <c r="CH82" s="258"/>
      <c r="CI82" s="258"/>
      <c r="CJ82" s="258"/>
      <c r="CK82" s="258"/>
      <c r="CL82" s="258"/>
      <c r="CM82" s="258"/>
      <c r="CN82" s="258"/>
      <c r="CO82" s="258"/>
      <c r="CP82" s="258"/>
      <c r="CQ82" s="258"/>
      <c r="CR82" s="258"/>
      <c r="CS82" s="258"/>
      <c r="CT82" s="258"/>
      <c r="CU82" s="258"/>
      <c r="CV82" s="258"/>
      <c r="CW82" s="258"/>
      <c r="CX82" s="258"/>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8"/>
      <c r="EC82" s="258"/>
      <c r="ED82" s="258"/>
      <c r="EE82" s="258"/>
      <c r="EF82" s="258"/>
      <c r="EG82" s="258"/>
      <c r="EH82" s="258"/>
      <c r="EI82" s="258"/>
      <c r="EJ82" s="258"/>
      <c r="EK82" s="258"/>
      <c r="EL82" s="258"/>
      <c r="EM82" s="258"/>
      <c r="EN82" s="258"/>
      <c r="EO82" s="258"/>
      <c r="EP82" s="258"/>
      <c r="EQ82" s="258"/>
      <c r="ER82" s="258"/>
      <c r="ES82" s="258"/>
      <c r="ET82" s="258"/>
      <c r="EU82" s="258"/>
      <c r="EV82" s="258"/>
    </row>
    <row r="83" spans="1:152" s="338" customFormat="1" ht="15" x14ac:dyDescent="0.25">
      <c r="A83" s="309"/>
      <c r="B83" s="310" t="s">
        <v>1280</v>
      </c>
      <c r="C83" s="311"/>
      <c r="D83" s="312"/>
      <c r="E83" s="312"/>
      <c r="F83" s="313"/>
      <c r="G83" s="314"/>
      <c r="H83" s="312"/>
      <c r="I83" s="312"/>
      <c r="J83" s="315"/>
    </row>
    <row r="84" spans="1:152" s="338" customFormat="1" ht="15" x14ac:dyDescent="0.25">
      <c r="A84" s="317"/>
      <c r="B84" s="318" t="s">
        <v>4000</v>
      </c>
      <c r="C84" s="319"/>
      <c r="D84" s="320"/>
      <c r="E84" s="320"/>
      <c r="F84" s="321"/>
      <c r="G84" s="322"/>
      <c r="H84" s="320"/>
      <c r="I84" s="320"/>
      <c r="J84" s="323" t="s">
        <v>959</v>
      </c>
    </row>
    <row r="85" spans="1:152" s="338" customFormat="1" ht="15.75" thickBot="1" x14ac:dyDescent="0.3">
      <c r="A85" s="324"/>
      <c r="B85" s="325" t="s">
        <v>1045</v>
      </c>
      <c r="C85" s="326"/>
      <c r="D85" s="327"/>
      <c r="E85" s="327"/>
      <c r="F85" s="328"/>
      <c r="G85" s="329"/>
      <c r="H85" s="327"/>
      <c r="I85" s="327"/>
      <c r="J85" s="330" t="s">
        <v>1788</v>
      </c>
    </row>
    <row r="86" spans="1:152" s="338" customFormat="1" ht="15.75" thickBot="1" x14ac:dyDescent="0.3">
      <c r="A86" s="393"/>
      <c r="B86" s="394" t="s">
        <v>4001</v>
      </c>
      <c r="C86" s="395"/>
      <c r="D86" s="396"/>
      <c r="E86" s="396"/>
      <c r="F86" s="397"/>
      <c r="G86" s="398"/>
      <c r="H86" s="396"/>
      <c r="I86" s="396"/>
      <c r="J86" s="399"/>
    </row>
    <row r="87" spans="1:152" ht="15" x14ac:dyDescent="0.25">
      <c r="A87" s="1837"/>
      <c r="B87" s="1323" t="s">
        <v>4002</v>
      </c>
      <c r="C87" s="1838"/>
      <c r="D87" s="1838"/>
      <c r="E87" s="1838"/>
      <c r="F87" s="1838"/>
      <c r="G87" s="1839"/>
      <c r="H87" s="1838"/>
      <c r="I87" s="1838"/>
      <c r="J87" s="1548"/>
    </row>
    <row r="88" spans="1:152" ht="15" x14ac:dyDescent="0.25">
      <c r="A88" s="1840"/>
      <c r="B88" s="1313" t="s">
        <v>4003</v>
      </c>
      <c r="C88" s="1841"/>
      <c r="D88" s="1841"/>
      <c r="E88" s="1841"/>
      <c r="F88" s="1841"/>
      <c r="G88" s="1842"/>
      <c r="H88" s="1841"/>
      <c r="I88" s="1841"/>
      <c r="J88" s="1550"/>
    </row>
    <row r="89" spans="1:152" ht="15.75" thickBot="1" x14ac:dyDescent="0.3">
      <c r="A89" s="1840"/>
      <c r="B89" s="1843" t="s">
        <v>3433</v>
      </c>
      <c r="C89" s="1844"/>
      <c r="D89" s="1844"/>
      <c r="E89" s="1844"/>
      <c r="F89" s="1844"/>
      <c r="G89" s="1845"/>
      <c r="H89" s="1841"/>
      <c r="I89" s="1841"/>
      <c r="J89" s="1550"/>
    </row>
    <row r="90" spans="1:152" ht="24" customHeight="1" thickBot="1" x14ac:dyDescent="0.3">
      <c r="A90" s="1111" t="s">
        <v>4004</v>
      </c>
      <c r="B90" s="1121" t="s">
        <v>1284</v>
      </c>
      <c r="C90" s="1142" t="s">
        <v>4005</v>
      </c>
      <c r="D90" s="1112" t="s">
        <v>4006</v>
      </c>
      <c r="E90" s="1159" t="s">
        <v>1147</v>
      </c>
      <c r="F90" s="1291">
        <v>1</v>
      </c>
      <c r="G90" s="738" t="s">
        <v>4007</v>
      </c>
      <c r="H90" s="1122" t="s">
        <v>4008</v>
      </c>
      <c r="I90" s="1116"/>
      <c r="J90" s="1177" t="s">
        <v>3923</v>
      </c>
    </row>
    <row r="91" spans="1:152" ht="24" customHeight="1" thickBot="1" x14ac:dyDescent="0.3">
      <c r="A91" s="1111"/>
      <c r="B91" s="1121"/>
      <c r="C91" s="1142"/>
      <c r="D91" s="1112"/>
      <c r="E91" s="1159"/>
      <c r="F91" s="595">
        <v>2</v>
      </c>
      <c r="G91" s="20" t="s">
        <v>4009</v>
      </c>
      <c r="H91" s="1122"/>
      <c r="I91" s="1116"/>
      <c r="J91" s="1177"/>
    </row>
    <row r="92" spans="1:152" ht="24" customHeight="1" thickBot="1" x14ac:dyDescent="0.3">
      <c r="A92" s="1111"/>
      <c r="B92" s="1121"/>
      <c r="C92" s="1142"/>
      <c r="D92" s="1112"/>
      <c r="E92" s="1159"/>
      <c r="F92" s="595">
        <v>3</v>
      </c>
      <c r="G92" s="20" t="s">
        <v>4010</v>
      </c>
      <c r="H92" s="1122"/>
      <c r="I92" s="1116"/>
      <c r="J92" s="1177"/>
    </row>
    <row r="93" spans="1:152" ht="24" customHeight="1" thickBot="1" x14ac:dyDescent="0.3">
      <c r="A93" s="1111"/>
      <c r="B93" s="1121"/>
      <c r="C93" s="1142"/>
      <c r="D93" s="1112"/>
      <c r="E93" s="1159"/>
      <c r="F93" s="1292">
        <v>4</v>
      </c>
      <c r="G93" s="739" t="s">
        <v>4011</v>
      </c>
      <c r="H93" s="1122"/>
      <c r="I93" s="1116"/>
      <c r="J93" s="1177"/>
    </row>
    <row r="94" spans="1:152" ht="93.75" customHeight="1" thickBot="1" x14ac:dyDescent="0.3">
      <c r="A94" s="267" t="s">
        <v>4012</v>
      </c>
      <c r="B94" s="243" t="s">
        <v>1284</v>
      </c>
      <c r="C94" s="268" t="s">
        <v>4013</v>
      </c>
      <c r="D94" s="243" t="s">
        <v>4014</v>
      </c>
      <c r="E94" s="243" t="s">
        <v>1540</v>
      </c>
      <c r="F94" s="244"/>
      <c r="G94" s="1846"/>
      <c r="H94" s="245" t="s">
        <v>4015</v>
      </c>
      <c r="I94" s="268"/>
      <c r="J94" s="422" t="s">
        <v>3923</v>
      </c>
    </row>
    <row r="95" spans="1:152" s="256" customFormat="1" ht="48" customHeight="1" thickBot="1" x14ac:dyDescent="0.3">
      <c r="A95" s="1111" t="s">
        <v>4016</v>
      </c>
      <c r="B95" s="1121" t="s">
        <v>1284</v>
      </c>
      <c r="C95" s="1142" t="s">
        <v>4017</v>
      </c>
      <c r="D95" s="1112" t="s">
        <v>4018</v>
      </c>
      <c r="E95" s="1112" t="s">
        <v>1147</v>
      </c>
      <c r="F95" s="1291" t="s">
        <v>1729</v>
      </c>
      <c r="G95" s="738" t="s">
        <v>3184</v>
      </c>
      <c r="H95" s="1115" t="s">
        <v>4017</v>
      </c>
      <c r="I95" s="1116"/>
      <c r="J95" s="1177" t="s">
        <v>1585</v>
      </c>
    </row>
    <row r="96" spans="1:152" s="256" customFormat="1" ht="48" customHeight="1" thickBot="1" x14ac:dyDescent="0.3">
      <c r="A96" s="1111"/>
      <c r="B96" s="1121"/>
      <c r="C96" s="1142"/>
      <c r="D96" s="1112"/>
      <c r="E96" s="1112"/>
      <c r="F96" s="1292" t="s">
        <v>1696</v>
      </c>
      <c r="G96" s="739" t="s">
        <v>3186</v>
      </c>
      <c r="H96" s="1115"/>
      <c r="I96" s="1116"/>
      <c r="J96" s="1177"/>
    </row>
    <row r="97" spans="1:152" s="338" customFormat="1" ht="15.75" thickBot="1" x14ac:dyDescent="0.3">
      <c r="A97" s="430"/>
      <c r="B97" s="431" t="s">
        <v>4019</v>
      </c>
      <c r="C97" s="432"/>
      <c r="D97" s="433"/>
      <c r="E97" s="433"/>
      <c r="F97" s="434"/>
      <c r="G97" s="435"/>
      <c r="H97" s="433"/>
      <c r="I97" s="433"/>
      <c r="J97" s="436"/>
    </row>
    <row r="98" spans="1:152" s="338" customFormat="1" ht="15.75" thickBot="1" x14ac:dyDescent="0.3">
      <c r="A98" s="393"/>
      <c r="B98" s="394" t="s">
        <v>4020</v>
      </c>
      <c r="C98" s="395"/>
      <c r="D98" s="396"/>
      <c r="E98" s="396"/>
      <c r="F98" s="397"/>
      <c r="G98" s="398"/>
      <c r="H98" s="396"/>
      <c r="I98" s="396"/>
      <c r="J98" s="399"/>
    </row>
    <row r="99" spans="1:152" ht="15" x14ac:dyDescent="0.25">
      <c r="A99" s="1837"/>
      <c r="B99" s="1323" t="s">
        <v>4021</v>
      </c>
      <c r="C99" s="1838"/>
      <c r="D99" s="1838"/>
      <c r="E99" s="1838"/>
      <c r="F99" s="1838"/>
      <c r="G99" s="1839"/>
      <c r="H99" s="1838"/>
      <c r="I99" s="1838"/>
      <c r="J99" s="1548"/>
    </row>
    <row r="100" spans="1:152" ht="15" x14ac:dyDescent="0.25">
      <c r="A100" s="1840"/>
      <c r="B100" s="1313" t="s">
        <v>4022</v>
      </c>
      <c r="C100" s="1841"/>
      <c r="D100" s="1841"/>
      <c r="E100" s="1841"/>
      <c r="F100" s="1841"/>
      <c r="G100" s="1842"/>
      <c r="H100" s="1841"/>
      <c r="I100" s="1841"/>
      <c r="J100" s="1550"/>
    </row>
    <row r="101" spans="1:152" ht="15.75" thickBot="1" x14ac:dyDescent="0.3">
      <c r="A101" s="1840"/>
      <c r="B101" s="1843" t="s">
        <v>3433</v>
      </c>
      <c r="C101" s="1844"/>
      <c r="D101" s="1844"/>
      <c r="E101" s="1844"/>
      <c r="F101" s="1844"/>
      <c r="G101" s="1845"/>
      <c r="H101" s="1841"/>
      <c r="I101" s="1841"/>
      <c r="J101" s="1550"/>
    </row>
    <row r="102" spans="1:152" ht="26.25" customHeight="1" thickBot="1" x14ac:dyDescent="0.3">
      <c r="A102" s="1111" t="s">
        <v>1285</v>
      </c>
      <c r="B102" s="1121" t="s">
        <v>1287</v>
      </c>
      <c r="C102" s="1142" t="s">
        <v>1286</v>
      </c>
      <c r="D102" s="1112" t="s">
        <v>4023</v>
      </c>
      <c r="E102" s="1112" t="s">
        <v>1147</v>
      </c>
      <c r="F102" s="1291" t="s">
        <v>1560</v>
      </c>
      <c r="G102" s="738" t="s">
        <v>4024</v>
      </c>
      <c r="H102" s="1115" t="s">
        <v>4025</v>
      </c>
      <c r="I102" s="1116"/>
      <c r="J102" s="1130" t="s">
        <v>1466</v>
      </c>
    </row>
    <row r="103" spans="1:152" ht="26.25" customHeight="1" thickBot="1" x14ac:dyDescent="0.3">
      <c r="A103" s="1111"/>
      <c r="B103" s="1121"/>
      <c r="C103" s="1142"/>
      <c r="D103" s="1112"/>
      <c r="E103" s="1112"/>
      <c r="F103" s="1292" t="s">
        <v>1465</v>
      </c>
      <c r="G103" s="739" t="s">
        <v>4026</v>
      </c>
      <c r="H103" s="1115"/>
      <c r="I103" s="1116"/>
      <c r="J103" s="1130"/>
    </row>
    <row r="104" spans="1:152" s="338" customFormat="1" ht="15.75" thickBot="1" x14ac:dyDescent="0.3">
      <c r="A104" s="430"/>
      <c r="B104" s="431" t="s">
        <v>4027</v>
      </c>
      <c r="C104" s="432"/>
      <c r="D104" s="433"/>
      <c r="E104" s="433"/>
      <c r="F104" s="434"/>
      <c r="G104" s="435"/>
      <c r="H104" s="433"/>
      <c r="I104" s="433"/>
      <c r="J104" s="436"/>
    </row>
    <row r="105" spans="1:152" s="338" customFormat="1" ht="15.75" thickBot="1" x14ac:dyDescent="0.3">
      <c r="A105" s="668"/>
      <c r="B105" s="556" t="s">
        <v>4028</v>
      </c>
      <c r="C105" s="669"/>
      <c r="D105" s="670"/>
      <c r="E105" s="670"/>
      <c r="F105" s="671"/>
      <c r="G105" s="672"/>
      <c r="H105" s="670"/>
      <c r="I105" s="670"/>
      <c r="J105" s="673"/>
    </row>
    <row r="106" spans="1:152" s="157" customFormat="1" ht="12" thickBot="1" x14ac:dyDescent="0.3">
      <c r="A106" s="255"/>
      <c r="B106" s="256"/>
      <c r="C106" s="256"/>
      <c r="D106" s="257"/>
      <c r="E106" s="256"/>
      <c r="F106" s="256"/>
      <c r="G106" s="257"/>
      <c r="H106" s="256"/>
      <c r="I106" s="257"/>
      <c r="J106" s="257"/>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c r="CG106" s="258"/>
      <c r="CH106" s="258"/>
      <c r="CI106" s="258"/>
      <c r="CJ106" s="258"/>
      <c r="CK106" s="258"/>
      <c r="CL106" s="258"/>
      <c r="CM106" s="258"/>
      <c r="CN106" s="258"/>
      <c r="CO106" s="258"/>
      <c r="CP106" s="258"/>
      <c r="CQ106" s="258"/>
      <c r="CR106" s="258"/>
      <c r="CS106" s="258"/>
      <c r="CT106" s="258"/>
      <c r="CU106" s="258"/>
      <c r="CV106" s="258"/>
      <c r="CW106" s="258"/>
      <c r="CX106" s="258"/>
      <c r="CY106" s="258"/>
      <c r="CZ106" s="258"/>
      <c r="DA106" s="258"/>
      <c r="DB106" s="258"/>
      <c r="DC106" s="258"/>
      <c r="DD106" s="258"/>
      <c r="DE106" s="258"/>
      <c r="DF106" s="258"/>
      <c r="DG106" s="258"/>
      <c r="DH106" s="258"/>
      <c r="DI106" s="258"/>
      <c r="DJ106" s="258"/>
      <c r="DK106" s="258"/>
      <c r="DL106" s="258"/>
      <c r="DM106" s="258"/>
      <c r="DN106" s="258"/>
      <c r="DO106" s="258"/>
      <c r="DP106" s="258"/>
      <c r="DQ106" s="258"/>
      <c r="DR106" s="258"/>
      <c r="DS106" s="258"/>
      <c r="DT106" s="258"/>
      <c r="DU106" s="258"/>
      <c r="DV106" s="258"/>
      <c r="DW106" s="258"/>
      <c r="DX106" s="258"/>
      <c r="DY106" s="258"/>
      <c r="DZ106" s="258"/>
      <c r="EA106" s="258"/>
      <c r="EB106" s="258"/>
      <c r="EC106" s="258"/>
      <c r="ED106" s="258"/>
      <c r="EE106" s="258"/>
      <c r="EF106" s="258"/>
      <c r="EG106" s="258"/>
      <c r="EH106" s="258"/>
      <c r="EI106" s="258"/>
      <c r="EJ106" s="258"/>
      <c r="EK106" s="258"/>
      <c r="EL106" s="258"/>
      <c r="EM106" s="258"/>
      <c r="EN106" s="258"/>
      <c r="EO106" s="258"/>
      <c r="EP106" s="258"/>
      <c r="EQ106" s="258"/>
      <c r="ER106" s="258"/>
      <c r="ES106" s="258"/>
      <c r="ET106" s="258"/>
      <c r="EU106" s="258"/>
      <c r="EV106" s="258"/>
    </row>
    <row r="107" spans="1:152" s="338" customFormat="1" ht="15" x14ac:dyDescent="0.25">
      <c r="A107" s="309"/>
      <c r="B107" s="310" t="s">
        <v>1290</v>
      </c>
      <c r="C107" s="311"/>
      <c r="D107" s="312"/>
      <c r="E107" s="312"/>
      <c r="F107" s="313"/>
      <c r="G107" s="314"/>
      <c r="H107" s="312"/>
      <c r="I107" s="312"/>
      <c r="J107" s="315"/>
    </row>
    <row r="108" spans="1:152" s="338" customFormat="1" ht="15" x14ac:dyDescent="0.25">
      <c r="A108" s="317"/>
      <c r="B108" s="318" t="s">
        <v>4000</v>
      </c>
      <c r="C108" s="319"/>
      <c r="D108" s="320"/>
      <c r="E108" s="320"/>
      <c r="F108" s="321"/>
      <c r="G108" s="322"/>
      <c r="H108" s="320"/>
      <c r="I108" s="320"/>
      <c r="J108" s="323" t="s">
        <v>959</v>
      </c>
    </row>
    <row r="109" spans="1:152" s="338" customFormat="1" ht="15.75" thickBot="1" x14ac:dyDescent="0.3">
      <c r="A109" s="324"/>
      <c r="B109" s="325" t="s">
        <v>1021</v>
      </c>
      <c r="C109" s="326"/>
      <c r="D109" s="327"/>
      <c r="E109" s="327"/>
      <c r="F109" s="328"/>
      <c r="G109" s="329"/>
      <c r="H109" s="327"/>
      <c r="I109" s="327"/>
      <c r="J109" s="330" t="s">
        <v>1788</v>
      </c>
    </row>
    <row r="110" spans="1:152" s="338" customFormat="1" ht="15.75" thickBot="1" x14ac:dyDescent="0.3">
      <c r="A110" s="393"/>
      <c r="B110" s="394" t="s">
        <v>4029</v>
      </c>
      <c r="C110" s="395"/>
      <c r="D110" s="396"/>
      <c r="E110" s="396"/>
      <c r="F110" s="397"/>
      <c r="G110" s="398"/>
      <c r="H110" s="396"/>
      <c r="I110" s="396"/>
      <c r="J110" s="399"/>
    </row>
    <row r="111" spans="1:152" s="256" customFormat="1" ht="15" x14ac:dyDescent="0.25">
      <c r="A111" s="1837"/>
      <c r="B111" s="1323" t="s">
        <v>1292</v>
      </c>
      <c r="C111" s="1838"/>
      <c r="D111" s="1838"/>
      <c r="E111" s="1838"/>
      <c r="F111" s="1838"/>
      <c r="G111" s="1839"/>
      <c r="H111" s="1838"/>
      <c r="I111" s="1838"/>
      <c r="J111" s="1548"/>
    </row>
    <row r="112" spans="1:152" s="256" customFormat="1" ht="15" x14ac:dyDescent="0.25">
      <c r="A112" s="1840"/>
      <c r="B112" s="1313" t="s">
        <v>4030</v>
      </c>
      <c r="C112" s="1841"/>
      <c r="D112" s="1841"/>
      <c r="E112" s="1841"/>
      <c r="F112" s="1841"/>
      <c r="G112" s="1842"/>
      <c r="H112" s="1841"/>
      <c r="I112" s="1841"/>
      <c r="J112" s="1550"/>
    </row>
    <row r="113" spans="1:10" s="256" customFormat="1" ht="15.75" thickBot="1" x14ac:dyDescent="0.3">
      <c r="A113" s="1840"/>
      <c r="B113" s="414" t="s">
        <v>3375</v>
      </c>
      <c r="C113" s="1847"/>
      <c r="D113" s="1847"/>
      <c r="E113" s="1844"/>
      <c r="F113" s="1844"/>
      <c r="G113" s="1845"/>
      <c r="H113" s="1841"/>
      <c r="I113" s="1841"/>
      <c r="J113" s="1550"/>
    </row>
    <row r="114" spans="1:10" s="256" customFormat="1" ht="27.75" customHeight="1" thickBot="1" x14ac:dyDescent="0.3">
      <c r="A114" s="1111" t="s">
        <v>1295</v>
      </c>
      <c r="B114" s="1121" t="s">
        <v>1292</v>
      </c>
      <c r="C114" s="1142" t="s">
        <v>1296</v>
      </c>
      <c r="D114" s="1112" t="s">
        <v>4031</v>
      </c>
      <c r="E114" s="1159" t="s">
        <v>1147</v>
      </c>
      <c r="F114" s="1291" t="s">
        <v>1744</v>
      </c>
      <c r="G114" s="738" t="s">
        <v>4032</v>
      </c>
      <c r="H114" s="1115" t="s">
        <v>4033</v>
      </c>
      <c r="I114" s="1116"/>
      <c r="J114" s="1130" t="s">
        <v>1466</v>
      </c>
    </row>
    <row r="115" spans="1:10" s="256" customFormat="1" ht="27.75" customHeight="1" thickBot="1" x14ac:dyDescent="0.3">
      <c r="A115" s="1111"/>
      <c r="B115" s="1121"/>
      <c r="C115" s="1142"/>
      <c r="D115" s="1112"/>
      <c r="E115" s="1159"/>
      <c r="F115" s="595" t="s">
        <v>1609</v>
      </c>
      <c r="G115" s="20" t="s">
        <v>4034</v>
      </c>
      <c r="H115" s="1115"/>
      <c r="I115" s="1116"/>
      <c r="J115" s="1130"/>
    </row>
    <row r="116" spans="1:10" s="256" customFormat="1" ht="27.75" customHeight="1" thickBot="1" x14ac:dyDescent="0.3">
      <c r="A116" s="1111"/>
      <c r="B116" s="1121"/>
      <c r="C116" s="1142"/>
      <c r="D116" s="1112"/>
      <c r="E116" s="1159"/>
      <c r="F116" s="595" t="s">
        <v>108</v>
      </c>
      <c r="G116" s="20" t="s">
        <v>3228</v>
      </c>
      <c r="H116" s="1115"/>
      <c r="I116" s="1116"/>
      <c r="J116" s="1130"/>
    </row>
    <row r="117" spans="1:10" s="256" customFormat="1" ht="27.75" customHeight="1" thickBot="1" x14ac:dyDescent="0.3">
      <c r="A117" s="1111"/>
      <c r="B117" s="1121"/>
      <c r="C117" s="1142"/>
      <c r="D117" s="1112"/>
      <c r="E117" s="1159"/>
      <c r="F117" s="1292">
        <v>9</v>
      </c>
      <c r="G117" s="739" t="s">
        <v>4035</v>
      </c>
      <c r="H117" s="1115"/>
      <c r="I117" s="1116"/>
      <c r="J117" s="1130"/>
    </row>
    <row r="118" spans="1:10" s="338" customFormat="1" ht="15.75" thickBot="1" x14ac:dyDescent="0.3">
      <c r="A118" s="430"/>
      <c r="B118" s="431" t="s">
        <v>4036</v>
      </c>
      <c r="C118" s="432"/>
      <c r="D118" s="433"/>
      <c r="E118" s="433"/>
      <c r="F118" s="434"/>
      <c r="G118" s="435"/>
      <c r="H118" s="433"/>
      <c r="I118" s="433"/>
      <c r="J118" s="436"/>
    </row>
    <row r="119" spans="1:10" s="338" customFormat="1" ht="15.75" thickBot="1" x14ac:dyDescent="0.3">
      <c r="A119" s="668"/>
      <c r="B119" s="556" t="s">
        <v>4037</v>
      </c>
      <c r="C119" s="669"/>
      <c r="D119" s="670"/>
      <c r="E119" s="670"/>
      <c r="F119" s="671"/>
      <c r="G119" s="672"/>
      <c r="H119" s="670"/>
      <c r="I119" s="670"/>
      <c r="J119" s="673"/>
    </row>
    <row r="120" spans="1:10" s="256" customFormat="1" ht="15" x14ac:dyDescent="0.25">
      <c r="A120" s="1837"/>
      <c r="B120" s="1323" t="s">
        <v>1298</v>
      </c>
      <c r="C120" s="1838"/>
      <c r="D120" s="1838"/>
      <c r="E120" s="1838"/>
      <c r="F120" s="1838"/>
      <c r="G120" s="1839"/>
      <c r="H120" s="1838"/>
      <c r="I120" s="1838"/>
      <c r="J120" s="1548"/>
    </row>
    <row r="121" spans="1:10" s="256" customFormat="1" ht="15" x14ac:dyDescent="0.25">
      <c r="A121" s="1840"/>
      <c r="B121" s="1313" t="s">
        <v>4038</v>
      </c>
      <c r="C121" s="1841"/>
      <c r="D121" s="1841"/>
      <c r="E121" s="1841"/>
      <c r="F121" s="1841"/>
      <c r="G121" s="1842"/>
      <c r="H121" s="1841"/>
      <c r="I121" s="1841"/>
      <c r="J121" s="1550"/>
    </row>
    <row r="122" spans="1:10" s="256" customFormat="1" ht="15.75" thickBot="1" x14ac:dyDescent="0.3">
      <c r="A122" s="1848"/>
      <c r="B122" s="414" t="s">
        <v>3375</v>
      </c>
      <c r="C122" s="1849"/>
      <c r="D122" s="1849"/>
      <c r="E122" s="1850"/>
      <c r="F122" s="1850"/>
      <c r="G122" s="1851"/>
      <c r="H122" s="1852"/>
      <c r="I122" s="1852"/>
      <c r="J122" s="1853"/>
    </row>
    <row r="123" spans="1:10" s="256" customFormat="1" ht="15.75" thickBot="1" x14ac:dyDescent="0.3">
      <c r="A123" s="1111" t="s">
        <v>1301</v>
      </c>
      <c r="B123" s="1121" t="s">
        <v>1298</v>
      </c>
      <c r="C123" s="1142" t="s">
        <v>1302</v>
      </c>
      <c r="D123" s="1112" t="s">
        <v>4039</v>
      </c>
      <c r="E123" s="1159" t="s">
        <v>1148</v>
      </c>
      <c r="F123" s="1291">
        <v>11</v>
      </c>
      <c r="G123" s="738" t="s">
        <v>4040</v>
      </c>
      <c r="H123" s="1115" t="s">
        <v>4041</v>
      </c>
      <c r="I123" s="1116"/>
      <c r="J123" s="1130" t="s">
        <v>1466</v>
      </c>
    </row>
    <row r="124" spans="1:10" s="256" customFormat="1" ht="15.75" thickBot="1" x14ac:dyDescent="0.3">
      <c r="A124" s="1111"/>
      <c r="B124" s="1121"/>
      <c r="C124" s="1142"/>
      <c r="D124" s="1112"/>
      <c r="E124" s="1159"/>
      <c r="F124" s="595" t="s">
        <v>4042</v>
      </c>
      <c r="G124" s="20" t="s">
        <v>4043</v>
      </c>
      <c r="H124" s="1115"/>
      <c r="I124" s="1116"/>
      <c r="J124" s="1130"/>
    </row>
    <row r="125" spans="1:10" s="256" customFormat="1" ht="15.75" thickBot="1" x14ac:dyDescent="0.3">
      <c r="A125" s="1111"/>
      <c r="B125" s="1121"/>
      <c r="C125" s="1142"/>
      <c r="D125" s="1112"/>
      <c r="E125" s="1159"/>
      <c r="F125" s="595" t="s">
        <v>4044</v>
      </c>
      <c r="G125" s="20" t="s">
        <v>3540</v>
      </c>
      <c r="H125" s="1115"/>
      <c r="I125" s="1116"/>
      <c r="J125" s="1130"/>
    </row>
    <row r="126" spans="1:10" s="256" customFormat="1" ht="15.75" thickBot="1" x14ac:dyDescent="0.3">
      <c r="A126" s="1111"/>
      <c r="B126" s="1121"/>
      <c r="C126" s="1142"/>
      <c r="D126" s="1112"/>
      <c r="E126" s="1159"/>
      <c r="F126" s="1292" t="s">
        <v>3996</v>
      </c>
      <c r="G126" s="739" t="s">
        <v>4045</v>
      </c>
      <c r="H126" s="1115"/>
      <c r="I126" s="1116"/>
      <c r="J126" s="1130"/>
    </row>
    <row r="127" spans="1:10" s="338" customFormat="1" ht="15.75" thickBot="1" x14ac:dyDescent="0.3">
      <c r="A127" s="430"/>
      <c r="B127" s="431" t="s">
        <v>4046</v>
      </c>
      <c r="C127" s="432"/>
      <c r="D127" s="433"/>
      <c r="E127" s="433"/>
      <c r="F127" s="434"/>
      <c r="G127" s="435"/>
      <c r="H127" s="433"/>
      <c r="I127" s="433"/>
      <c r="J127" s="436"/>
    </row>
    <row r="128" spans="1:10" s="338" customFormat="1" ht="15.75" thickBot="1" x14ac:dyDescent="0.3">
      <c r="A128" s="668"/>
      <c r="B128" s="556" t="s">
        <v>4047</v>
      </c>
      <c r="C128" s="669"/>
      <c r="D128" s="670"/>
      <c r="E128" s="670"/>
      <c r="F128" s="671"/>
      <c r="G128" s="672"/>
      <c r="H128" s="670"/>
      <c r="I128" s="670"/>
      <c r="J128" s="673"/>
    </row>
    <row r="129" spans="1:7" s="256" customFormat="1" ht="15" x14ac:dyDescent="0.25">
      <c r="A129" s="255"/>
      <c r="E129" s="1234"/>
      <c r="G129" s="1350"/>
    </row>
    <row r="130" spans="1:7" s="256" customFormat="1" ht="15" x14ac:dyDescent="0.25">
      <c r="A130" s="255"/>
      <c r="E130" s="1234"/>
      <c r="G130" s="1350"/>
    </row>
    <row r="131" spans="1:7" s="256" customFormat="1" ht="15" x14ac:dyDescent="0.25">
      <c r="A131" s="255"/>
      <c r="E131" s="1234"/>
      <c r="G131" s="1350"/>
    </row>
    <row r="132" spans="1:7" s="256" customFormat="1" ht="15" x14ac:dyDescent="0.25">
      <c r="A132" s="255"/>
      <c r="E132" s="1234"/>
      <c r="G132" s="1350"/>
    </row>
    <row r="133" spans="1:7" s="256" customFormat="1" ht="15" x14ac:dyDescent="0.25">
      <c r="A133" s="255"/>
      <c r="E133" s="1234"/>
      <c r="G133" s="1350"/>
    </row>
    <row r="134" spans="1:7" s="256" customFormat="1" ht="15" x14ac:dyDescent="0.25">
      <c r="A134" s="255"/>
      <c r="E134" s="1234"/>
      <c r="G134" s="1350"/>
    </row>
    <row r="135" spans="1:7" s="256" customFormat="1" ht="15" x14ac:dyDescent="0.25">
      <c r="A135" s="255"/>
      <c r="E135" s="1234"/>
      <c r="G135" s="1350"/>
    </row>
    <row r="136" spans="1:7" s="256" customFormat="1" ht="15" x14ac:dyDescent="0.25">
      <c r="A136" s="255"/>
      <c r="E136" s="1234"/>
      <c r="G136" s="1350"/>
    </row>
    <row r="137" spans="1:7" s="256" customFormat="1" ht="15" x14ac:dyDescent="0.25">
      <c r="A137" s="255"/>
      <c r="E137" s="1234"/>
      <c r="G137" s="1350"/>
    </row>
    <row r="138" spans="1:7" s="256" customFormat="1" ht="15" x14ac:dyDescent="0.25">
      <c r="A138" s="255"/>
      <c r="E138" s="1234"/>
      <c r="G138" s="1350"/>
    </row>
    <row r="139" spans="1:7" s="256" customFormat="1" ht="15" x14ac:dyDescent="0.25">
      <c r="A139" s="255"/>
      <c r="E139" s="1234"/>
      <c r="G139" s="1350"/>
    </row>
    <row r="140" spans="1:7" s="256" customFormat="1" ht="15" x14ac:dyDescent="0.25">
      <c r="A140" s="255"/>
      <c r="E140" s="1234"/>
      <c r="G140" s="1350"/>
    </row>
    <row r="141" spans="1:7" s="256" customFormat="1" ht="15" x14ac:dyDescent="0.25">
      <c r="A141" s="255"/>
      <c r="E141" s="1234"/>
      <c r="G141" s="1350"/>
    </row>
    <row r="142" spans="1:7" s="256" customFormat="1" ht="15" x14ac:dyDescent="0.25">
      <c r="A142" s="255"/>
      <c r="E142" s="1234"/>
      <c r="G142" s="1350"/>
    </row>
    <row r="143" spans="1:7" s="256" customFormat="1" ht="15" x14ac:dyDescent="0.25">
      <c r="A143" s="255"/>
      <c r="E143" s="1234"/>
      <c r="G143" s="1350"/>
    </row>
    <row r="144" spans="1:7" s="256" customFormat="1" ht="15" x14ac:dyDescent="0.25">
      <c r="A144" s="255"/>
      <c r="E144" s="1234"/>
      <c r="G144" s="1350"/>
    </row>
    <row r="145" spans="1:7" s="256" customFormat="1" ht="15" x14ac:dyDescent="0.25">
      <c r="A145" s="255"/>
      <c r="E145" s="1234"/>
      <c r="G145" s="1350"/>
    </row>
    <row r="146" spans="1:7" s="256" customFormat="1" ht="15" x14ac:dyDescent="0.25">
      <c r="A146" s="255"/>
      <c r="E146" s="1234"/>
      <c r="G146" s="1350"/>
    </row>
    <row r="147" spans="1:7" s="256" customFormat="1" ht="15" x14ac:dyDescent="0.25">
      <c r="A147" s="255"/>
      <c r="E147" s="1234"/>
      <c r="G147" s="1350"/>
    </row>
    <row r="148" spans="1:7" s="256" customFormat="1" ht="15" x14ac:dyDescent="0.25">
      <c r="A148" s="255"/>
      <c r="E148" s="1234"/>
      <c r="G148" s="1350"/>
    </row>
    <row r="149" spans="1:7" s="256" customFormat="1" ht="15" x14ac:dyDescent="0.25">
      <c r="A149" s="255"/>
      <c r="E149" s="1234"/>
      <c r="G149" s="1350"/>
    </row>
    <row r="150" spans="1:7" s="256" customFormat="1" ht="15" x14ac:dyDescent="0.25">
      <c r="A150" s="255"/>
      <c r="E150" s="1234"/>
      <c r="G150" s="1350"/>
    </row>
    <row r="151" spans="1:7" s="256" customFormat="1" ht="15" x14ac:dyDescent="0.25">
      <c r="A151" s="255"/>
      <c r="E151" s="1234"/>
      <c r="G151" s="1350"/>
    </row>
    <row r="152" spans="1:7" s="256" customFormat="1" ht="15" x14ac:dyDescent="0.25">
      <c r="A152" s="255"/>
      <c r="E152" s="1234"/>
      <c r="G152" s="1350"/>
    </row>
    <row r="153" spans="1:7" s="256" customFormat="1" ht="15" x14ac:dyDescent="0.25">
      <c r="A153" s="255"/>
      <c r="E153" s="1234"/>
      <c r="G153" s="1350"/>
    </row>
    <row r="154" spans="1:7" s="256" customFormat="1" ht="15" x14ac:dyDescent="0.25">
      <c r="A154" s="255"/>
      <c r="E154" s="1234"/>
      <c r="G154" s="1350"/>
    </row>
    <row r="155" spans="1:7" s="256" customFormat="1" ht="15" x14ac:dyDescent="0.25">
      <c r="A155" s="255"/>
      <c r="E155" s="1234"/>
      <c r="G155" s="1350"/>
    </row>
    <row r="156" spans="1:7" s="256" customFormat="1" ht="15" x14ac:dyDescent="0.25">
      <c r="A156" s="255"/>
      <c r="E156" s="1234"/>
      <c r="G156" s="1350"/>
    </row>
    <row r="157" spans="1:7" s="256" customFormat="1" ht="15" x14ac:dyDescent="0.25">
      <c r="A157" s="255"/>
      <c r="E157" s="1234"/>
      <c r="G157" s="1350"/>
    </row>
    <row r="158" spans="1:7" s="256" customFormat="1" ht="15" x14ac:dyDescent="0.25">
      <c r="A158" s="255"/>
      <c r="E158" s="1234"/>
      <c r="G158" s="1350"/>
    </row>
    <row r="159" spans="1:7" s="256" customFormat="1" ht="15" x14ac:dyDescent="0.25">
      <c r="A159" s="255"/>
      <c r="E159" s="1234"/>
      <c r="G159" s="1350"/>
    </row>
    <row r="160" spans="1:7" s="256" customFormat="1" ht="15" x14ac:dyDescent="0.25">
      <c r="A160" s="255"/>
      <c r="E160" s="1234"/>
      <c r="G160" s="1350"/>
    </row>
    <row r="161" spans="1:7" s="256" customFormat="1" ht="15" x14ac:dyDescent="0.25">
      <c r="A161" s="255"/>
      <c r="E161" s="1234"/>
      <c r="G161" s="1350"/>
    </row>
    <row r="162" spans="1:7" s="256" customFormat="1" ht="15" x14ac:dyDescent="0.25">
      <c r="A162" s="255"/>
      <c r="E162" s="1234"/>
      <c r="G162" s="1350"/>
    </row>
    <row r="163" spans="1:7" s="256" customFormat="1" ht="15" x14ac:dyDescent="0.25">
      <c r="A163" s="255"/>
      <c r="E163" s="1234"/>
      <c r="G163" s="1350"/>
    </row>
    <row r="164" spans="1:7" s="256" customFormat="1" ht="15" x14ac:dyDescent="0.25">
      <c r="A164" s="255"/>
      <c r="E164" s="1234"/>
      <c r="G164" s="1350"/>
    </row>
    <row r="165" spans="1:7" s="256" customFormat="1" ht="15" x14ac:dyDescent="0.25">
      <c r="A165" s="255"/>
      <c r="E165" s="1234"/>
      <c r="G165" s="1350"/>
    </row>
    <row r="166" spans="1:7" s="256" customFormat="1" ht="15" x14ac:dyDescent="0.25">
      <c r="A166" s="255"/>
      <c r="E166" s="1234"/>
      <c r="G166" s="1350"/>
    </row>
    <row r="167" spans="1:7" s="256" customFormat="1" ht="15" x14ac:dyDescent="0.25">
      <c r="A167" s="255"/>
      <c r="E167" s="1234"/>
      <c r="G167" s="1350"/>
    </row>
    <row r="168" spans="1:7" s="256" customFormat="1" ht="15" x14ac:dyDescent="0.25">
      <c r="A168" s="255"/>
      <c r="E168" s="1234"/>
      <c r="G168" s="1350"/>
    </row>
    <row r="169" spans="1:7" s="256" customFormat="1" ht="15" x14ac:dyDescent="0.25">
      <c r="A169" s="255"/>
      <c r="E169" s="1234"/>
      <c r="G169" s="1350"/>
    </row>
    <row r="170" spans="1:7" s="256" customFormat="1" ht="15" x14ac:dyDescent="0.25">
      <c r="A170" s="255"/>
      <c r="E170" s="1234"/>
      <c r="G170" s="1350"/>
    </row>
    <row r="171" spans="1:7" s="256" customFormat="1" ht="15" x14ac:dyDescent="0.25">
      <c r="A171" s="255"/>
      <c r="E171" s="1234"/>
      <c r="G171" s="1350"/>
    </row>
    <row r="172" spans="1:7" s="256" customFormat="1" ht="15" x14ac:dyDescent="0.25">
      <c r="A172" s="255"/>
      <c r="E172" s="1234"/>
      <c r="G172" s="1350"/>
    </row>
    <row r="173" spans="1:7" s="256" customFormat="1" ht="15" x14ac:dyDescent="0.25">
      <c r="A173" s="255"/>
      <c r="E173" s="1234"/>
      <c r="G173" s="1350"/>
    </row>
    <row r="174" spans="1:7" s="256" customFormat="1" ht="15" x14ac:dyDescent="0.25">
      <c r="A174" s="255"/>
      <c r="E174" s="1234"/>
      <c r="G174" s="1350"/>
    </row>
    <row r="175" spans="1:7" s="256" customFormat="1" ht="15" x14ac:dyDescent="0.25">
      <c r="A175" s="255"/>
      <c r="E175" s="1234"/>
      <c r="G175" s="1350"/>
    </row>
    <row r="176" spans="1:7" s="256" customFormat="1" ht="15" x14ac:dyDescent="0.25">
      <c r="A176" s="255"/>
      <c r="E176" s="1234"/>
      <c r="G176" s="1350"/>
    </row>
    <row r="177" spans="1:7" s="256" customFormat="1" ht="15" x14ac:dyDescent="0.25">
      <c r="A177" s="255"/>
      <c r="E177" s="1234"/>
      <c r="G177" s="1350"/>
    </row>
    <row r="178" spans="1:7" s="256" customFormat="1" ht="15" x14ac:dyDescent="0.25">
      <c r="A178" s="255"/>
      <c r="E178" s="1234"/>
      <c r="G178" s="1350"/>
    </row>
    <row r="179" spans="1:7" s="256" customFormat="1" ht="15" x14ac:dyDescent="0.25">
      <c r="A179" s="255"/>
      <c r="E179" s="1234"/>
      <c r="G179" s="1350"/>
    </row>
    <row r="180" spans="1:7" s="256" customFormat="1" ht="15" x14ac:dyDescent="0.25">
      <c r="A180" s="255"/>
      <c r="E180" s="1234"/>
      <c r="G180" s="1350"/>
    </row>
    <row r="181" spans="1:7" s="256" customFormat="1" ht="15" x14ac:dyDescent="0.25">
      <c r="A181" s="255"/>
      <c r="E181" s="1234"/>
      <c r="G181" s="1350"/>
    </row>
    <row r="182" spans="1:7" s="256" customFormat="1" ht="15" x14ac:dyDescent="0.25">
      <c r="A182" s="255"/>
      <c r="E182" s="1234"/>
      <c r="G182" s="1350"/>
    </row>
    <row r="183" spans="1:7" s="256" customFormat="1" ht="15" x14ac:dyDescent="0.25">
      <c r="A183" s="255"/>
      <c r="E183" s="1234"/>
      <c r="G183" s="1350"/>
    </row>
    <row r="184" spans="1:7" s="256" customFormat="1" ht="15" x14ac:dyDescent="0.25">
      <c r="A184" s="255"/>
      <c r="E184" s="1234"/>
      <c r="G184" s="1350"/>
    </row>
    <row r="185" spans="1:7" s="256" customFormat="1" ht="15" x14ac:dyDescent="0.25">
      <c r="A185" s="255"/>
      <c r="E185" s="1234"/>
      <c r="G185" s="1350"/>
    </row>
    <row r="186" spans="1:7" s="256" customFormat="1" ht="15" x14ac:dyDescent="0.25">
      <c r="A186" s="255"/>
      <c r="E186" s="1234"/>
      <c r="G186" s="1350"/>
    </row>
    <row r="187" spans="1:7" s="256" customFormat="1" ht="15" x14ac:dyDescent="0.25">
      <c r="A187" s="255"/>
      <c r="E187" s="1234"/>
      <c r="G187" s="1350"/>
    </row>
    <row r="188" spans="1:7" s="256" customFormat="1" ht="15" x14ac:dyDescent="0.25">
      <c r="A188" s="255"/>
      <c r="E188" s="1234"/>
      <c r="G188" s="1350"/>
    </row>
    <row r="189" spans="1:7" s="256" customFormat="1" ht="15" x14ac:dyDescent="0.25">
      <c r="A189" s="255"/>
      <c r="E189" s="1234"/>
      <c r="G189" s="1350"/>
    </row>
    <row r="190" spans="1:7" s="256" customFormat="1" ht="15" x14ac:dyDescent="0.25">
      <c r="A190" s="255"/>
      <c r="E190" s="1234"/>
      <c r="G190" s="1350"/>
    </row>
    <row r="191" spans="1:7" s="256" customFormat="1" ht="15" x14ac:dyDescent="0.25">
      <c r="A191" s="255"/>
      <c r="E191" s="1234"/>
      <c r="G191" s="1350"/>
    </row>
    <row r="192" spans="1:7" s="256" customFormat="1" ht="15" x14ac:dyDescent="0.25">
      <c r="A192" s="255"/>
      <c r="E192" s="1234"/>
      <c r="G192" s="1350"/>
    </row>
    <row r="193" spans="1:7" s="256" customFormat="1" ht="15" x14ac:dyDescent="0.25">
      <c r="A193" s="255"/>
      <c r="E193" s="1234"/>
      <c r="G193" s="1350"/>
    </row>
    <row r="194" spans="1:7" s="256" customFormat="1" ht="15" x14ac:dyDescent="0.25">
      <c r="A194" s="255"/>
      <c r="E194" s="1234"/>
      <c r="G194" s="1350"/>
    </row>
    <row r="195" spans="1:7" s="256" customFormat="1" ht="15" x14ac:dyDescent="0.25">
      <c r="A195" s="255"/>
      <c r="E195" s="1234"/>
      <c r="G195" s="1350"/>
    </row>
    <row r="196" spans="1:7" s="256" customFormat="1" ht="15" x14ac:dyDescent="0.25">
      <c r="A196" s="255"/>
      <c r="E196" s="1234"/>
      <c r="G196" s="1350"/>
    </row>
    <row r="197" spans="1:7" s="256" customFormat="1" ht="15" x14ac:dyDescent="0.25">
      <c r="A197" s="255"/>
      <c r="E197" s="1234"/>
      <c r="G197" s="1350"/>
    </row>
    <row r="198" spans="1:7" s="256" customFormat="1" ht="15" x14ac:dyDescent="0.25">
      <c r="A198" s="255"/>
      <c r="E198" s="1234"/>
      <c r="G198" s="1350"/>
    </row>
    <row r="199" spans="1:7" s="256" customFormat="1" ht="15" x14ac:dyDescent="0.25">
      <c r="A199" s="255"/>
      <c r="E199" s="1234"/>
      <c r="G199" s="1350"/>
    </row>
    <row r="200" spans="1:7" s="256" customFormat="1" ht="15" x14ac:dyDescent="0.25">
      <c r="A200" s="255"/>
      <c r="E200" s="1234"/>
      <c r="G200" s="1350"/>
    </row>
    <row r="201" spans="1:7" s="256" customFormat="1" ht="15" x14ac:dyDescent="0.25">
      <c r="A201" s="255"/>
      <c r="E201" s="1234"/>
      <c r="G201" s="1350"/>
    </row>
    <row r="202" spans="1:7" s="256" customFormat="1" ht="15" x14ac:dyDescent="0.25">
      <c r="A202" s="255"/>
      <c r="E202" s="1234"/>
      <c r="G202" s="1350"/>
    </row>
    <row r="203" spans="1:7" s="256" customFormat="1" ht="15" x14ac:dyDescent="0.25">
      <c r="A203" s="255"/>
      <c r="E203" s="1234"/>
      <c r="G203" s="1350"/>
    </row>
    <row r="204" spans="1:7" s="256" customFormat="1" ht="15" x14ac:dyDescent="0.25">
      <c r="A204" s="255"/>
      <c r="E204" s="1234"/>
      <c r="G204" s="1350"/>
    </row>
    <row r="205" spans="1:7" s="256" customFormat="1" ht="15" x14ac:dyDescent="0.25">
      <c r="A205" s="255"/>
      <c r="E205" s="1234"/>
      <c r="G205" s="1350"/>
    </row>
    <row r="206" spans="1:7" s="256" customFormat="1" ht="15" x14ac:dyDescent="0.25">
      <c r="A206" s="255"/>
      <c r="E206" s="1234"/>
      <c r="G206" s="1350"/>
    </row>
    <row r="207" spans="1:7" s="256" customFormat="1" ht="15" x14ac:dyDescent="0.25">
      <c r="A207" s="255"/>
      <c r="E207" s="1234"/>
      <c r="G207" s="1350"/>
    </row>
    <row r="208" spans="1:7" s="256" customFormat="1" ht="15" x14ac:dyDescent="0.25">
      <c r="A208" s="255"/>
      <c r="E208" s="1234"/>
      <c r="G208" s="1350"/>
    </row>
    <row r="209" spans="1:7" s="256" customFormat="1" ht="15" x14ac:dyDescent="0.25">
      <c r="A209" s="255"/>
      <c r="E209" s="1234"/>
      <c r="G209" s="1350"/>
    </row>
    <row r="210" spans="1:7" s="256" customFormat="1" ht="15" x14ac:dyDescent="0.25">
      <c r="A210" s="255"/>
      <c r="E210" s="1234"/>
      <c r="G210" s="1350"/>
    </row>
    <row r="211" spans="1:7" s="256" customFormat="1" ht="15" x14ac:dyDescent="0.25">
      <c r="A211" s="255"/>
      <c r="E211" s="1234"/>
      <c r="G211" s="1350"/>
    </row>
    <row r="212" spans="1:7" s="256" customFormat="1" ht="15" x14ac:dyDescent="0.25">
      <c r="A212" s="255"/>
      <c r="E212" s="1234"/>
      <c r="G212" s="1350"/>
    </row>
    <row r="213" spans="1:7" s="256" customFormat="1" ht="15" x14ac:dyDescent="0.25">
      <c r="A213" s="255"/>
      <c r="E213" s="1234"/>
      <c r="G213" s="1350"/>
    </row>
    <row r="214" spans="1:7" s="256" customFormat="1" ht="15" x14ac:dyDescent="0.25">
      <c r="A214" s="255"/>
      <c r="E214" s="1234"/>
      <c r="G214" s="1350"/>
    </row>
    <row r="215" spans="1:7" s="256" customFormat="1" ht="15" x14ac:dyDescent="0.25">
      <c r="A215" s="255"/>
      <c r="E215" s="1234"/>
      <c r="G215" s="1350"/>
    </row>
    <row r="216" spans="1:7" s="256" customFormat="1" ht="15" x14ac:dyDescent="0.25">
      <c r="A216" s="255"/>
      <c r="E216" s="1234"/>
      <c r="G216" s="1350"/>
    </row>
    <row r="217" spans="1:7" s="256" customFormat="1" ht="15" x14ac:dyDescent="0.25">
      <c r="A217" s="255"/>
      <c r="E217" s="1234"/>
      <c r="G217" s="1350"/>
    </row>
    <row r="218" spans="1:7" s="256" customFormat="1" ht="15" x14ac:dyDescent="0.25">
      <c r="A218" s="255"/>
      <c r="E218" s="1234"/>
      <c r="G218" s="1350"/>
    </row>
    <row r="219" spans="1:7" s="256" customFormat="1" ht="15" x14ac:dyDescent="0.25">
      <c r="A219" s="255"/>
      <c r="E219" s="1234"/>
      <c r="G219" s="1350"/>
    </row>
    <row r="220" spans="1:7" s="256" customFormat="1" ht="15" x14ac:dyDescent="0.25">
      <c r="A220" s="255"/>
      <c r="E220" s="1234"/>
      <c r="G220" s="1350"/>
    </row>
    <row r="221" spans="1:7" s="256" customFormat="1" ht="15" x14ac:dyDescent="0.25">
      <c r="A221" s="255"/>
      <c r="E221" s="1234"/>
      <c r="G221" s="1350"/>
    </row>
    <row r="222" spans="1:7" s="256" customFormat="1" ht="15" x14ac:dyDescent="0.25">
      <c r="A222" s="255"/>
      <c r="E222" s="1234"/>
      <c r="G222" s="1350"/>
    </row>
    <row r="223" spans="1:7" s="256" customFormat="1" ht="15" x14ac:dyDescent="0.25">
      <c r="A223" s="255"/>
      <c r="E223" s="1234"/>
      <c r="G223" s="1350"/>
    </row>
    <row r="224" spans="1:7" s="256" customFormat="1" ht="15" x14ac:dyDescent="0.25">
      <c r="A224" s="255"/>
      <c r="E224" s="1234"/>
      <c r="G224" s="1350"/>
    </row>
    <row r="225" spans="1:7" s="256" customFormat="1" ht="15" x14ac:dyDescent="0.25">
      <c r="A225" s="255"/>
      <c r="E225" s="1234"/>
      <c r="G225" s="1350"/>
    </row>
    <row r="226" spans="1:7" s="256" customFormat="1" ht="15" x14ac:dyDescent="0.25">
      <c r="A226" s="255"/>
      <c r="E226" s="1234"/>
      <c r="G226" s="1350"/>
    </row>
    <row r="227" spans="1:7" s="256" customFormat="1" ht="15" x14ac:dyDescent="0.25">
      <c r="A227" s="255"/>
      <c r="E227" s="1234"/>
      <c r="G227" s="1350"/>
    </row>
    <row r="228" spans="1:7" s="256" customFormat="1" ht="15" x14ac:dyDescent="0.25">
      <c r="A228" s="255"/>
      <c r="E228" s="1234"/>
      <c r="G228" s="1350"/>
    </row>
    <row r="229" spans="1:7" s="256" customFormat="1" ht="15" x14ac:dyDescent="0.25">
      <c r="A229" s="255"/>
      <c r="E229" s="1234"/>
      <c r="G229" s="1350"/>
    </row>
    <row r="230" spans="1:7" s="256" customFormat="1" ht="15" x14ac:dyDescent="0.25">
      <c r="A230" s="255"/>
      <c r="E230" s="1234"/>
      <c r="G230" s="1350"/>
    </row>
    <row r="231" spans="1:7" s="256" customFormat="1" ht="15" x14ac:dyDescent="0.25">
      <c r="A231" s="255"/>
      <c r="E231" s="1234"/>
      <c r="G231" s="1350"/>
    </row>
    <row r="232" spans="1:7" s="256" customFormat="1" ht="15" x14ac:dyDescent="0.25">
      <c r="A232" s="255"/>
      <c r="E232" s="1234"/>
      <c r="G232" s="1350"/>
    </row>
    <row r="233" spans="1:7" s="256" customFormat="1" ht="15" x14ac:dyDescent="0.25">
      <c r="A233" s="255"/>
      <c r="E233" s="1234"/>
      <c r="G233" s="1350"/>
    </row>
    <row r="234" spans="1:7" s="256" customFormat="1" ht="15" x14ac:dyDescent="0.25">
      <c r="A234" s="255"/>
      <c r="E234" s="1234"/>
      <c r="G234" s="1350"/>
    </row>
    <row r="235" spans="1:7" s="256" customFormat="1" ht="15" x14ac:dyDescent="0.25">
      <c r="A235" s="255"/>
      <c r="E235" s="1234"/>
      <c r="G235" s="1350"/>
    </row>
    <row r="236" spans="1:7" s="256" customFormat="1" ht="15" x14ac:dyDescent="0.25">
      <c r="A236" s="255"/>
      <c r="E236" s="1234"/>
      <c r="G236" s="1350"/>
    </row>
    <row r="237" spans="1:7" s="256" customFormat="1" ht="15" x14ac:dyDescent="0.25">
      <c r="A237" s="255"/>
      <c r="E237" s="1234"/>
      <c r="G237" s="1350"/>
    </row>
    <row r="238" spans="1:7" s="256" customFormat="1" ht="15" x14ac:dyDescent="0.25">
      <c r="A238" s="255"/>
      <c r="E238" s="1234"/>
      <c r="G238" s="1350"/>
    </row>
    <row r="239" spans="1:7" s="256" customFormat="1" ht="15" x14ac:dyDescent="0.25">
      <c r="A239" s="255"/>
      <c r="E239" s="1234"/>
      <c r="G239" s="1350"/>
    </row>
    <row r="240" spans="1:7" s="256" customFormat="1" ht="15" x14ac:dyDescent="0.25">
      <c r="A240" s="255"/>
      <c r="E240" s="1234"/>
      <c r="G240" s="1350"/>
    </row>
    <row r="241" spans="1:7" s="256" customFormat="1" ht="15" x14ac:dyDescent="0.25">
      <c r="A241" s="255"/>
      <c r="E241" s="1234"/>
      <c r="G241" s="1350"/>
    </row>
    <row r="242" spans="1:7" s="256" customFormat="1" ht="15" x14ac:dyDescent="0.25">
      <c r="A242" s="255"/>
      <c r="E242" s="1234"/>
      <c r="G242" s="1350"/>
    </row>
    <row r="243" spans="1:7" s="256" customFormat="1" ht="15" x14ac:dyDescent="0.25">
      <c r="A243" s="255"/>
      <c r="E243" s="1234"/>
      <c r="G243" s="1350"/>
    </row>
    <row r="244" spans="1:7" s="256" customFormat="1" ht="15" x14ac:dyDescent="0.25">
      <c r="A244" s="255"/>
      <c r="E244" s="1234"/>
      <c r="G244" s="1350"/>
    </row>
    <row r="245" spans="1:7" s="256" customFormat="1" ht="15" x14ac:dyDescent="0.25">
      <c r="A245" s="255"/>
      <c r="E245" s="1234"/>
      <c r="G245" s="1350"/>
    </row>
    <row r="246" spans="1:7" s="256" customFormat="1" ht="15" x14ac:dyDescent="0.25">
      <c r="A246" s="255"/>
      <c r="E246" s="1234"/>
      <c r="G246" s="1350"/>
    </row>
    <row r="247" spans="1:7" s="256" customFormat="1" ht="15" x14ac:dyDescent="0.25">
      <c r="A247" s="255"/>
      <c r="E247" s="1234"/>
      <c r="G247" s="1350"/>
    </row>
    <row r="248" spans="1:7" s="256" customFormat="1" ht="15" x14ac:dyDescent="0.25">
      <c r="A248" s="255"/>
      <c r="E248" s="1234"/>
      <c r="G248" s="1350"/>
    </row>
    <row r="249" spans="1:7" s="256" customFormat="1" ht="15" x14ac:dyDescent="0.25">
      <c r="A249" s="255"/>
      <c r="E249" s="1234"/>
      <c r="G249" s="1350"/>
    </row>
    <row r="250" spans="1:7" s="256" customFormat="1" ht="15" x14ac:dyDescent="0.25">
      <c r="A250" s="255"/>
      <c r="E250" s="1234"/>
      <c r="G250" s="1350"/>
    </row>
    <row r="251" spans="1:7" s="256" customFormat="1" ht="15" x14ac:dyDescent="0.25">
      <c r="A251" s="255"/>
      <c r="E251" s="1234"/>
      <c r="G251" s="1350"/>
    </row>
    <row r="252" spans="1:7" s="256" customFormat="1" ht="15" x14ac:dyDescent="0.25">
      <c r="A252" s="255"/>
      <c r="E252" s="1234"/>
      <c r="G252" s="1350"/>
    </row>
    <row r="253" spans="1:7" s="256" customFormat="1" ht="15" x14ac:dyDescent="0.25">
      <c r="A253" s="255"/>
      <c r="E253" s="1234"/>
      <c r="G253" s="1350"/>
    </row>
    <row r="254" spans="1:7" s="256" customFormat="1" ht="15" x14ac:dyDescent="0.25">
      <c r="A254" s="255"/>
      <c r="E254" s="1234"/>
      <c r="G254" s="1350"/>
    </row>
    <row r="255" spans="1:7" s="256" customFormat="1" ht="15" x14ac:dyDescent="0.25">
      <c r="A255" s="255"/>
      <c r="E255" s="1234"/>
      <c r="G255" s="1350"/>
    </row>
    <row r="256" spans="1:7" s="256" customFormat="1" ht="15" x14ac:dyDescent="0.25">
      <c r="A256" s="255"/>
      <c r="E256" s="1234"/>
      <c r="G256" s="1350"/>
    </row>
    <row r="257" spans="1:7" s="256" customFormat="1" ht="15" x14ac:dyDescent="0.25">
      <c r="A257" s="255"/>
      <c r="E257" s="1234"/>
      <c r="G257" s="1350"/>
    </row>
    <row r="258" spans="1:7" s="256" customFormat="1" ht="15" x14ac:dyDescent="0.25">
      <c r="A258" s="255"/>
      <c r="E258" s="1234"/>
      <c r="G258" s="1350"/>
    </row>
    <row r="259" spans="1:7" s="256" customFormat="1" ht="15" x14ac:dyDescent="0.25">
      <c r="A259" s="255"/>
      <c r="E259" s="1234"/>
      <c r="G259" s="1350"/>
    </row>
    <row r="260" spans="1:7" s="256" customFormat="1" ht="15" x14ac:dyDescent="0.25">
      <c r="A260" s="255"/>
      <c r="E260" s="1234"/>
      <c r="G260" s="1350"/>
    </row>
    <row r="261" spans="1:7" s="256" customFormat="1" ht="15" x14ac:dyDescent="0.25">
      <c r="A261" s="255"/>
      <c r="E261" s="1234"/>
      <c r="G261" s="1350"/>
    </row>
    <row r="262" spans="1:7" s="256" customFormat="1" ht="15" x14ac:dyDescent="0.25">
      <c r="A262" s="255"/>
      <c r="E262" s="1234"/>
      <c r="G262" s="1350"/>
    </row>
    <row r="263" spans="1:7" s="256" customFormat="1" ht="15" x14ac:dyDescent="0.25">
      <c r="A263" s="255"/>
      <c r="E263" s="1234"/>
      <c r="G263" s="1350"/>
    </row>
    <row r="264" spans="1:7" s="256" customFormat="1" ht="15" x14ac:dyDescent="0.25">
      <c r="A264" s="255"/>
      <c r="E264" s="1234"/>
      <c r="G264" s="1350"/>
    </row>
    <row r="265" spans="1:7" s="256" customFormat="1" ht="15" x14ac:dyDescent="0.25">
      <c r="A265" s="255"/>
      <c r="E265" s="1234"/>
      <c r="G265" s="1350"/>
    </row>
    <row r="266" spans="1:7" s="256" customFormat="1" ht="15" x14ac:dyDescent="0.25">
      <c r="A266" s="255"/>
      <c r="E266" s="1234"/>
      <c r="G266" s="1350"/>
    </row>
    <row r="267" spans="1:7" s="256" customFormat="1" ht="15" x14ac:dyDescent="0.25">
      <c r="A267" s="255"/>
      <c r="E267" s="1234"/>
      <c r="G267" s="1350"/>
    </row>
    <row r="268" spans="1:7" s="256" customFormat="1" ht="15" x14ac:dyDescent="0.25">
      <c r="A268" s="255"/>
      <c r="E268" s="1234"/>
      <c r="G268" s="1350"/>
    </row>
    <row r="269" spans="1:7" s="256" customFormat="1" ht="15" x14ac:dyDescent="0.25">
      <c r="A269" s="255"/>
      <c r="E269" s="1234"/>
      <c r="G269" s="1350"/>
    </row>
    <row r="270" spans="1:7" s="256" customFormat="1" ht="15" x14ac:dyDescent="0.25">
      <c r="A270" s="255"/>
      <c r="E270" s="1234"/>
      <c r="G270" s="1350"/>
    </row>
    <row r="271" spans="1:7" s="256" customFormat="1" ht="15" x14ac:dyDescent="0.25">
      <c r="A271" s="255"/>
      <c r="E271" s="1234"/>
      <c r="G271" s="1350"/>
    </row>
    <row r="272" spans="1:7" s="256" customFormat="1" ht="15" x14ac:dyDescent="0.25">
      <c r="A272" s="255"/>
      <c r="E272" s="1234"/>
      <c r="G272" s="1350"/>
    </row>
    <row r="273" spans="1:7" s="256" customFormat="1" ht="15" x14ac:dyDescent="0.25">
      <c r="A273" s="255"/>
      <c r="E273" s="1234"/>
      <c r="G273" s="1350"/>
    </row>
    <row r="274" spans="1:7" s="256" customFormat="1" ht="15" x14ac:dyDescent="0.25">
      <c r="A274" s="255"/>
      <c r="E274" s="1234"/>
      <c r="G274" s="1350"/>
    </row>
    <row r="275" spans="1:7" s="256" customFormat="1" ht="15" x14ac:dyDescent="0.25">
      <c r="A275" s="255"/>
      <c r="E275" s="1234"/>
      <c r="G275" s="1350"/>
    </row>
    <row r="276" spans="1:7" s="256" customFormat="1" ht="15" x14ac:dyDescent="0.25">
      <c r="A276" s="255"/>
      <c r="E276" s="1234"/>
      <c r="G276" s="1350"/>
    </row>
    <row r="277" spans="1:7" s="256" customFormat="1" ht="15" x14ac:dyDescent="0.25">
      <c r="A277" s="255"/>
      <c r="E277" s="1234"/>
      <c r="G277" s="1350"/>
    </row>
    <row r="278" spans="1:7" s="256" customFormat="1" ht="15" x14ac:dyDescent="0.25">
      <c r="A278" s="255"/>
      <c r="E278" s="1234"/>
      <c r="G278" s="1350"/>
    </row>
    <row r="279" spans="1:7" s="256" customFormat="1" ht="15" x14ac:dyDescent="0.25">
      <c r="A279" s="255"/>
      <c r="E279" s="1234"/>
      <c r="G279" s="1350"/>
    </row>
    <row r="280" spans="1:7" s="256" customFormat="1" ht="15" x14ac:dyDescent="0.25">
      <c r="A280" s="255"/>
      <c r="E280" s="1234"/>
      <c r="G280" s="1350"/>
    </row>
    <row r="281" spans="1:7" s="256" customFormat="1" ht="15" x14ac:dyDescent="0.25">
      <c r="A281" s="255"/>
      <c r="E281" s="1234"/>
      <c r="G281" s="1350"/>
    </row>
    <row r="282" spans="1:7" s="256" customFormat="1" ht="15" x14ac:dyDescent="0.25">
      <c r="A282" s="255"/>
      <c r="E282" s="1234"/>
      <c r="G282" s="1350"/>
    </row>
    <row r="283" spans="1:7" s="256" customFormat="1" ht="15" x14ac:dyDescent="0.25">
      <c r="A283" s="255"/>
      <c r="E283" s="1234"/>
      <c r="G283" s="1350"/>
    </row>
    <row r="284" spans="1:7" s="256" customFormat="1" ht="15" x14ac:dyDescent="0.25">
      <c r="A284" s="255"/>
      <c r="E284" s="1234"/>
      <c r="G284" s="1350"/>
    </row>
    <row r="285" spans="1:7" s="256" customFormat="1" ht="15" x14ac:dyDescent="0.25">
      <c r="A285" s="255"/>
      <c r="E285" s="1234"/>
      <c r="G285" s="1350"/>
    </row>
    <row r="286" spans="1:7" s="256" customFormat="1" ht="15" x14ac:dyDescent="0.25">
      <c r="A286" s="255"/>
      <c r="E286" s="1234"/>
      <c r="G286" s="1350"/>
    </row>
    <row r="287" spans="1:7" s="256" customFormat="1" ht="15" x14ac:dyDescent="0.25">
      <c r="A287" s="255"/>
      <c r="E287" s="1234"/>
      <c r="G287" s="1350"/>
    </row>
    <row r="288" spans="1:7" s="256" customFormat="1" ht="15" x14ac:dyDescent="0.25">
      <c r="A288" s="255"/>
      <c r="E288" s="1234"/>
      <c r="G288" s="1350"/>
    </row>
    <row r="289" spans="1:7" s="256" customFormat="1" ht="15" x14ac:dyDescent="0.25">
      <c r="A289" s="255"/>
      <c r="E289" s="1234"/>
      <c r="G289" s="1350"/>
    </row>
    <row r="290" spans="1:7" s="256" customFormat="1" ht="15" x14ac:dyDescent="0.25">
      <c r="A290" s="255"/>
      <c r="E290" s="1234"/>
      <c r="G290" s="1350"/>
    </row>
    <row r="291" spans="1:7" s="256" customFormat="1" ht="15" x14ac:dyDescent="0.25">
      <c r="A291" s="255"/>
      <c r="E291" s="1234"/>
      <c r="G291" s="1350"/>
    </row>
    <row r="292" spans="1:7" s="256" customFormat="1" ht="15" x14ac:dyDescent="0.25">
      <c r="A292" s="255"/>
      <c r="E292" s="1234"/>
      <c r="G292" s="1350"/>
    </row>
    <row r="293" spans="1:7" s="256" customFormat="1" ht="15" x14ac:dyDescent="0.25">
      <c r="A293" s="255"/>
      <c r="E293" s="1234"/>
      <c r="G293" s="1350"/>
    </row>
    <row r="294" spans="1:7" s="256" customFormat="1" ht="15" x14ac:dyDescent="0.25">
      <c r="A294" s="255"/>
      <c r="E294" s="1234"/>
      <c r="G294" s="1350"/>
    </row>
    <row r="295" spans="1:7" s="256" customFormat="1" ht="15" x14ac:dyDescent="0.25">
      <c r="A295" s="255"/>
      <c r="E295" s="1234"/>
      <c r="G295" s="1350"/>
    </row>
    <row r="296" spans="1:7" s="256" customFormat="1" ht="15" x14ac:dyDescent="0.25">
      <c r="A296" s="255"/>
      <c r="E296" s="1234"/>
      <c r="G296" s="1350"/>
    </row>
    <row r="297" spans="1:7" s="256" customFormat="1" ht="15" x14ac:dyDescent="0.25">
      <c r="A297" s="255"/>
      <c r="E297" s="1234"/>
      <c r="G297" s="1350"/>
    </row>
    <row r="298" spans="1:7" s="256" customFormat="1" ht="15" x14ac:dyDescent="0.25">
      <c r="A298" s="255"/>
      <c r="E298" s="1234"/>
      <c r="G298" s="1350"/>
    </row>
    <row r="299" spans="1:7" s="256" customFormat="1" ht="15" x14ac:dyDescent="0.25">
      <c r="A299" s="255"/>
      <c r="E299" s="1234"/>
      <c r="G299" s="1350"/>
    </row>
    <row r="300" spans="1:7" s="256" customFormat="1" ht="15" x14ac:dyDescent="0.25">
      <c r="A300" s="255"/>
      <c r="E300" s="1234"/>
      <c r="G300" s="1350"/>
    </row>
    <row r="301" spans="1:7" s="256" customFormat="1" ht="15" x14ac:dyDescent="0.25">
      <c r="A301" s="255"/>
      <c r="E301" s="1234"/>
      <c r="G301" s="1350"/>
    </row>
    <row r="302" spans="1:7" s="256" customFormat="1" ht="15" x14ac:dyDescent="0.25">
      <c r="A302" s="255"/>
      <c r="E302" s="1234"/>
      <c r="G302" s="1350"/>
    </row>
    <row r="303" spans="1:7" s="256" customFormat="1" ht="15" x14ac:dyDescent="0.25">
      <c r="A303" s="255"/>
      <c r="E303" s="1234"/>
      <c r="G303" s="1350"/>
    </row>
    <row r="304" spans="1:7" s="256" customFormat="1" ht="15" x14ac:dyDescent="0.25">
      <c r="A304" s="255"/>
      <c r="E304" s="1234"/>
      <c r="G304" s="1350"/>
    </row>
    <row r="305" spans="1:7" s="256" customFormat="1" ht="15" x14ac:dyDescent="0.25">
      <c r="A305" s="255"/>
      <c r="E305" s="1234"/>
      <c r="G305" s="1350"/>
    </row>
    <row r="306" spans="1:7" s="256" customFormat="1" ht="15" x14ac:dyDescent="0.25">
      <c r="A306" s="255"/>
      <c r="E306" s="1234"/>
      <c r="G306" s="1350"/>
    </row>
    <row r="307" spans="1:7" s="256" customFormat="1" ht="15" x14ac:dyDescent="0.25">
      <c r="A307" s="255"/>
      <c r="E307" s="1234"/>
      <c r="G307" s="1350"/>
    </row>
    <row r="308" spans="1:7" s="256" customFormat="1" ht="15" x14ac:dyDescent="0.25">
      <c r="A308" s="255"/>
      <c r="E308" s="1234"/>
      <c r="G308" s="1350"/>
    </row>
    <row r="309" spans="1:7" s="256" customFormat="1" ht="15" x14ac:dyDescent="0.25">
      <c r="A309" s="255"/>
      <c r="E309" s="1234"/>
      <c r="G309" s="1350"/>
    </row>
    <row r="310" spans="1:7" s="256" customFormat="1" ht="15" x14ac:dyDescent="0.25">
      <c r="A310" s="255"/>
      <c r="E310" s="1234"/>
      <c r="G310" s="1350"/>
    </row>
    <row r="311" spans="1:7" s="256" customFormat="1" ht="15" x14ac:dyDescent="0.25">
      <c r="A311" s="255"/>
      <c r="E311" s="1234"/>
      <c r="G311" s="1350"/>
    </row>
    <row r="312" spans="1:7" s="256" customFormat="1" ht="15" x14ac:dyDescent="0.25">
      <c r="A312" s="255"/>
      <c r="E312" s="1234"/>
      <c r="G312" s="1350"/>
    </row>
    <row r="313" spans="1:7" s="256" customFormat="1" ht="15" x14ac:dyDescent="0.25">
      <c r="A313" s="255"/>
      <c r="E313" s="1234"/>
      <c r="G313" s="1350"/>
    </row>
    <row r="314" spans="1:7" s="256" customFormat="1" ht="15" x14ac:dyDescent="0.25">
      <c r="A314" s="255"/>
      <c r="E314" s="1234"/>
      <c r="G314" s="1350"/>
    </row>
    <row r="315" spans="1:7" s="256" customFormat="1" ht="15" x14ac:dyDescent="0.25">
      <c r="A315" s="255"/>
      <c r="E315" s="1234"/>
      <c r="G315" s="1350"/>
    </row>
    <row r="316" spans="1:7" s="256" customFormat="1" ht="15" x14ac:dyDescent="0.25">
      <c r="A316" s="255"/>
      <c r="E316" s="1234"/>
      <c r="G316" s="1350"/>
    </row>
    <row r="317" spans="1:7" s="256" customFormat="1" ht="15" x14ac:dyDescent="0.25">
      <c r="A317" s="255"/>
      <c r="E317" s="1234"/>
      <c r="G317" s="1350"/>
    </row>
    <row r="318" spans="1:7" s="256" customFormat="1" ht="15" x14ac:dyDescent="0.25">
      <c r="A318" s="255"/>
      <c r="E318" s="1234"/>
      <c r="G318" s="1350"/>
    </row>
    <row r="319" spans="1:7" s="256" customFormat="1" ht="15" x14ac:dyDescent="0.25">
      <c r="A319" s="255"/>
      <c r="E319" s="1234"/>
      <c r="G319" s="1350"/>
    </row>
    <row r="320" spans="1:7" s="256" customFormat="1" ht="15" x14ac:dyDescent="0.25">
      <c r="A320" s="255"/>
      <c r="E320" s="1234"/>
      <c r="G320" s="1350"/>
    </row>
    <row r="321" spans="1:7" s="256" customFormat="1" ht="15" x14ac:dyDescent="0.25">
      <c r="A321" s="255"/>
      <c r="E321" s="1234"/>
      <c r="G321" s="1350"/>
    </row>
    <row r="322" spans="1:7" s="256" customFormat="1" ht="15" x14ac:dyDescent="0.25">
      <c r="A322" s="255"/>
      <c r="E322" s="1234"/>
      <c r="G322" s="1350"/>
    </row>
    <row r="323" spans="1:7" s="256" customFormat="1" ht="15" x14ac:dyDescent="0.25">
      <c r="A323" s="255"/>
      <c r="E323" s="1234"/>
      <c r="G323" s="1350"/>
    </row>
    <row r="324" spans="1:7" s="256" customFormat="1" ht="15" x14ac:dyDescent="0.25">
      <c r="A324" s="255"/>
      <c r="E324" s="1234"/>
      <c r="G324" s="1350"/>
    </row>
    <row r="325" spans="1:7" s="256" customFormat="1" ht="15" x14ac:dyDescent="0.25">
      <c r="A325" s="255"/>
      <c r="E325" s="1234"/>
      <c r="G325" s="1350"/>
    </row>
    <row r="326" spans="1:7" s="256" customFormat="1" ht="15" x14ac:dyDescent="0.25">
      <c r="A326" s="255"/>
      <c r="E326" s="1234"/>
      <c r="G326" s="1350"/>
    </row>
    <row r="327" spans="1:7" s="256" customFormat="1" ht="15" x14ac:dyDescent="0.25">
      <c r="A327" s="255"/>
      <c r="E327" s="1234"/>
      <c r="G327" s="1350"/>
    </row>
    <row r="328" spans="1:7" s="256" customFormat="1" ht="15" x14ac:dyDescent="0.25">
      <c r="A328" s="255"/>
      <c r="E328" s="1234"/>
      <c r="G328" s="1350"/>
    </row>
    <row r="329" spans="1:7" s="256" customFormat="1" ht="15" x14ac:dyDescent="0.25">
      <c r="A329" s="255"/>
      <c r="E329" s="1234"/>
      <c r="G329" s="1350"/>
    </row>
    <row r="330" spans="1:7" s="256" customFormat="1" ht="15" x14ac:dyDescent="0.25">
      <c r="A330" s="255"/>
      <c r="E330" s="1234"/>
      <c r="G330" s="1350"/>
    </row>
    <row r="331" spans="1:7" s="256" customFormat="1" ht="15" x14ac:dyDescent="0.25">
      <c r="A331" s="255"/>
      <c r="E331" s="1234"/>
      <c r="G331" s="1350"/>
    </row>
    <row r="332" spans="1:7" s="256" customFormat="1" ht="15" x14ac:dyDescent="0.25">
      <c r="A332" s="255"/>
      <c r="E332" s="1234"/>
      <c r="G332" s="1350"/>
    </row>
    <row r="333" spans="1:7" s="256" customFormat="1" ht="15" x14ac:dyDescent="0.25">
      <c r="A333" s="255"/>
      <c r="E333" s="1234"/>
      <c r="G333" s="1350"/>
    </row>
    <row r="334" spans="1:7" s="256" customFormat="1" ht="15" x14ac:dyDescent="0.25">
      <c r="A334" s="255"/>
      <c r="E334" s="1234"/>
      <c r="G334" s="1350"/>
    </row>
    <row r="335" spans="1:7" s="256" customFormat="1" ht="15" x14ac:dyDescent="0.25">
      <c r="A335" s="255"/>
      <c r="E335" s="1234"/>
      <c r="G335" s="1350"/>
    </row>
    <row r="336" spans="1:7" s="256" customFormat="1" ht="15" x14ac:dyDescent="0.25">
      <c r="A336" s="255"/>
      <c r="E336" s="1234"/>
      <c r="G336" s="1350"/>
    </row>
    <row r="337" spans="1:7" s="256" customFormat="1" ht="15" x14ac:dyDescent="0.25">
      <c r="A337" s="255"/>
      <c r="E337" s="1234"/>
      <c r="G337" s="1350"/>
    </row>
    <row r="338" spans="1:7" s="256" customFormat="1" ht="15" x14ac:dyDescent="0.25">
      <c r="A338" s="255"/>
      <c r="E338" s="1234"/>
      <c r="G338" s="1350"/>
    </row>
    <row r="339" spans="1:7" s="256" customFormat="1" ht="15" x14ac:dyDescent="0.25">
      <c r="A339" s="255"/>
      <c r="E339" s="1234"/>
      <c r="G339" s="1350"/>
    </row>
    <row r="340" spans="1:7" s="256" customFormat="1" ht="15" x14ac:dyDescent="0.25">
      <c r="A340" s="255"/>
      <c r="E340" s="1234"/>
      <c r="G340" s="1350"/>
    </row>
    <row r="341" spans="1:7" s="256" customFormat="1" ht="15" x14ac:dyDescent="0.25">
      <c r="A341" s="255"/>
      <c r="E341" s="1234"/>
      <c r="G341" s="1350"/>
    </row>
    <row r="342" spans="1:7" s="256" customFormat="1" ht="15" x14ac:dyDescent="0.25">
      <c r="A342" s="255"/>
      <c r="E342" s="1234"/>
      <c r="G342" s="1350"/>
    </row>
    <row r="343" spans="1:7" s="256" customFormat="1" ht="15" x14ac:dyDescent="0.25">
      <c r="A343" s="255"/>
      <c r="E343" s="1234"/>
      <c r="G343" s="1350"/>
    </row>
    <row r="344" spans="1:7" s="256" customFormat="1" ht="15" x14ac:dyDescent="0.25">
      <c r="A344" s="255"/>
      <c r="E344" s="1234"/>
      <c r="G344" s="1350"/>
    </row>
    <row r="345" spans="1:7" s="256" customFormat="1" ht="15" x14ac:dyDescent="0.25">
      <c r="A345" s="255"/>
      <c r="E345" s="1234"/>
      <c r="G345" s="1350"/>
    </row>
    <row r="346" spans="1:7" s="256" customFormat="1" ht="15" x14ac:dyDescent="0.25">
      <c r="A346" s="255"/>
      <c r="E346" s="1234"/>
      <c r="G346" s="1350"/>
    </row>
    <row r="347" spans="1:7" s="256" customFormat="1" ht="15" x14ac:dyDescent="0.25">
      <c r="A347" s="255"/>
      <c r="E347" s="1234"/>
      <c r="G347" s="1350"/>
    </row>
    <row r="348" spans="1:7" s="256" customFormat="1" ht="15" x14ac:dyDescent="0.25">
      <c r="A348" s="255"/>
      <c r="E348" s="1234"/>
      <c r="G348" s="1350"/>
    </row>
    <row r="349" spans="1:7" s="256" customFormat="1" ht="15" x14ac:dyDescent="0.25">
      <c r="A349" s="255"/>
      <c r="E349" s="1234"/>
      <c r="G349" s="1350"/>
    </row>
    <row r="350" spans="1:7" s="256" customFormat="1" ht="15" x14ac:dyDescent="0.25">
      <c r="A350" s="255"/>
      <c r="E350" s="1234"/>
      <c r="G350" s="1350"/>
    </row>
    <row r="351" spans="1:7" s="256" customFormat="1" ht="15" x14ac:dyDescent="0.25">
      <c r="A351" s="255"/>
      <c r="E351" s="1234"/>
      <c r="G351" s="1350"/>
    </row>
    <row r="352" spans="1:7" s="256" customFormat="1" ht="15" x14ac:dyDescent="0.25">
      <c r="A352" s="255"/>
      <c r="E352" s="1234"/>
      <c r="G352" s="1350"/>
    </row>
    <row r="353" spans="1:7" s="256" customFormat="1" ht="15" x14ac:dyDescent="0.25">
      <c r="A353" s="255"/>
      <c r="E353" s="1234"/>
      <c r="G353" s="1350"/>
    </row>
    <row r="354" spans="1:7" s="256" customFormat="1" ht="15" x14ac:dyDescent="0.25">
      <c r="A354" s="255"/>
      <c r="E354" s="1234"/>
      <c r="G354" s="1350"/>
    </row>
    <row r="355" spans="1:7" s="256" customFormat="1" ht="15" x14ac:dyDescent="0.25">
      <c r="A355" s="255"/>
      <c r="E355" s="1234"/>
      <c r="G355" s="1350"/>
    </row>
    <row r="356" spans="1:7" s="256" customFormat="1" ht="15" x14ac:dyDescent="0.25">
      <c r="A356" s="255"/>
      <c r="E356" s="1234"/>
      <c r="G356" s="1350"/>
    </row>
    <row r="357" spans="1:7" s="256" customFormat="1" ht="15" x14ac:dyDescent="0.25">
      <c r="A357" s="255"/>
      <c r="E357" s="1234"/>
      <c r="G357" s="1350"/>
    </row>
    <row r="358" spans="1:7" s="256" customFormat="1" ht="15" x14ac:dyDescent="0.25">
      <c r="A358" s="255"/>
      <c r="E358" s="1234"/>
      <c r="G358" s="1350"/>
    </row>
    <row r="359" spans="1:7" s="256" customFormat="1" ht="15" x14ac:dyDescent="0.25">
      <c r="A359" s="255"/>
      <c r="E359" s="1234"/>
      <c r="G359" s="1350"/>
    </row>
    <row r="360" spans="1:7" s="256" customFormat="1" ht="15" x14ac:dyDescent="0.25">
      <c r="A360" s="255"/>
      <c r="E360" s="1234"/>
      <c r="G360" s="1350"/>
    </row>
    <row r="361" spans="1:7" s="256" customFormat="1" ht="15" x14ac:dyDescent="0.25">
      <c r="A361" s="255"/>
      <c r="E361" s="1234"/>
      <c r="G361" s="1350"/>
    </row>
    <row r="362" spans="1:7" s="256" customFormat="1" ht="15" x14ac:dyDescent="0.25">
      <c r="A362" s="255"/>
      <c r="E362" s="1234"/>
      <c r="G362" s="1350"/>
    </row>
    <row r="363" spans="1:7" s="256" customFormat="1" ht="15" x14ac:dyDescent="0.25">
      <c r="A363" s="255"/>
      <c r="E363" s="1234"/>
      <c r="G363" s="1350"/>
    </row>
    <row r="364" spans="1:7" s="256" customFormat="1" ht="15" x14ac:dyDescent="0.25">
      <c r="A364" s="255"/>
      <c r="E364" s="1234"/>
      <c r="G364" s="1350"/>
    </row>
    <row r="365" spans="1:7" s="256" customFormat="1" ht="15" x14ac:dyDescent="0.25">
      <c r="A365" s="255"/>
      <c r="E365" s="1234"/>
      <c r="G365" s="1350"/>
    </row>
    <row r="366" spans="1:7" s="256" customFormat="1" ht="15" x14ac:dyDescent="0.25">
      <c r="A366" s="255"/>
      <c r="E366" s="1234"/>
      <c r="G366" s="1350"/>
    </row>
    <row r="367" spans="1:7" s="256" customFormat="1" ht="15" x14ac:dyDescent="0.25">
      <c r="A367" s="255"/>
      <c r="E367" s="1234"/>
      <c r="G367" s="1350"/>
    </row>
    <row r="368" spans="1:7" s="256" customFormat="1" ht="15" x14ac:dyDescent="0.25">
      <c r="A368" s="255"/>
      <c r="E368" s="1234"/>
      <c r="G368" s="1350"/>
    </row>
    <row r="369" spans="1:7" s="256" customFormat="1" ht="15" x14ac:dyDescent="0.25">
      <c r="A369" s="255"/>
      <c r="E369" s="1234"/>
      <c r="G369" s="1350"/>
    </row>
    <row r="370" spans="1:7" s="256" customFormat="1" ht="15" x14ac:dyDescent="0.25">
      <c r="A370" s="255"/>
      <c r="E370" s="1234"/>
      <c r="G370" s="1350"/>
    </row>
    <row r="371" spans="1:7" s="256" customFormat="1" ht="15" x14ac:dyDescent="0.25">
      <c r="A371" s="255"/>
      <c r="E371" s="1234"/>
      <c r="G371" s="1350"/>
    </row>
    <row r="372" spans="1:7" s="256" customFormat="1" ht="15" x14ac:dyDescent="0.25">
      <c r="A372" s="255"/>
      <c r="E372" s="1234"/>
      <c r="G372" s="1350"/>
    </row>
    <row r="373" spans="1:7" s="256" customFormat="1" ht="15" x14ac:dyDescent="0.25">
      <c r="A373" s="255"/>
      <c r="E373" s="1234"/>
      <c r="G373" s="1350"/>
    </row>
    <row r="374" spans="1:7" s="256" customFormat="1" ht="15" x14ac:dyDescent="0.25">
      <c r="A374" s="255"/>
      <c r="E374" s="1234"/>
      <c r="G374" s="1350"/>
    </row>
    <row r="375" spans="1:7" s="256" customFormat="1" ht="15" x14ac:dyDescent="0.25">
      <c r="A375" s="255"/>
      <c r="E375" s="1234"/>
      <c r="G375" s="1350"/>
    </row>
    <row r="376" spans="1:7" s="256" customFormat="1" ht="15" x14ac:dyDescent="0.25">
      <c r="A376" s="255"/>
      <c r="E376" s="1234"/>
      <c r="G376" s="1350"/>
    </row>
    <row r="377" spans="1:7" s="256" customFormat="1" ht="15" x14ac:dyDescent="0.25">
      <c r="A377" s="255"/>
      <c r="E377" s="1234"/>
      <c r="G377" s="1350"/>
    </row>
    <row r="378" spans="1:7" s="256" customFormat="1" ht="15" x14ac:dyDescent="0.25">
      <c r="A378" s="255"/>
      <c r="E378" s="1234"/>
      <c r="G378" s="1350"/>
    </row>
    <row r="379" spans="1:7" s="256" customFormat="1" ht="15" x14ac:dyDescent="0.25">
      <c r="A379" s="255"/>
      <c r="E379" s="1234"/>
      <c r="G379" s="1350"/>
    </row>
    <row r="380" spans="1:7" s="256" customFormat="1" ht="15" x14ac:dyDescent="0.25">
      <c r="A380" s="255"/>
      <c r="E380" s="1234"/>
      <c r="G380" s="1350"/>
    </row>
    <row r="381" spans="1:7" s="256" customFormat="1" ht="15" x14ac:dyDescent="0.25">
      <c r="A381" s="255"/>
      <c r="E381" s="1234"/>
      <c r="G381" s="1350"/>
    </row>
    <row r="382" spans="1:7" s="256" customFormat="1" ht="15" x14ac:dyDescent="0.25">
      <c r="A382" s="255"/>
      <c r="E382" s="1234"/>
      <c r="G382" s="1350"/>
    </row>
    <row r="383" spans="1:7" s="256" customFormat="1" ht="15" x14ac:dyDescent="0.25">
      <c r="A383" s="255"/>
      <c r="E383" s="1234"/>
      <c r="G383" s="1350"/>
    </row>
    <row r="384" spans="1:7" s="256" customFormat="1" ht="15" x14ac:dyDescent="0.25">
      <c r="A384" s="255"/>
      <c r="E384" s="1234"/>
      <c r="G384" s="1350"/>
    </row>
    <row r="385" spans="1:7" s="256" customFormat="1" ht="15" x14ac:dyDescent="0.25">
      <c r="A385" s="255"/>
      <c r="E385" s="1234"/>
      <c r="G385" s="1350"/>
    </row>
    <row r="386" spans="1:7" s="256" customFormat="1" ht="15" x14ac:dyDescent="0.25">
      <c r="A386" s="255"/>
      <c r="E386" s="1234"/>
      <c r="G386" s="1350"/>
    </row>
    <row r="387" spans="1:7" s="256" customFormat="1" ht="15" x14ac:dyDescent="0.25">
      <c r="A387" s="255"/>
      <c r="E387" s="1234"/>
      <c r="G387" s="1350"/>
    </row>
    <row r="388" spans="1:7" s="256" customFormat="1" ht="15" x14ac:dyDescent="0.25">
      <c r="A388" s="255"/>
      <c r="E388" s="1234"/>
      <c r="G388" s="1350"/>
    </row>
    <row r="389" spans="1:7" s="256" customFormat="1" ht="15" x14ac:dyDescent="0.25">
      <c r="A389" s="255"/>
      <c r="E389" s="1234"/>
      <c r="G389" s="1350"/>
    </row>
    <row r="390" spans="1:7" s="256" customFormat="1" ht="15" x14ac:dyDescent="0.25">
      <c r="A390" s="255"/>
      <c r="E390" s="1234"/>
      <c r="G390" s="1350"/>
    </row>
    <row r="391" spans="1:7" s="256" customFormat="1" ht="15" x14ac:dyDescent="0.25">
      <c r="A391" s="255"/>
      <c r="E391" s="1234"/>
      <c r="G391" s="1350"/>
    </row>
    <row r="392" spans="1:7" s="256" customFormat="1" ht="15" x14ac:dyDescent="0.25">
      <c r="A392" s="255"/>
      <c r="E392" s="1234"/>
      <c r="G392" s="1350"/>
    </row>
    <row r="393" spans="1:7" s="256" customFormat="1" ht="15" x14ac:dyDescent="0.25">
      <c r="A393" s="255"/>
      <c r="E393" s="1234"/>
      <c r="G393" s="1350"/>
    </row>
    <row r="394" spans="1:7" s="256" customFormat="1" ht="15" x14ac:dyDescent="0.25">
      <c r="A394" s="255"/>
      <c r="E394" s="1234"/>
      <c r="G394" s="1350"/>
    </row>
    <row r="395" spans="1:7" s="256" customFormat="1" ht="15" x14ac:dyDescent="0.25">
      <c r="A395" s="255"/>
      <c r="E395" s="1234"/>
      <c r="G395" s="1350"/>
    </row>
    <row r="396" spans="1:7" s="256" customFormat="1" ht="15" x14ac:dyDescent="0.25">
      <c r="A396" s="255"/>
      <c r="E396" s="1234"/>
      <c r="G396" s="1350"/>
    </row>
    <row r="397" spans="1:7" s="256" customFormat="1" ht="15" x14ac:dyDescent="0.25">
      <c r="A397" s="255"/>
      <c r="E397" s="1234"/>
      <c r="G397" s="1350"/>
    </row>
    <row r="398" spans="1:7" s="256" customFormat="1" ht="15" x14ac:dyDescent="0.25">
      <c r="A398" s="255"/>
      <c r="E398" s="1234"/>
      <c r="G398" s="1350"/>
    </row>
    <row r="399" spans="1:7" s="256" customFormat="1" ht="15" x14ac:dyDescent="0.25">
      <c r="A399" s="255"/>
      <c r="E399" s="1234"/>
      <c r="G399" s="1350"/>
    </row>
    <row r="400" spans="1:7" s="256" customFormat="1" ht="15" x14ac:dyDescent="0.25">
      <c r="A400" s="255"/>
      <c r="E400" s="1234"/>
      <c r="G400" s="1350"/>
    </row>
    <row r="401" spans="1:7" s="256" customFormat="1" ht="15" x14ac:dyDescent="0.25">
      <c r="A401" s="255"/>
      <c r="E401" s="1234"/>
      <c r="G401" s="1350"/>
    </row>
    <row r="402" spans="1:7" s="256" customFormat="1" ht="15" x14ac:dyDescent="0.25">
      <c r="A402" s="255"/>
      <c r="E402" s="1234"/>
      <c r="G402" s="1350"/>
    </row>
    <row r="403" spans="1:7" s="256" customFormat="1" ht="15" x14ac:dyDescent="0.25">
      <c r="A403" s="255"/>
      <c r="E403" s="1234"/>
      <c r="G403" s="1350"/>
    </row>
    <row r="404" spans="1:7" s="256" customFormat="1" ht="15" x14ac:dyDescent="0.25">
      <c r="A404" s="255"/>
      <c r="E404" s="1234"/>
      <c r="G404" s="1350"/>
    </row>
    <row r="405" spans="1:7" s="256" customFormat="1" ht="15" x14ac:dyDescent="0.25">
      <c r="A405" s="255"/>
      <c r="E405" s="1234"/>
      <c r="G405" s="1350"/>
    </row>
    <row r="406" spans="1:7" s="256" customFormat="1" ht="15" x14ac:dyDescent="0.25">
      <c r="A406" s="255"/>
      <c r="E406" s="1234"/>
      <c r="G406" s="1350"/>
    </row>
    <row r="407" spans="1:7" s="256" customFormat="1" ht="15" x14ac:dyDescent="0.25">
      <c r="A407" s="255"/>
      <c r="E407" s="1234"/>
      <c r="G407" s="1350"/>
    </row>
    <row r="408" spans="1:7" s="256" customFormat="1" ht="15" x14ac:dyDescent="0.25">
      <c r="A408" s="255"/>
      <c r="E408" s="1234"/>
      <c r="G408" s="1350"/>
    </row>
    <row r="409" spans="1:7" s="256" customFormat="1" ht="15" x14ac:dyDescent="0.25">
      <c r="A409" s="255"/>
      <c r="E409" s="1234"/>
      <c r="G409" s="1350"/>
    </row>
    <row r="410" spans="1:7" s="256" customFormat="1" ht="15" x14ac:dyDescent="0.25">
      <c r="A410" s="255"/>
      <c r="E410" s="1234"/>
      <c r="G410" s="1350"/>
    </row>
    <row r="411" spans="1:7" s="256" customFormat="1" ht="15" x14ac:dyDescent="0.25">
      <c r="A411" s="255"/>
      <c r="E411" s="1234"/>
      <c r="G411" s="1350"/>
    </row>
    <row r="412" spans="1:7" s="256" customFormat="1" ht="15" x14ac:dyDescent="0.25">
      <c r="A412" s="255"/>
      <c r="E412" s="1234"/>
      <c r="G412" s="1350"/>
    </row>
    <row r="413" spans="1:7" s="256" customFormat="1" ht="15" x14ac:dyDescent="0.25">
      <c r="A413" s="255"/>
      <c r="E413" s="1234"/>
      <c r="G413" s="1350"/>
    </row>
    <row r="414" spans="1:7" s="256" customFormat="1" ht="15" x14ac:dyDescent="0.25">
      <c r="A414" s="255"/>
      <c r="E414" s="1234"/>
      <c r="G414" s="1350"/>
    </row>
    <row r="415" spans="1:7" s="256" customFormat="1" ht="15" x14ac:dyDescent="0.25">
      <c r="A415" s="255"/>
      <c r="E415" s="1234"/>
      <c r="G415" s="1350"/>
    </row>
    <row r="416" spans="1:7" s="256" customFormat="1" ht="15" x14ac:dyDescent="0.25">
      <c r="A416" s="255"/>
      <c r="E416" s="1234"/>
      <c r="G416" s="1350"/>
    </row>
    <row r="417" spans="1:7" s="256" customFormat="1" ht="15" x14ac:dyDescent="0.25">
      <c r="A417" s="255"/>
      <c r="E417" s="1234"/>
      <c r="G417" s="1350"/>
    </row>
    <row r="418" spans="1:7" s="256" customFormat="1" ht="15" x14ac:dyDescent="0.25">
      <c r="A418" s="255"/>
      <c r="E418" s="1234"/>
      <c r="G418" s="1350"/>
    </row>
    <row r="419" spans="1:7" s="256" customFormat="1" ht="15" x14ac:dyDescent="0.25">
      <c r="A419" s="255"/>
      <c r="E419" s="1234"/>
      <c r="G419" s="1350"/>
    </row>
    <row r="420" spans="1:7" s="256" customFormat="1" ht="15" x14ac:dyDescent="0.25">
      <c r="A420" s="255"/>
      <c r="E420" s="1234"/>
      <c r="G420" s="1350"/>
    </row>
    <row r="421" spans="1:7" s="256" customFormat="1" ht="15" x14ac:dyDescent="0.25">
      <c r="A421" s="255"/>
      <c r="E421" s="1234"/>
      <c r="G421" s="1350"/>
    </row>
    <row r="422" spans="1:7" s="256" customFormat="1" ht="15" x14ac:dyDescent="0.25">
      <c r="A422" s="255"/>
      <c r="E422" s="1234"/>
      <c r="G422" s="1350"/>
    </row>
    <row r="423" spans="1:7" s="256" customFormat="1" ht="15" x14ac:dyDescent="0.25">
      <c r="A423" s="255"/>
      <c r="E423" s="1234"/>
      <c r="G423" s="1350"/>
    </row>
    <row r="424" spans="1:7" s="256" customFormat="1" ht="15" x14ac:dyDescent="0.25">
      <c r="A424" s="255"/>
      <c r="E424" s="1234"/>
      <c r="G424" s="1350"/>
    </row>
    <row r="425" spans="1:7" s="256" customFormat="1" ht="15" x14ac:dyDescent="0.25">
      <c r="A425" s="255"/>
      <c r="E425" s="1234"/>
      <c r="G425" s="1350"/>
    </row>
    <row r="426" spans="1:7" s="256" customFormat="1" ht="15" x14ac:dyDescent="0.25">
      <c r="A426" s="255"/>
      <c r="E426" s="1234"/>
      <c r="G426" s="1350"/>
    </row>
    <row r="427" spans="1:7" s="256" customFormat="1" ht="15" x14ac:dyDescent="0.25">
      <c r="A427" s="255"/>
      <c r="E427" s="1234"/>
      <c r="G427" s="1350"/>
    </row>
    <row r="428" spans="1:7" s="256" customFormat="1" ht="15" x14ac:dyDescent="0.25">
      <c r="A428" s="255"/>
      <c r="E428" s="1234"/>
      <c r="G428" s="1350"/>
    </row>
    <row r="429" spans="1:7" s="256" customFormat="1" ht="15" x14ac:dyDescent="0.25">
      <c r="A429" s="255"/>
      <c r="E429" s="1234"/>
      <c r="G429" s="1350"/>
    </row>
    <row r="430" spans="1:7" s="256" customFormat="1" ht="15" x14ac:dyDescent="0.25">
      <c r="A430" s="255"/>
      <c r="E430" s="1234"/>
      <c r="G430" s="1350"/>
    </row>
    <row r="431" spans="1:7" s="256" customFormat="1" ht="15" x14ac:dyDescent="0.25">
      <c r="A431" s="255"/>
      <c r="E431" s="1234"/>
      <c r="G431" s="1350"/>
    </row>
    <row r="432" spans="1:7" s="256" customFormat="1" ht="15" x14ac:dyDescent="0.25">
      <c r="A432" s="255"/>
      <c r="E432" s="1234"/>
      <c r="G432" s="1350"/>
    </row>
    <row r="433" spans="1:7" s="256" customFormat="1" ht="15" x14ac:dyDescent="0.25">
      <c r="A433" s="255"/>
      <c r="E433" s="1234"/>
      <c r="G433" s="1350"/>
    </row>
    <row r="434" spans="1:7" s="256" customFormat="1" ht="15" x14ac:dyDescent="0.25">
      <c r="A434" s="255"/>
      <c r="E434" s="1234"/>
      <c r="G434" s="1350"/>
    </row>
    <row r="435" spans="1:7" s="256" customFormat="1" ht="15" x14ac:dyDescent="0.25">
      <c r="A435" s="255"/>
      <c r="E435" s="1234"/>
      <c r="G435" s="1350"/>
    </row>
    <row r="436" spans="1:7" s="256" customFormat="1" ht="15" x14ac:dyDescent="0.25">
      <c r="A436" s="255"/>
      <c r="E436" s="1234"/>
      <c r="G436" s="1350"/>
    </row>
    <row r="437" spans="1:7" s="256" customFormat="1" ht="15" x14ac:dyDescent="0.25">
      <c r="A437" s="255"/>
      <c r="E437" s="1234"/>
      <c r="G437" s="1350"/>
    </row>
    <row r="438" spans="1:7" s="256" customFormat="1" ht="15" x14ac:dyDescent="0.25">
      <c r="A438" s="255"/>
      <c r="E438" s="1234"/>
      <c r="G438" s="1350"/>
    </row>
    <row r="439" spans="1:7" s="256" customFormat="1" ht="15" x14ac:dyDescent="0.25">
      <c r="A439" s="255"/>
      <c r="E439" s="1234"/>
      <c r="G439" s="1350"/>
    </row>
    <row r="440" spans="1:7" s="256" customFormat="1" ht="15" x14ac:dyDescent="0.25">
      <c r="A440" s="255"/>
      <c r="E440" s="1234"/>
      <c r="G440" s="1350"/>
    </row>
    <row r="441" spans="1:7" s="256" customFormat="1" ht="15" x14ac:dyDescent="0.25">
      <c r="A441" s="255"/>
      <c r="E441" s="1234"/>
      <c r="G441" s="1350"/>
    </row>
    <row r="442" spans="1:7" s="256" customFormat="1" ht="15" x14ac:dyDescent="0.25">
      <c r="A442" s="255"/>
      <c r="E442" s="1234"/>
      <c r="G442" s="1350"/>
    </row>
    <row r="443" spans="1:7" s="256" customFormat="1" ht="15" x14ac:dyDescent="0.25">
      <c r="A443" s="255"/>
      <c r="E443" s="1234"/>
      <c r="G443" s="1350"/>
    </row>
    <row r="444" spans="1:7" s="256" customFormat="1" ht="15" x14ac:dyDescent="0.25">
      <c r="A444" s="255"/>
      <c r="E444" s="1234"/>
      <c r="G444" s="1350"/>
    </row>
    <row r="445" spans="1:7" s="256" customFormat="1" ht="15" x14ac:dyDescent="0.25">
      <c r="A445" s="255"/>
      <c r="E445" s="1234"/>
      <c r="G445" s="1350"/>
    </row>
    <row r="446" spans="1:7" s="256" customFormat="1" ht="15" x14ac:dyDescent="0.25">
      <c r="A446" s="255"/>
      <c r="E446" s="1234"/>
      <c r="G446" s="1350"/>
    </row>
    <row r="447" spans="1:7" s="256" customFormat="1" ht="15" x14ac:dyDescent="0.25">
      <c r="A447" s="255"/>
      <c r="E447" s="1234"/>
      <c r="G447" s="1350"/>
    </row>
    <row r="448" spans="1:7" s="256" customFormat="1" ht="15" x14ac:dyDescent="0.25">
      <c r="A448" s="255"/>
      <c r="E448" s="1234"/>
      <c r="G448" s="1350"/>
    </row>
    <row r="449" spans="1:7" s="256" customFormat="1" ht="15" x14ac:dyDescent="0.25">
      <c r="A449" s="255"/>
      <c r="E449" s="1234"/>
      <c r="G449" s="1350"/>
    </row>
    <row r="450" spans="1:7" s="256" customFormat="1" ht="15" x14ac:dyDescent="0.25">
      <c r="A450" s="255"/>
      <c r="E450" s="1234"/>
      <c r="G450" s="1350"/>
    </row>
    <row r="451" spans="1:7" s="256" customFormat="1" ht="15" x14ac:dyDescent="0.25">
      <c r="A451" s="255"/>
      <c r="E451" s="1234"/>
      <c r="G451" s="1350"/>
    </row>
    <row r="452" spans="1:7" s="256" customFormat="1" ht="15" x14ac:dyDescent="0.25">
      <c r="A452" s="255"/>
      <c r="E452" s="1234"/>
      <c r="G452" s="1350"/>
    </row>
    <row r="453" spans="1:7" s="256" customFormat="1" ht="15" x14ac:dyDescent="0.25">
      <c r="A453" s="255"/>
      <c r="E453" s="1234"/>
      <c r="G453" s="1350"/>
    </row>
    <row r="454" spans="1:7" s="256" customFormat="1" ht="15" x14ac:dyDescent="0.25">
      <c r="A454" s="255"/>
      <c r="E454" s="1234"/>
      <c r="G454" s="1350"/>
    </row>
    <row r="455" spans="1:7" s="256" customFormat="1" ht="15" x14ac:dyDescent="0.25">
      <c r="A455" s="255"/>
      <c r="E455" s="1234"/>
      <c r="G455" s="1350"/>
    </row>
    <row r="456" spans="1:7" s="256" customFormat="1" ht="15" x14ac:dyDescent="0.25">
      <c r="A456" s="255"/>
      <c r="E456" s="1234"/>
      <c r="G456" s="1350"/>
    </row>
    <row r="457" spans="1:7" s="256" customFormat="1" ht="15" x14ac:dyDescent="0.25">
      <c r="A457" s="255"/>
      <c r="E457" s="1234"/>
      <c r="G457" s="1350"/>
    </row>
    <row r="458" spans="1:7" s="256" customFormat="1" ht="15" x14ac:dyDescent="0.25">
      <c r="A458" s="255"/>
      <c r="E458" s="1234"/>
      <c r="G458" s="1350"/>
    </row>
    <row r="459" spans="1:7" s="256" customFormat="1" ht="15" x14ac:dyDescent="0.25">
      <c r="A459" s="255"/>
      <c r="E459" s="1234"/>
      <c r="G459" s="1350"/>
    </row>
    <row r="460" spans="1:7" s="256" customFormat="1" ht="15" x14ac:dyDescent="0.25">
      <c r="A460" s="255"/>
      <c r="E460" s="1234"/>
      <c r="G460" s="1350"/>
    </row>
    <row r="461" spans="1:7" s="256" customFormat="1" ht="15" x14ac:dyDescent="0.25">
      <c r="A461" s="255"/>
      <c r="E461" s="1234"/>
      <c r="G461" s="1350"/>
    </row>
    <row r="462" spans="1:7" s="256" customFormat="1" ht="15" x14ac:dyDescent="0.25">
      <c r="A462" s="255"/>
      <c r="E462" s="1234"/>
      <c r="G462" s="1350"/>
    </row>
    <row r="463" spans="1:7" s="256" customFormat="1" ht="15" x14ac:dyDescent="0.25">
      <c r="A463" s="255"/>
      <c r="E463" s="1234"/>
      <c r="G463" s="1350"/>
    </row>
    <row r="464" spans="1:7" s="256" customFormat="1" ht="15" x14ac:dyDescent="0.25">
      <c r="A464" s="255"/>
      <c r="E464" s="1234"/>
      <c r="G464" s="1350"/>
    </row>
    <row r="465" spans="1:7" s="256" customFormat="1" ht="15" x14ac:dyDescent="0.25">
      <c r="A465" s="255"/>
      <c r="E465" s="1234"/>
      <c r="G465" s="1350"/>
    </row>
    <row r="466" spans="1:7" s="256" customFormat="1" ht="15" x14ac:dyDescent="0.25">
      <c r="A466" s="255"/>
      <c r="E466" s="1234"/>
      <c r="G466" s="1350"/>
    </row>
    <row r="467" spans="1:7" s="256" customFormat="1" ht="15" x14ac:dyDescent="0.25">
      <c r="A467" s="255"/>
      <c r="E467" s="1234"/>
      <c r="G467" s="1350"/>
    </row>
    <row r="468" spans="1:7" s="256" customFormat="1" ht="15" x14ac:dyDescent="0.25">
      <c r="A468" s="255"/>
      <c r="E468" s="1234"/>
      <c r="G468" s="1350"/>
    </row>
    <row r="469" spans="1:7" s="256" customFormat="1" ht="15" x14ac:dyDescent="0.25">
      <c r="A469" s="255"/>
      <c r="E469" s="1234"/>
      <c r="G469" s="1350"/>
    </row>
    <row r="470" spans="1:7" s="256" customFormat="1" ht="15" x14ac:dyDescent="0.25">
      <c r="A470" s="255"/>
      <c r="E470" s="1234"/>
      <c r="G470" s="1350"/>
    </row>
    <row r="471" spans="1:7" s="256" customFormat="1" ht="15" x14ac:dyDescent="0.25">
      <c r="A471" s="255"/>
      <c r="E471" s="1234"/>
      <c r="G471" s="1350"/>
    </row>
    <row r="472" spans="1:7" s="256" customFormat="1" ht="15" x14ac:dyDescent="0.25">
      <c r="A472" s="255"/>
      <c r="E472" s="1234"/>
      <c r="G472" s="1350"/>
    </row>
    <row r="473" spans="1:7" s="256" customFormat="1" ht="15" x14ac:dyDescent="0.25">
      <c r="A473" s="255"/>
      <c r="E473" s="1234"/>
      <c r="G473" s="1350"/>
    </row>
    <row r="474" spans="1:7" s="256" customFormat="1" ht="15" x14ac:dyDescent="0.25">
      <c r="A474" s="255"/>
      <c r="E474" s="1234"/>
      <c r="G474" s="1350"/>
    </row>
    <row r="475" spans="1:7" s="256" customFormat="1" ht="15" x14ac:dyDescent="0.25">
      <c r="A475" s="255"/>
      <c r="E475" s="1234"/>
      <c r="G475" s="1350"/>
    </row>
    <row r="476" spans="1:7" s="256" customFormat="1" ht="15" x14ac:dyDescent="0.25">
      <c r="A476" s="255"/>
      <c r="E476" s="1234"/>
      <c r="G476" s="1350"/>
    </row>
    <row r="477" spans="1:7" s="256" customFormat="1" ht="15" x14ac:dyDescent="0.25">
      <c r="A477" s="255"/>
      <c r="E477" s="1234"/>
      <c r="G477" s="1350"/>
    </row>
    <row r="478" spans="1:7" s="256" customFormat="1" ht="15" x14ac:dyDescent="0.25">
      <c r="A478" s="255"/>
      <c r="E478" s="1234"/>
      <c r="G478" s="1350"/>
    </row>
    <row r="479" spans="1:7" s="256" customFormat="1" ht="15" x14ac:dyDescent="0.25">
      <c r="A479" s="255"/>
      <c r="E479" s="1234"/>
      <c r="G479" s="1350"/>
    </row>
    <row r="480" spans="1:7" s="256" customFormat="1" ht="15" x14ac:dyDescent="0.25">
      <c r="A480" s="255"/>
      <c r="E480" s="1234"/>
      <c r="G480" s="1350"/>
    </row>
    <row r="481" spans="1:7" s="256" customFormat="1" ht="15" x14ac:dyDescent="0.25">
      <c r="A481" s="255"/>
      <c r="E481" s="1234"/>
      <c r="G481" s="1350"/>
    </row>
    <row r="482" spans="1:7" s="256" customFormat="1" ht="15" x14ac:dyDescent="0.25">
      <c r="A482" s="255"/>
      <c r="E482" s="1234"/>
      <c r="G482" s="1350"/>
    </row>
    <row r="483" spans="1:7" s="256" customFormat="1" ht="15" x14ac:dyDescent="0.25">
      <c r="A483" s="255"/>
      <c r="E483" s="1234"/>
      <c r="G483" s="1350"/>
    </row>
    <row r="484" spans="1:7" s="256" customFormat="1" ht="15" x14ac:dyDescent="0.25">
      <c r="A484" s="255"/>
      <c r="E484" s="1234"/>
      <c r="G484" s="1350"/>
    </row>
    <row r="485" spans="1:7" s="256" customFormat="1" ht="15" x14ac:dyDescent="0.25">
      <c r="A485" s="255"/>
      <c r="E485" s="1234"/>
      <c r="G485" s="1350"/>
    </row>
    <row r="486" spans="1:7" s="256" customFormat="1" ht="15" x14ac:dyDescent="0.25">
      <c r="A486" s="255"/>
      <c r="E486" s="1234"/>
      <c r="G486" s="1350"/>
    </row>
    <row r="487" spans="1:7" s="256" customFormat="1" ht="15" x14ac:dyDescent="0.25">
      <c r="A487" s="255"/>
      <c r="E487" s="1234"/>
      <c r="G487" s="1350"/>
    </row>
    <row r="488" spans="1:7" s="256" customFormat="1" ht="15" x14ac:dyDescent="0.25">
      <c r="A488" s="255"/>
      <c r="E488" s="1234"/>
      <c r="G488" s="1350"/>
    </row>
    <row r="489" spans="1:7" s="256" customFormat="1" ht="15" x14ac:dyDescent="0.25">
      <c r="A489" s="255"/>
      <c r="E489" s="1234"/>
      <c r="G489" s="1350"/>
    </row>
    <row r="490" spans="1:7" s="256" customFormat="1" ht="15" x14ac:dyDescent="0.25">
      <c r="A490" s="255"/>
      <c r="E490" s="1234"/>
      <c r="G490" s="1350"/>
    </row>
    <row r="491" spans="1:7" s="256" customFormat="1" ht="15" x14ac:dyDescent="0.25">
      <c r="A491" s="255"/>
      <c r="E491" s="1234"/>
      <c r="G491" s="1350"/>
    </row>
    <row r="492" spans="1:7" s="256" customFormat="1" ht="15" x14ac:dyDescent="0.25">
      <c r="A492" s="255"/>
      <c r="E492" s="1234"/>
      <c r="G492" s="1350"/>
    </row>
    <row r="493" spans="1:7" s="256" customFormat="1" ht="15" x14ac:dyDescent="0.25">
      <c r="A493" s="255"/>
      <c r="E493" s="1234"/>
      <c r="G493" s="1350"/>
    </row>
    <row r="494" spans="1:7" s="256" customFormat="1" ht="15" x14ac:dyDescent="0.25">
      <c r="A494" s="255"/>
      <c r="E494" s="1234"/>
      <c r="G494" s="1350"/>
    </row>
    <row r="495" spans="1:7" s="256" customFormat="1" ht="15" x14ac:dyDescent="0.25">
      <c r="A495" s="255"/>
      <c r="E495" s="1234"/>
      <c r="G495" s="1350"/>
    </row>
    <row r="496" spans="1:7" s="256" customFormat="1" ht="15" x14ac:dyDescent="0.25">
      <c r="A496" s="255"/>
      <c r="E496" s="1234"/>
      <c r="G496" s="1350"/>
    </row>
    <row r="497" spans="1:7" s="256" customFormat="1" ht="15" x14ac:dyDescent="0.25">
      <c r="A497" s="255"/>
      <c r="E497" s="1234"/>
      <c r="G497" s="1350"/>
    </row>
    <row r="498" spans="1:7" s="256" customFormat="1" ht="15" x14ac:dyDescent="0.25">
      <c r="A498" s="255"/>
      <c r="E498" s="1234"/>
      <c r="G498" s="1350"/>
    </row>
    <row r="499" spans="1:7" s="256" customFormat="1" ht="15" x14ac:dyDescent="0.25">
      <c r="A499" s="255"/>
      <c r="E499" s="1234"/>
      <c r="G499" s="1350"/>
    </row>
    <row r="500" spans="1:7" s="256" customFormat="1" ht="15" x14ac:dyDescent="0.25">
      <c r="A500" s="255"/>
      <c r="E500" s="1234"/>
      <c r="G500" s="1350"/>
    </row>
    <row r="501" spans="1:7" s="256" customFormat="1" ht="15" x14ac:dyDescent="0.25">
      <c r="A501" s="255"/>
      <c r="E501" s="1234"/>
      <c r="G501" s="1350"/>
    </row>
    <row r="502" spans="1:7" s="256" customFormat="1" ht="15" x14ac:dyDescent="0.25">
      <c r="A502" s="255"/>
      <c r="E502" s="1234"/>
      <c r="G502" s="1350"/>
    </row>
    <row r="503" spans="1:7" s="256" customFormat="1" ht="15" x14ac:dyDescent="0.25">
      <c r="A503" s="255"/>
      <c r="E503" s="1234"/>
      <c r="G503" s="1350"/>
    </row>
    <row r="504" spans="1:7" s="256" customFormat="1" ht="15" x14ac:dyDescent="0.25">
      <c r="A504" s="255"/>
      <c r="E504" s="1234"/>
      <c r="G504" s="1350"/>
    </row>
    <row r="505" spans="1:7" s="256" customFormat="1" ht="15" x14ac:dyDescent="0.25">
      <c r="A505" s="255"/>
      <c r="E505" s="1234"/>
      <c r="G505" s="1350"/>
    </row>
    <row r="506" spans="1:7" s="256" customFormat="1" ht="15" x14ac:dyDescent="0.25">
      <c r="A506" s="255"/>
      <c r="E506" s="1234"/>
      <c r="G506" s="1350"/>
    </row>
    <row r="507" spans="1:7" s="256" customFormat="1" ht="15" x14ac:dyDescent="0.25">
      <c r="A507" s="255"/>
      <c r="E507" s="1234"/>
      <c r="G507" s="1350"/>
    </row>
    <row r="508" spans="1:7" s="256" customFormat="1" ht="15" x14ac:dyDescent="0.25">
      <c r="A508" s="255"/>
      <c r="E508" s="1234"/>
      <c r="G508" s="1350"/>
    </row>
    <row r="509" spans="1:7" s="256" customFormat="1" ht="15" x14ac:dyDescent="0.25">
      <c r="A509" s="255"/>
      <c r="E509" s="1234"/>
      <c r="G509" s="1350"/>
    </row>
    <row r="510" spans="1:7" s="256" customFormat="1" ht="15" x14ac:dyDescent="0.25">
      <c r="A510" s="255"/>
      <c r="E510" s="1234"/>
      <c r="G510" s="1350"/>
    </row>
    <row r="511" spans="1:7" s="256" customFormat="1" ht="15" x14ac:dyDescent="0.25">
      <c r="A511" s="255"/>
      <c r="E511" s="1234"/>
      <c r="G511" s="1350"/>
    </row>
    <row r="512" spans="1:7" s="256" customFormat="1" ht="15" x14ac:dyDescent="0.25">
      <c r="A512" s="255"/>
      <c r="E512" s="1234"/>
      <c r="G512" s="1350"/>
    </row>
    <row r="513" spans="1:7" s="256" customFormat="1" ht="15" x14ac:dyDescent="0.25">
      <c r="A513" s="255"/>
      <c r="E513" s="1234"/>
      <c r="G513" s="1350"/>
    </row>
    <row r="514" spans="1:7" s="256" customFormat="1" ht="15" x14ac:dyDescent="0.25">
      <c r="A514" s="255"/>
      <c r="E514" s="1234"/>
      <c r="G514" s="1350"/>
    </row>
    <row r="515" spans="1:7" s="256" customFormat="1" ht="15" x14ac:dyDescent="0.25">
      <c r="A515" s="255"/>
      <c r="E515" s="1234"/>
      <c r="G515" s="1350"/>
    </row>
    <row r="516" spans="1:7" s="256" customFormat="1" ht="15" x14ac:dyDescent="0.25">
      <c r="A516" s="255"/>
      <c r="E516" s="1234"/>
      <c r="G516" s="1350"/>
    </row>
    <row r="517" spans="1:7" s="256" customFormat="1" ht="15" x14ac:dyDescent="0.25">
      <c r="A517" s="255"/>
      <c r="E517" s="1234"/>
      <c r="G517" s="1350"/>
    </row>
    <row r="518" spans="1:7" s="256" customFormat="1" ht="15" x14ac:dyDescent="0.25">
      <c r="A518" s="255"/>
      <c r="E518" s="1234"/>
      <c r="G518" s="1350"/>
    </row>
    <row r="519" spans="1:7" s="256" customFormat="1" ht="15" x14ac:dyDescent="0.25">
      <c r="A519" s="255"/>
      <c r="E519" s="1234"/>
      <c r="G519" s="1350"/>
    </row>
    <row r="520" spans="1:7" s="256" customFormat="1" ht="15" x14ac:dyDescent="0.25">
      <c r="A520" s="255"/>
      <c r="E520" s="1234"/>
      <c r="G520" s="1350"/>
    </row>
    <row r="521" spans="1:7" s="256" customFormat="1" ht="15" x14ac:dyDescent="0.25">
      <c r="A521" s="255"/>
      <c r="E521" s="1234"/>
      <c r="G521" s="1350"/>
    </row>
    <row r="522" spans="1:7" s="256" customFormat="1" ht="15" x14ac:dyDescent="0.25">
      <c r="A522" s="255"/>
      <c r="E522" s="1234"/>
      <c r="G522" s="1350"/>
    </row>
    <row r="523" spans="1:7" s="256" customFormat="1" ht="15" x14ac:dyDescent="0.25">
      <c r="A523" s="255"/>
      <c r="E523" s="1234"/>
      <c r="G523" s="1350"/>
    </row>
    <row r="524" spans="1:7" s="256" customFormat="1" ht="15" x14ac:dyDescent="0.25">
      <c r="A524" s="255"/>
      <c r="E524" s="1234"/>
      <c r="G524" s="1350"/>
    </row>
    <row r="525" spans="1:7" s="256" customFormat="1" ht="15" x14ac:dyDescent="0.25">
      <c r="A525" s="255"/>
      <c r="E525" s="1234"/>
      <c r="G525" s="1350"/>
    </row>
    <row r="526" spans="1:7" s="256" customFormat="1" ht="15" x14ac:dyDescent="0.25">
      <c r="A526" s="255"/>
      <c r="E526" s="1234"/>
      <c r="G526" s="1350"/>
    </row>
    <row r="527" spans="1:7" s="256" customFormat="1" ht="15" x14ac:dyDescent="0.25">
      <c r="A527" s="255"/>
      <c r="E527" s="1234"/>
      <c r="G527" s="1350"/>
    </row>
    <row r="528" spans="1:7" s="256" customFormat="1" ht="15" x14ac:dyDescent="0.25">
      <c r="A528" s="255"/>
      <c r="E528" s="1234"/>
      <c r="G528" s="1350"/>
    </row>
    <row r="529" spans="1:7" s="256" customFormat="1" ht="15" x14ac:dyDescent="0.25">
      <c r="A529" s="255"/>
      <c r="E529" s="1234"/>
      <c r="G529" s="1350"/>
    </row>
    <row r="530" spans="1:7" s="256" customFormat="1" ht="15" x14ac:dyDescent="0.25">
      <c r="A530" s="255"/>
      <c r="E530" s="1234"/>
      <c r="G530" s="1350"/>
    </row>
    <row r="531" spans="1:7" s="256" customFormat="1" ht="15" x14ac:dyDescent="0.25">
      <c r="A531" s="255"/>
      <c r="E531" s="1234"/>
      <c r="G531" s="1350"/>
    </row>
    <row r="532" spans="1:7" s="256" customFormat="1" ht="15" x14ac:dyDescent="0.25">
      <c r="A532" s="255"/>
      <c r="E532" s="1234"/>
      <c r="G532" s="1350"/>
    </row>
    <row r="533" spans="1:7" s="256" customFormat="1" ht="15" x14ac:dyDescent="0.25">
      <c r="A533" s="255"/>
      <c r="E533" s="1234"/>
      <c r="G533" s="1350"/>
    </row>
    <row r="534" spans="1:7" s="256" customFormat="1" ht="15" x14ac:dyDescent="0.25">
      <c r="A534" s="255"/>
      <c r="E534" s="1234"/>
      <c r="G534" s="1350"/>
    </row>
    <row r="535" spans="1:7" s="256" customFormat="1" ht="15" x14ac:dyDescent="0.25">
      <c r="A535" s="255"/>
      <c r="E535" s="1234"/>
      <c r="G535" s="1350"/>
    </row>
    <row r="536" spans="1:7" s="256" customFormat="1" ht="15" x14ac:dyDescent="0.25">
      <c r="A536" s="255"/>
      <c r="E536" s="1234"/>
      <c r="G536" s="1350"/>
    </row>
    <row r="537" spans="1:7" s="256" customFormat="1" ht="15" x14ac:dyDescent="0.25">
      <c r="A537" s="255"/>
      <c r="E537" s="1234"/>
      <c r="G537" s="1350"/>
    </row>
    <row r="538" spans="1:7" s="256" customFormat="1" ht="15" x14ac:dyDescent="0.25">
      <c r="A538" s="255"/>
      <c r="E538" s="1234"/>
      <c r="G538" s="1350"/>
    </row>
    <row r="539" spans="1:7" s="256" customFormat="1" ht="15" x14ac:dyDescent="0.25">
      <c r="A539" s="255"/>
      <c r="E539" s="1234"/>
      <c r="G539" s="1350"/>
    </row>
    <row r="540" spans="1:7" s="256" customFormat="1" ht="15" x14ac:dyDescent="0.25">
      <c r="A540" s="255"/>
      <c r="E540" s="1234"/>
      <c r="G540" s="1350"/>
    </row>
    <row r="541" spans="1:7" s="256" customFormat="1" ht="15" x14ac:dyDescent="0.25">
      <c r="A541" s="255"/>
      <c r="E541" s="1234"/>
      <c r="G541" s="1350"/>
    </row>
    <row r="542" spans="1:7" s="256" customFormat="1" ht="15" x14ac:dyDescent="0.25">
      <c r="A542" s="255"/>
      <c r="E542" s="1234"/>
      <c r="G542" s="1350"/>
    </row>
    <row r="543" spans="1:7" s="256" customFormat="1" ht="15" x14ac:dyDescent="0.25">
      <c r="A543" s="255"/>
      <c r="E543" s="1234"/>
      <c r="G543" s="1350"/>
    </row>
    <row r="544" spans="1:7" s="256" customFormat="1" ht="15" x14ac:dyDescent="0.25">
      <c r="A544" s="255"/>
      <c r="E544" s="1234"/>
      <c r="G544" s="1350"/>
    </row>
    <row r="545" spans="1:7" s="256" customFormat="1" ht="15" x14ac:dyDescent="0.25">
      <c r="A545" s="255"/>
      <c r="E545" s="1234"/>
      <c r="G545" s="1350"/>
    </row>
    <row r="546" spans="1:7" s="256" customFormat="1" ht="15" x14ac:dyDescent="0.25">
      <c r="A546" s="255"/>
      <c r="E546" s="1234"/>
      <c r="G546" s="1350"/>
    </row>
    <row r="547" spans="1:7" s="256" customFormat="1" ht="15" x14ac:dyDescent="0.25">
      <c r="A547" s="255"/>
      <c r="E547" s="1234"/>
      <c r="G547" s="1350"/>
    </row>
    <row r="548" spans="1:7" s="256" customFormat="1" ht="15" x14ac:dyDescent="0.25">
      <c r="A548" s="255"/>
      <c r="E548" s="1234"/>
      <c r="G548" s="1350"/>
    </row>
    <row r="549" spans="1:7" s="256" customFormat="1" ht="15" x14ac:dyDescent="0.25">
      <c r="A549" s="255"/>
      <c r="E549" s="1234"/>
      <c r="G549" s="1350"/>
    </row>
    <row r="550" spans="1:7" s="256" customFormat="1" ht="15" x14ac:dyDescent="0.25">
      <c r="A550" s="255"/>
      <c r="E550" s="1234"/>
      <c r="G550" s="1350"/>
    </row>
    <row r="551" spans="1:7" s="256" customFormat="1" ht="15" x14ac:dyDescent="0.25">
      <c r="A551" s="255"/>
      <c r="E551" s="1234"/>
      <c r="G551" s="1350"/>
    </row>
    <row r="552" spans="1:7" s="256" customFormat="1" ht="15" x14ac:dyDescent="0.25">
      <c r="A552" s="255"/>
      <c r="E552" s="1234"/>
      <c r="G552" s="1350"/>
    </row>
    <row r="553" spans="1:7" s="256" customFormat="1" ht="15" x14ac:dyDescent="0.25">
      <c r="A553" s="255"/>
      <c r="E553" s="1234"/>
      <c r="G553" s="1350"/>
    </row>
    <row r="554" spans="1:7" s="256" customFormat="1" ht="15" x14ac:dyDescent="0.25">
      <c r="A554" s="255"/>
      <c r="E554" s="1234"/>
      <c r="G554" s="1350"/>
    </row>
    <row r="555" spans="1:7" s="256" customFormat="1" ht="15" x14ac:dyDescent="0.25">
      <c r="A555" s="255"/>
      <c r="E555" s="1234"/>
      <c r="G555" s="1350"/>
    </row>
    <row r="556" spans="1:7" s="256" customFormat="1" ht="15" x14ac:dyDescent="0.25">
      <c r="A556" s="255"/>
      <c r="E556" s="1234"/>
      <c r="G556" s="1350"/>
    </row>
    <row r="557" spans="1:7" s="256" customFormat="1" ht="15" x14ac:dyDescent="0.25">
      <c r="A557" s="255"/>
      <c r="E557" s="1234"/>
      <c r="G557" s="1350"/>
    </row>
    <row r="558" spans="1:7" s="256" customFormat="1" ht="15" x14ac:dyDescent="0.25">
      <c r="A558" s="255"/>
      <c r="E558" s="1234"/>
      <c r="G558" s="1350"/>
    </row>
    <row r="559" spans="1:7" s="256" customFormat="1" ht="15" x14ac:dyDescent="0.25">
      <c r="A559" s="255"/>
      <c r="E559" s="1234"/>
      <c r="G559" s="1350"/>
    </row>
    <row r="560" spans="1:7" s="256" customFormat="1" ht="15" x14ac:dyDescent="0.25">
      <c r="A560" s="255"/>
      <c r="E560" s="1234"/>
      <c r="G560" s="1350"/>
    </row>
    <row r="561" spans="1:7" s="256" customFormat="1" ht="15" x14ac:dyDescent="0.25">
      <c r="A561" s="255"/>
      <c r="E561" s="1234"/>
      <c r="G561" s="1350"/>
    </row>
    <row r="562" spans="1:7" s="256" customFormat="1" ht="15" x14ac:dyDescent="0.25">
      <c r="A562" s="255"/>
      <c r="E562" s="1234"/>
      <c r="G562" s="1350"/>
    </row>
    <row r="563" spans="1:7" s="256" customFormat="1" ht="15" x14ac:dyDescent="0.25">
      <c r="A563" s="255"/>
      <c r="E563" s="1234"/>
      <c r="G563" s="1350"/>
    </row>
    <row r="564" spans="1:7" s="256" customFormat="1" ht="15" x14ac:dyDescent="0.25">
      <c r="A564" s="255"/>
      <c r="E564" s="1234"/>
      <c r="G564" s="1350"/>
    </row>
    <row r="565" spans="1:7" s="256" customFormat="1" ht="15" x14ac:dyDescent="0.25">
      <c r="A565" s="255"/>
      <c r="E565" s="1234"/>
      <c r="G565" s="1350"/>
    </row>
    <row r="566" spans="1:7" s="256" customFormat="1" ht="15" x14ac:dyDescent="0.25">
      <c r="A566" s="255"/>
      <c r="E566" s="1234"/>
      <c r="G566" s="1350"/>
    </row>
    <row r="567" spans="1:7" s="256" customFormat="1" ht="15" x14ac:dyDescent="0.25">
      <c r="A567" s="255"/>
      <c r="E567" s="1234"/>
      <c r="G567" s="1350"/>
    </row>
    <row r="568" spans="1:7" s="256" customFormat="1" ht="15" x14ac:dyDescent="0.25">
      <c r="A568" s="255"/>
      <c r="E568" s="1234"/>
      <c r="G568" s="1350"/>
    </row>
    <row r="569" spans="1:7" s="256" customFormat="1" ht="15" x14ac:dyDescent="0.25">
      <c r="A569" s="255"/>
      <c r="E569" s="1234"/>
      <c r="G569" s="1350"/>
    </row>
    <row r="570" spans="1:7" s="256" customFormat="1" ht="15" x14ac:dyDescent="0.25">
      <c r="A570" s="255"/>
      <c r="E570" s="1234"/>
      <c r="G570" s="1350"/>
    </row>
    <row r="571" spans="1:7" s="256" customFormat="1" ht="15" x14ac:dyDescent="0.25">
      <c r="A571" s="255"/>
      <c r="E571" s="1234"/>
      <c r="G571" s="1350"/>
    </row>
    <row r="572" spans="1:7" s="256" customFormat="1" ht="15" x14ac:dyDescent="0.25">
      <c r="A572" s="255"/>
      <c r="E572" s="1234"/>
      <c r="G572" s="1350"/>
    </row>
    <row r="573" spans="1:7" s="256" customFormat="1" ht="15" x14ac:dyDescent="0.25">
      <c r="A573" s="255"/>
      <c r="E573" s="1234"/>
      <c r="G573" s="1350"/>
    </row>
    <row r="574" spans="1:7" s="256" customFormat="1" ht="15" x14ac:dyDescent="0.25">
      <c r="A574" s="255"/>
      <c r="E574" s="1234"/>
      <c r="G574" s="1350"/>
    </row>
    <row r="575" spans="1:7" s="256" customFormat="1" ht="15" x14ac:dyDescent="0.25">
      <c r="A575" s="255"/>
      <c r="E575" s="1234"/>
      <c r="G575" s="1350"/>
    </row>
    <row r="576" spans="1:7" s="256" customFormat="1" ht="15" x14ac:dyDescent="0.25">
      <c r="A576" s="255"/>
      <c r="E576" s="1234"/>
      <c r="G576" s="1350"/>
    </row>
    <row r="577" spans="1:7" s="256" customFormat="1" ht="15" x14ac:dyDescent="0.25">
      <c r="A577" s="255"/>
      <c r="E577" s="1234"/>
      <c r="G577" s="1350"/>
    </row>
    <row r="578" spans="1:7" s="256" customFormat="1" ht="15" x14ac:dyDescent="0.25">
      <c r="A578" s="255"/>
      <c r="E578" s="1234"/>
      <c r="G578" s="1350"/>
    </row>
    <row r="579" spans="1:7" s="256" customFormat="1" ht="15" x14ac:dyDescent="0.25">
      <c r="A579" s="255"/>
      <c r="E579" s="1234"/>
      <c r="G579" s="1350"/>
    </row>
    <row r="580" spans="1:7" s="256" customFormat="1" ht="15" x14ac:dyDescent="0.25">
      <c r="A580" s="255"/>
      <c r="E580" s="1234"/>
      <c r="G580" s="1350"/>
    </row>
    <row r="581" spans="1:7" s="256" customFormat="1" ht="15" x14ac:dyDescent="0.25">
      <c r="A581" s="255"/>
      <c r="E581" s="1234"/>
      <c r="G581" s="1350"/>
    </row>
    <row r="582" spans="1:7" s="256" customFormat="1" ht="15" x14ac:dyDescent="0.25">
      <c r="A582" s="255"/>
      <c r="E582" s="1234"/>
      <c r="G582" s="1350"/>
    </row>
    <row r="583" spans="1:7" s="256" customFormat="1" ht="15" x14ac:dyDescent="0.25">
      <c r="A583" s="255"/>
      <c r="E583" s="1234"/>
      <c r="G583" s="1350"/>
    </row>
    <row r="584" spans="1:7" s="256" customFormat="1" ht="15" x14ac:dyDescent="0.25">
      <c r="A584" s="255"/>
      <c r="E584" s="1234"/>
      <c r="G584" s="1350"/>
    </row>
    <row r="585" spans="1:7" s="256" customFormat="1" ht="15" x14ac:dyDescent="0.25">
      <c r="A585" s="255"/>
      <c r="E585" s="1234"/>
      <c r="G585" s="1350"/>
    </row>
    <row r="586" spans="1:7" s="256" customFormat="1" ht="15" x14ac:dyDescent="0.25">
      <c r="A586" s="255"/>
      <c r="E586" s="1234"/>
      <c r="G586" s="1350"/>
    </row>
    <row r="587" spans="1:7" s="256" customFormat="1" ht="15" x14ac:dyDescent="0.25">
      <c r="A587" s="255"/>
      <c r="E587" s="1234"/>
      <c r="G587" s="1350"/>
    </row>
    <row r="588" spans="1:7" s="256" customFormat="1" ht="15" x14ac:dyDescent="0.25">
      <c r="A588" s="255"/>
      <c r="E588" s="1234"/>
      <c r="G588" s="1350"/>
    </row>
    <row r="589" spans="1:7" s="256" customFormat="1" ht="15" x14ac:dyDescent="0.25">
      <c r="A589" s="255"/>
      <c r="E589" s="1234"/>
      <c r="G589" s="1350"/>
    </row>
    <row r="590" spans="1:7" s="256" customFormat="1" ht="15" x14ac:dyDescent="0.25">
      <c r="A590" s="255"/>
      <c r="E590" s="1234"/>
      <c r="G590" s="1350"/>
    </row>
    <row r="591" spans="1:7" s="256" customFormat="1" ht="15" x14ac:dyDescent="0.25">
      <c r="A591" s="255"/>
      <c r="E591" s="1234"/>
      <c r="G591" s="1350"/>
    </row>
    <row r="592" spans="1:7" s="256" customFormat="1" ht="15" x14ac:dyDescent="0.25">
      <c r="A592" s="255"/>
      <c r="E592" s="1234"/>
      <c r="G592" s="1350"/>
    </row>
    <row r="593" spans="1:7" s="256" customFormat="1" ht="15" x14ac:dyDescent="0.25">
      <c r="A593" s="255"/>
      <c r="E593" s="1234"/>
      <c r="G593" s="1350"/>
    </row>
    <row r="594" spans="1:7" s="256" customFormat="1" ht="15" x14ac:dyDescent="0.25">
      <c r="A594" s="255"/>
      <c r="E594" s="1234"/>
      <c r="G594" s="1350"/>
    </row>
    <row r="595" spans="1:7" s="256" customFormat="1" ht="15" x14ac:dyDescent="0.25">
      <c r="A595" s="255"/>
      <c r="E595" s="1234"/>
      <c r="G595" s="1350"/>
    </row>
    <row r="596" spans="1:7" s="256" customFormat="1" ht="15" x14ac:dyDescent="0.25">
      <c r="A596" s="255"/>
      <c r="E596" s="1234"/>
      <c r="G596" s="1350"/>
    </row>
    <row r="597" spans="1:7" s="256" customFormat="1" ht="15" x14ac:dyDescent="0.25">
      <c r="A597" s="255"/>
      <c r="E597" s="1234"/>
      <c r="G597" s="1350"/>
    </row>
    <row r="598" spans="1:7" s="256" customFormat="1" ht="15" x14ac:dyDescent="0.25">
      <c r="A598" s="255"/>
      <c r="E598" s="1234"/>
      <c r="G598" s="1350"/>
    </row>
    <row r="599" spans="1:7" s="256" customFormat="1" ht="15" x14ac:dyDescent="0.25">
      <c r="A599" s="255"/>
      <c r="E599" s="1234"/>
      <c r="G599" s="1350"/>
    </row>
    <row r="600" spans="1:7" s="256" customFormat="1" ht="15" x14ac:dyDescent="0.25">
      <c r="A600" s="255"/>
      <c r="E600" s="1234"/>
      <c r="G600" s="1350"/>
    </row>
    <row r="601" spans="1:7" s="256" customFormat="1" ht="15" x14ac:dyDescent="0.25">
      <c r="A601" s="255"/>
      <c r="E601" s="1234"/>
      <c r="G601" s="1350"/>
    </row>
    <row r="602" spans="1:7" s="256" customFormat="1" ht="15" x14ac:dyDescent="0.25">
      <c r="A602" s="255"/>
      <c r="E602" s="1234"/>
      <c r="G602" s="1350"/>
    </row>
    <row r="603" spans="1:7" s="256" customFormat="1" ht="15" x14ac:dyDescent="0.25">
      <c r="A603" s="255"/>
      <c r="E603" s="1234"/>
      <c r="G603" s="1350"/>
    </row>
    <row r="604" spans="1:7" s="256" customFormat="1" ht="15" x14ac:dyDescent="0.25">
      <c r="A604" s="255"/>
      <c r="E604" s="1234"/>
      <c r="G604" s="1350"/>
    </row>
    <row r="605" spans="1:7" s="256" customFormat="1" ht="15" x14ac:dyDescent="0.25">
      <c r="A605" s="255"/>
      <c r="E605" s="1234"/>
      <c r="G605" s="1350"/>
    </row>
    <row r="606" spans="1:7" s="256" customFormat="1" ht="15" x14ac:dyDescent="0.25">
      <c r="A606" s="255"/>
      <c r="E606" s="1234"/>
      <c r="G606" s="1350"/>
    </row>
    <row r="607" spans="1:7" s="256" customFormat="1" ht="15" x14ac:dyDescent="0.25">
      <c r="A607" s="255"/>
      <c r="E607" s="1234"/>
      <c r="G607" s="1350"/>
    </row>
    <row r="608" spans="1:7" s="256" customFormat="1" ht="15" x14ac:dyDescent="0.25">
      <c r="A608" s="255"/>
      <c r="E608" s="1234"/>
      <c r="G608" s="1350"/>
    </row>
    <row r="609" spans="1:7" s="256" customFormat="1" ht="15" x14ac:dyDescent="0.25">
      <c r="A609" s="255"/>
      <c r="E609" s="1234"/>
      <c r="G609" s="1350"/>
    </row>
    <row r="610" spans="1:7" s="256" customFormat="1" ht="15" x14ac:dyDescent="0.25">
      <c r="A610" s="255"/>
      <c r="E610" s="1234"/>
      <c r="G610" s="1350"/>
    </row>
    <row r="611" spans="1:7" s="256" customFormat="1" ht="15" x14ac:dyDescent="0.25">
      <c r="A611" s="255"/>
      <c r="E611" s="1234"/>
      <c r="G611" s="1350"/>
    </row>
    <row r="612" spans="1:7" s="256" customFormat="1" ht="15" x14ac:dyDescent="0.25">
      <c r="A612" s="255"/>
      <c r="E612" s="1234"/>
      <c r="G612" s="1350"/>
    </row>
    <row r="613" spans="1:7" s="256" customFormat="1" ht="15" x14ac:dyDescent="0.25">
      <c r="A613" s="255"/>
      <c r="E613" s="1234"/>
      <c r="G613" s="1350"/>
    </row>
    <row r="614" spans="1:7" s="256" customFormat="1" ht="15" x14ac:dyDescent="0.25">
      <c r="A614" s="255"/>
      <c r="E614" s="1234"/>
      <c r="G614" s="1350"/>
    </row>
    <row r="615" spans="1:7" s="256" customFormat="1" ht="15" x14ac:dyDescent="0.25">
      <c r="A615" s="255"/>
      <c r="E615" s="1234"/>
      <c r="G615" s="1350"/>
    </row>
    <row r="616" spans="1:7" s="256" customFormat="1" ht="15" x14ac:dyDescent="0.25">
      <c r="A616" s="255"/>
      <c r="E616" s="1234"/>
      <c r="G616" s="1350"/>
    </row>
    <row r="617" spans="1:7" s="256" customFormat="1" ht="15" x14ac:dyDescent="0.25">
      <c r="A617" s="255"/>
      <c r="E617" s="1234"/>
      <c r="G617" s="1350"/>
    </row>
    <row r="618" spans="1:7" s="256" customFormat="1" ht="15" x14ac:dyDescent="0.25">
      <c r="A618" s="255"/>
      <c r="E618" s="1234"/>
      <c r="G618" s="1350"/>
    </row>
    <row r="619" spans="1:7" s="256" customFormat="1" ht="15" x14ac:dyDescent="0.25">
      <c r="A619" s="255"/>
      <c r="E619" s="1234"/>
      <c r="G619" s="1350"/>
    </row>
    <row r="620" spans="1:7" s="256" customFormat="1" ht="15" x14ac:dyDescent="0.25">
      <c r="A620" s="255"/>
      <c r="E620" s="1234"/>
      <c r="G620" s="1350"/>
    </row>
    <row r="621" spans="1:7" s="256" customFormat="1" ht="15" x14ac:dyDescent="0.25">
      <c r="A621" s="255"/>
      <c r="E621" s="1234"/>
      <c r="G621" s="1350"/>
    </row>
    <row r="622" spans="1:7" s="256" customFormat="1" ht="15" x14ac:dyDescent="0.25">
      <c r="A622" s="255"/>
      <c r="E622" s="1234"/>
      <c r="G622" s="1350"/>
    </row>
    <row r="623" spans="1:7" s="256" customFormat="1" ht="15" x14ac:dyDescent="0.25">
      <c r="A623" s="255"/>
      <c r="E623" s="1234"/>
      <c r="G623" s="1350"/>
    </row>
    <row r="624" spans="1:7" s="256" customFormat="1" ht="15" x14ac:dyDescent="0.25">
      <c r="A624" s="255"/>
      <c r="E624" s="1234"/>
      <c r="G624" s="1350"/>
    </row>
    <row r="625" spans="1:7" s="256" customFormat="1" ht="15" x14ac:dyDescent="0.25">
      <c r="A625" s="255"/>
      <c r="E625" s="1234"/>
      <c r="G625" s="1350"/>
    </row>
    <row r="626" spans="1:7" s="256" customFormat="1" ht="15" x14ac:dyDescent="0.25">
      <c r="A626" s="255"/>
      <c r="E626" s="1234"/>
      <c r="G626" s="1350"/>
    </row>
    <row r="627" spans="1:7" s="256" customFormat="1" ht="15" x14ac:dyDescent="0.25">
      <c r="A627" s="255"/>
      <c r="E627" s="1234"/>
      <c r="G627" s="1350"/>
    </row>
    <row r="628" spans="1:7" s="256" customFormat="1" ht="15" x14ac:dyDescent="0.25">
      <c r="A628" s="255"/>
      <c r="E628" s="1234"/>
      <c r="G628" s="1350"/>
    </row>
    <row r="629" spans="1:7" s="256" customFormat="1" ht="15" x14ac:dyDescent="0.25">
      <c r="A629" s="255"/>
      <c r="E629" s="1234"/>
      <c r="G629" s="1350"/>
    </row>
    <row r="630" spans="1:7" s="256" customFormat="1" ht="15" x14ac:dyDescent="0.25">
      <c r="A630" s="255"/>
      <c r="E630" s="1234"/>
      <c r="G630" s="1350"/>
    </row>
    <row r="631" spans="1:7" s="256" customFormat="1" ht="15" x14ac:dyDescent="0.25">
      <c r="A631" s="255"/>
      <c r="E631" s="1234"/>
      <c r="G631" s="1350"/>
    </row>
    <row r="632" spans="1:7" s="256" customFormat="1" ht="15" x14ac:dyDescent="0.25">
      <c r="A632" s="255"/>
      <c r="E632" s="1234"/>
      <c r="G632" s="1350"/>
    </row>
    <row r="633" spans="1:7" s="256" customFormat="1" ht="15" x14ac:dyDescent="0.25">
      <c r="A633" s="255"/>
      <c r="E633" s="1234"/>
      <c r="G633" s="1350"/>
    </row>
    <row r="634" spans="1:7" s="256" customFormat="1" ht="15" x14ac:dyDescent="0.25">
      <c r="A634" s="255"/>
      <c r="E634" s="1234"/>
      <c r="G634" s="1350"/>
    </row>
    <row r="635" spans="1:7" s="256" customFormat="1" ht="15" x14ac:dyDescent="0.25">
      <c r="A635" s="255"/>
      <c r="E635" s="1234"/>
      <c r="G635" s="1350"/>
    </row>
    <row r="636" spans="1:7" s="256" customFormat="1" ht="15" x14ac:dyDescent="0.25">
      <c r="A636" s="255"/>
      <c r="E636" s="1234"/>
      <c r="G636" s="1350"/>
    </row>
    <row r="637" spans="1:7" s="256" customFormat="1" ht="15" x14ac:dyDescent="0.25">
      <c r="A637" s="255"/>
      <c r="E637" s="1234"/>
      <c r="G637" s="1350"/>
    </row>
    <row r="638" spans="1:7" s="256" customFormat="1" ht="15" x14ac:dyDescent="0.25">
      <c r="A638" s="255"/>
      <c r="E638" s="1234"/>
      <c r="G638" s="1350"/>
    </row>
    <row r="639" spans="1:7" s="256" customFormat="1" ht="15" x14ac:dyDescent="0.25">
      <c r="A639" s="255"/>
      <c r="E639" s="1234"/>
      <c r="G639" s="1350"/>
    </row>
    <row r="640" spans="1:7" s="256" customFormat="1" ht="15" x14ac:dyDescent="0.25">
      <c r="A640" s="255"/>
      <c r="E640" s="1234"/>
      <c r="G640" s="1350"/>
    </row>
    <row r="641" spans="1:7" s="256" customFormat="1" ht="15" x14ac:dyDescent="0.25">
      <c r="A641" s="255"/>
      <c r="E641" s="1234"/>
      <c r="G641" s="1350"/>
    </row>
    <row r="642" spans="1:7" s="256" customFormat="1" ht="15" x14ac:dyDescent="0.25">
      <c r="A642" s="255"/>
      <c r="E642" s="1234"/>
      <c r="G642" s="1350"/>
    </row>
    <row r="643" spans="1:7" s="256" customFormat="1" ht="15" x14ac:dyDescent="0.25">
      <c r="A643" s="255"/>
      <c r="E643" s="1234"/>
      <c r="G643" s="1350"/>
    </row>
    <row r="644" spans="1:7" s="256" customFormat="1" ht="15" x14ac:dyDescent="0.25">
      <c r="A644" s="255"/>
      <c r="E644" s="1234"/>
      <c r="G644" s="1350"/>
    </row>
    <row r="645" spans="1:7" s="256" customFormat="1" ht="15" x14ac:dyDescent="0.25">
      <c r="A645" s="255"/>
      <c r="E645" s="1234"/>
      <c r="G645" s="1350"/>
    </row>
    <row r="646" spans="1:7" s="256" customFormat="1" ht="15" x14ac:dyDescent="0.25">
      <c r="A646" s="255"/>
      <c r="E646" s="1234"/>
      <c r="G646" s="1350"/>
    </row>
    <row r="647" spans="1:7" s="256" customFormat="1" ht="15" x14ac:dyDescent="0.25">
      <c r="A647" s="255"/>
      <c r="E647" s="1234"/>
      <c r="G647" s="1350"/>
    </row>
    <row r="648" spans="1:7" s="256" customFormat="1" ht="15" x14ac:dyDescent="0.25">
      <c r="A648" s="255"/>
      <c r="E648" s="1234"/>
      <c r="G648" s="1350"/>
    </row>
    <row r="649" spans="1:7" s="256" customFormat="1" ht="15" x14ac:dyDescent="0.25">
      <c r="A649" s="255"/>
      <c r="E649" s="1234"/>
      <c r="G649" s="1350"/>
    </row>
    <row r="650" spans="1:7" s="256" customFormat="1" ht="15" x14ac:dyDescent="0.25">
      <c r="A650" s="255"/>
      <c r="E650" s="1234"/>
      <c r="G650" s="1350"/>
    </row>
    <row r="651" spans="1:7" s="256" customFormat="1" ht="15" x14ac:dyDescent="0.25">
      <c r="A651" s="255"/>
      <c r="E651" s="1234"/>
      <c r="G651" s="1350"/>
    </row>
    <row r="652" spans="1:7" s="256" customFormat="1" ht="15" x14ac:dyDescent="0.25">
      <c r="A652" s="255"/>
      <c r="E652" s="1234"/>
      <c r="G652" s="1350"/>
    </row>
    <row r="653" spans="1:7" s="256" customFormat="1" ht="15" x14ac:dyDescent="0.25">
      <c r="A653" s="255"/>
      <c r="E653" s="1234"/>
      <c r="G653" s="1350"/>
    </row>
    <row r="654" spans="1:7" s="256" customFormat="1" ht="15" x14ac:dyDescent="0.25">
      <c r="A654" s="255"/>
      <c r="E654" s="1234"/>
      <c r="G654" s="1350"/>
    </row>
    <row r="655" spans="1:7" s="256" customFormat="1" ht="15" x14ac:dyDescent="0.25">
      <c r="A655" s="255"/>
      <c r="E655" s="1234"/>
      <c r="G655" s="1350"/>
    </row>
    <row r="656" spans="1:7" s="256" customFormat="1" ht="15" x14ac:dyDescent="0.25">
      <c r="A656" s="255"/>
      <c r="E656" s="1234"/>
      <c r="G656" s="1350"/>
    </row>
    <row r="657" spans="1:7" s="256" customFormat="1" ht="15" x14ac:dyDescent="0.25">
      <c r="A657" s="255"/>
      <c r="E657" s="1234"/>
      <c r="G657" s="1350"/>
    </row>
    <row r="658" spans="1:7" s="256" customFormat="1" ht="15" x14ac:dyDescent="0.25">
      <c r="A658" s="255"/>
      <c r="E658" s="1234"/>
      <c r="G658" s="1350"/>
    </row>
    <row r="659" spans="1:7" s="256" customFormat="1" ht="15" x14ac:dyDescent="0.25">
      <c r="A659" s="255"/>
      <c r="E659" s="1234"/>
      <c r="G659" s="1350"/>
    </row>
    <row r="660" spans="1:7" s="256" customFormat="1" ht="15" x14ac:dyDescent="0.25">
      <c r="A660" s="255"/>
      <c r="E660" s="1234"/>
      <c r="G660" s="1350"/>
    </row>
    <row r="661" spans="1:7" s="256" customFormat="1" ht="15" x14ac:dyDescent="0.25">
      <c r="A661" s="255"/>
      <c r="E661" s="1234"/>
      <c r="G661" s="1350"/>
    </row>
    <row r="662" spans="1:7" s="256" customFormat="1" ht="15" x14ac:dyDescent="0.25">
      <c r="A662" s="255"/>
      <c r="E662" s="1234"/>
      <c r="G662" s="1350"/>
    </row>
    <row r="663" spans="1:7" s="256" customFormat="1" ht="15" x14ac:dyDescent="0.25">
      <c r="A663" s="255"/>
      <c r="E663" s="1234"/>
      <c r="G663" s="1350"/>
    </row>
    <row r="664" spans="1:7" s="256" customFormat="1" ht="15" x14ac:dyDescent="0.25">
      <c r="A664" s="255"/>
      <c r="E664" s="1234"/>
      <c r="G664" s="1350"/>
    </row>
    <row r="665" spans="1:7" s="256" customFormat="1" ht="15" x14ac:dyDescent="0.25">
      <c r="A665" s="255"/>
      <c r="E665" s="1234"/>
      <c r="G665" s="1350"/>
    </row>
    <row r="666" spans="1:7" s="256" customFormat="1" ht="15" x14ac:dyDescent="0.25">
      <c r="A666" s="255"/>
      <c r="E666" s="1234"/>
      <c r="G666" s="1350"/>
    </row>
    <row r="667" spans="1:7" s="256" customFormat="1" ht="15" x14ac:dyDescent="0.25">
      <c r="A667" s="255"/>
      <c r="E667" s="1234"/>
      <c r="G667" s="1350"/>
    </row>
    <row r="668" spans="1:7" s="256" customFormat="1" ht="15" x14ac:dyDescent="0.25">
      <c r="A668" s="255"/>
      <c r="E668" s="1234"/>
      <c r="G668" s="1350"/>
    </row>
    <row r="669" spans="1:7" s="256" customFormat="1" ht="15" x14ac:dyDescent="0.25">
      <c r="A669" s="255"/>
      <c r="E669" s="1234"/>
      <c r="G669" s="1350"/>
    </row>
    <row r="670" spans="1:7" s="256" customFormat="1" ht="15" x14ac:dyDescent="0.25">
      <c r="A670" s="255"/>
      <c r="E670" s="1234"/>
      <c r="G670" s="1350"/>
    </row>
    <row r="671" spans="1:7" s="256" customFormat="1" ht="15" x14ac:dyDescent="0.25">
      <c r="A671" s="255"/>
      <c r="E671" s="1234"/>
      <c r="G671" s="1350"/>
    </row>
    <row r="672" spans="1:7" s="256" customFormat="1" ht="15" x14ac:dyDescent="0.25">
      <c r="A672" s="255"/>
      <c r="E672" s="1234"/>
      <c r="G672" s="1350"/>
    </row>
    <row r="673" spans="1:7" s="256" customFormat="1" ht="15" x14ac:dyDescent="0.25">
      <c r="A673" s="255"/>
      <c r="E673" s="1234"/>
      <c r="G673" s="1350"/>
    </row>
    <row r="674" spans="1:7" s="256" customFormat="1" ht="15" x14ac:dyDescent="0.25">
      <c r="A674" s="255"/>
      <c r="E674" s="1234"/>
      <c r="G674" s="1350"/>
    </row>
    <row r="675" spans="1:7" s="256" customFormat="1" ht="15" x14ac:dyDescent="0.25">
      <c r="A675" s="255"/>
      <c r="E675" s="1234"/>
      <c r="G675" s="1350"/>
    </row>
    <row r="676" spans="1:7" s="256" customFormat="1" ht="15" x14ac:dyDescent="0.25">
      <c r="A676" s="255"/>
      <c r="E676" s="1234"/>
      <c r="G676" s="1350"/>
    </row>
    <row r="677" spans="1:7" s="256" customFormat="1" ht="15" x14ac:dyDescent="0.25">
      <c r="A677" s="255"/>
      <c r="E677" s="1234"/>
      <c r="G677" s="1350"/>
    </row>
    <row r="678" spans="1:7" s="256" customFormat="1" ht="15" x14ac:dyDescent="0.25">
      <c r="A678" s="255"/>
      <c r="E678" s="1234"/>
      <c r="G678" s="1350"/>
    </row>
    <row r="679" spans="1:7" s="256" customFormat="1" ht="15" x14ac:dyDescent="0.25">
      <c r="A679" s="255"/>
      <c r="E679" s="1234"/>
      <c r="G679" s="1350"/>
    </row>
    <row r="680" spans="1:7" s="256" customFormat="1" ht="15" x14ac:dyDescent="0.25">
      <c r="A680" s="255"/>
      <c r="E680" s="1234"/>
      <c r="G680" s="1350"/>
    </row>
    <row r="681" spans="1:7" s="256" customFormat="1" ht="15" x14ac:dyDescent="0.25">
      <c r="A681" s="255"/>
      <c r="E681" s="1234"/>
      <c r="G681" s="1350"/>
    </row>
    <row r="682" spans="1:7" s="256" customFormat="1" ht="15" x14ac:dyDescent="0.25">
      <c r="A682" s="255"/>
      <c r="E682" s="1234"/>
      <c r="G682" s="1350"/>
    </row>
    <row r="683" spans="1:7" s="256" customFormat="1" ht="15" x14ac:dyDescent="0.25">
      <c r="A683" s="255"/>
      <c r="E683" s="1234"/>
      <c r="G683" s="1350"/>
    </row>
    <row r="684" spans="1:7" s="256" customFormat="1" ht="15" x14ac:dyDescent="0.25">
      <c r="A684" s="255"/>
      <c r="E684" s="1234"/>
      <c r="G684" s="1350"/>
    </row>
    <row r="685" spans="1:7" s="256" customFormat="1" ht="15" x14ac:dyDescent="0.25">
      <c r="A685" s="255"/>
      <c r="E685" s="1234"/>
      <c r="G685" s="1350"/>
    </row>
    <row r="686" spans="1:7" s="256" customFormat="1" ht="15" x14ac:dyDescent="0.25">
      <c r="A686" s="255"/>
      <c r="E686" s="1234"/>
      <c r="G686" s="1350"/>
    </row>
    <row r="687" spans="1:7" s="256" customFormat="1" ht="15" x14ac:dyDescent="0.25">
      <c r="A687" s="255"/>
      <c r="E687" s="1234"/>
      <c r="G687" s="1350"/>
    </row>
    <row r="688" spans="1:7" s="256" customFormat="1" ht="15" x14ac:dyDescent="0.25">
      <c r="A688" s="255"/>
      <c r="E688" s="1234"/>
      <c r="G688" s="1350"/>
    </row>
    <row r="689" spans="1:7" s="256" customFormat="1" ht="15" x14ac:dyDescent="0.25">
      <c r="A689" s="255"/>
      <c r="E689" s="1234"/>
      <c r="G689" s="1350"/>
    </row>
    <row r="690" spans="1:7" s="256" customFormat="1" ht="15" x14ac:dyDescent="0.25">
      <c r="A690" s="255"/>
      <c r="E690" s="1234"/>
      <c r="G690" s="1350"/>
    </row>
    <row r="691" spans="1:7" s="256" customFormat="1" ht="15" x14ac:dyDescent="0.25">
      <c r="A691" s="255"/>
      <c r="E691" s="1234"/>
      <c r="G691" s="1350"/>
    </row>
    <row r="692" spans="1:7" s="256" customFormat="1" ht="15" x14ac:dyDescent="0.25">
      <c r="A692" s="255"/>
      <c r="E692" s="1234"/>
      <c r="G692" s="1350"/>
    </row>
    <row r="693" spans="1:7" s="256" customFormat="1" ht="15" x14ac:dyDescent="0.25">
      <c r="A693" s="255"/>
      <c r="E693" s="1234"/>
      <c r="G693" s="1350"/>
    </row>
    <row r="694" spans="1:7" s="256" customFormat="1" ht="15" x14ac:dyDescent="0.25">
      <c r="A694" s="255"/>
      <c r="E694" s="1234"/>
      <c r="G694" s="1350"/>
    </row>
    <row r="695" spans="1:7" s="256" customFormat="1" ht="15" x14ac:dyDescent="0.25">
      <c r="A695" s="255"/>
      <c r="E695" s="1234"/>
      <c r="G695" s="1350"/>
    </row>
    <row r="696" spans="1:7" s="256" customFormat="1" ht="15" x14ac:dyDescent="0.25">
      <c r="A696" s="255"/>
      <c r="E696" s="1234"/>
      <c r="G696" s="1350"/>
    </row>
    <row r="697" spans="1:7" s="256" customFormat="1" ht="15" x14ac:dyDescent="0.25">
      <c r="A697" s="255"/>
      <c r="E697" s="1234"/>
      <c r="G697" s="1350"/>
    </row>
    <row r="698" spans="1:7" s="256" customFormat="1" ht="15" x14ac:dyDescent="0.25">
      <c r="A698" s="255"/>
      <c r="E698" s="1234"/>
      <c r="G698" s="1350"/>
    </row>
    <row r="699" spans="1:7" s="256" customFormat="1" ht="15" x14ac:dyDescent="0.25">
      <c r="A699" s="255"/>
      <c r="E699" s="1234"/>
      <c r="G699" s="1350"/>
    </row>
    <row r="700" spans="1:7" s="256" customFormat="1" ht="15" x14ac:dyDescent="0.25">
      <c r="A700" s="255"/>
      <c r="E700" s="1234"/>
      <c r="G700" s="1350"/>
    </row>
    <row r="701" spans="1:7" s="256" customFormat="1" ht="15" x14ac:dyDescent="0.25">
      <c r="A701" s="255"/>
      <c r="E701" s="1234"/>
      <c r="G701" s="1350"/>
    </row>
    <row r="702" spans="1:7" s="256" customFormat="1" ht="15" x14ac:dyDescent="0.25">
      <c r="A702" s="255"/>
      <c r="E702" s="1234"/>
      <c r="G702" s="1350"/>
    </row>
    <row r="703" spans="1:7" s="256" customFormat="1" ht="15" x14ac:dyDescent="0.25">
      <c r="A703" s="255"/>
      <c r="E703" s="1234"/>
      <c r="G703" s="1350"/>
    </row>
    <row r="704" spans="1:7" s="256" customFormat="1" ht="15" x14ac:dyDescent="0.25">
      <c r="A704" s="255"/>
      <c r="E704" s="1234"/>
      <c r="G704" s="1350"/>
    </row>
    <row r="705" spans="1:7" s="256" customFormat="1" ht="15" x14ac:dyDescent="0.25">
      <c r="A705" s="255"/>
      <c r="E705" s="1234"/>
      <c r="G705" s="1350"/>
    </row>
    <row r="706" spans="1:7" s="256" customFormat="1" ht="15" x14ac:dyDescent="0.25">
      <c r="A706" s="255"/>
      <c r="E706" s="1234"/>
      <c r="G706" s="1350"/>
    </row>
    <row r="707" spans="1:7" s="256" customFormat="1" ht="15" x14ac:dyDescent="0.25">
      <c r="A707" s="255"/>
      <c r="E707" s="1234"/>
      <c r="G707" s="1350"/>
    </row>
    <row r="708" spans="1:7" s="256" customFormat="1" ht="15" x14ac:dyDescent="0.25">
      <c r="A708" s="255"/>
      <c r="E708" s="1234"/>
      <c r="G708" s="1350"/>
    </row>
    <row r="709" spans="1:7" s="256" customFormat="1" ht="15" x14ac:dyDescent="0.25">
      <c r="A709" s="255"/>
      <c r="E709" s="1234"/>
      <c r="G709" s="1350"/>
    </row>
    <row r="710" spans="1:7" s="256" customFormat="1" ht="15" x14ac:dyDescent="0.25">
      <c r="A710" s="255"/>
      <c r="E710" s="1234"/>
      <c r="G710" s="1350"/>
    </row>
    <row r="711" spans="1:7" s="256" customFormat="1" ht="15" x14ac:dyDescent="0.25">
      <c r="A711" s="255"/>
      <c r="E711" s="1234"/>
      <c r="G711" s="1350"/>
    </row>
    <row r="712" spans="1:7" s="256" customFormat="1" ht="15" x14ac:dyDescent="0.25">
      <c r="A712" s="255"/>
      <c r="E712" s="1234"/>
      <c r="G712" s="1350"/>
    </row>
    <row r="713" spans="1:7" s="256" customFormat="1" ht="15" x14ac:dyDescent="0.25">
      <c r="A713" s="255"/>
      <c r="E713" s="1234"/>
      <c r="G713" s="1350"/>
    </row>
    <row r="714" spans="1:7" s="256" customFormat="1" ht="15" x14ac:dyDescent="0.25">
      <c r="A714" s="255"/>
      <c r="E714" s="1234"/>
      <c r="G714" s="1350"/>
    </row>
    <row r="715" spans="1:7" s="256" customFormat="1" ht="15" x14ac:dyDescent="0.25">
      <c r="A715" s="255"/>
      <c r="E715" s="1234"/>
      <c r="G715" s="1350"/>
    </row>
    <row r="716" spans="1:7" s="256" customFormat="1" ht="15" x14ac:dyDescent="0.25">
      <c r="A716" s="255"/>
      <c r="E716" s="1234"/>
      <c r="G716" s="1350"/>
    </row>
    <row r="717" spans="1:7" s="256" customFormat="1" ht="15" x14ac:dyDescent="0.25">
      <c r="A717" s="255"/>
      <c r="E717" s="1234"/>
      <c r="G717" s="1350"/>
    </row>
    <row r="718" spans="1:7" s="256" customFormat="1" ht="15" x14ac:dyDescent="0.25">
      <c r="A718" s="255"/>
      <c r="E718" s="1234"/>
      <c r="G718" s="1350"/>
    </row>
    <row r="719" spans="1:7" s="256" customFormat="1" ht="15" x14ac:dyDescent="0.25">
      <c r="A719" s="255"/>
      <c r="E719" s="1234"/>
      <c r="G719" s="1350"/>
    </row>
    <row r="720" spans="1:7" s="256" customFormat="1" ht="15" x14ac:dyDescent="0.25">
      <c r="A720" s="255"/>
      <c r="E720" s="1234"/>
      <c r="G720" s="1350"/>
    </row>
    <row r="721" spans="1:7" s="256" customFormat="1" ht="15" x14ac:dyDescent="0.25">
      <c r="A721" s="255"/>
      <c r="E721" s="1234"/>
      <c r="G721" s="1350"/>
    </row>
    <row r="722" spans="1:7" s="256" customFormat="1" ht="15" x14ac:dyDescent="0.25">
      <c r="A722" s="255"/>
      <c r="E722" s="1234"/>
      <c r="G722" s="1350"/>
    </row>
    <row r="723" spans="1:7" s="256" customFormat="1" ht="15" x14ac:dyDescent="0.25">
      <c r="A723" s="255"/>
      <c r="E723" s="1234"/>
      <c r="G723" s="1350"/>
    </row>
    <row r="724" spans="1:7" s="256" customFormat="1" ht="15" x14ac:dyDescent="0.25">
      <c r="A724" s="255"/>
      <c r="E724" s="1234"/>
      <c r="G724" s="1350"/>
    </row>
    <row r="725" spans="1:7" s="256" customFormat="1" ht="15" x14ac:dyDescent="0.25">
      <c r="A725" s="255"/>
      <c r="E725" s="1234"/>
      <c r="G725" s="1350"/>
    </row>
    <row r="726" spans="1:7" s="256" customFormat="1" ht="15" x14ac:dyDescent="0.25">
      <c r="A726" s="255"/>
      <c r="E726" s="1234"/>
      <c r="G726" s="1350"/>
    </row>
    <row r="727" spans="1:7" s="256" customFormat="1" ht="15" x14ac:dyDescent="0.25">
      <c r="A727" s="255"/>
      <c r="E727" s="1234"/>
      <c r="G727" s="1350"/>
    </row>
    <row r="728" spans="1:7" s="256" customFormat="1" ht="15" x14ac:dyDescent="0.25">
      <c r="A728" s="255"/>
      <c r="E728" s="1234"/>
      <c r="G728" s="1350"/>
    </row>
    <row r="729" spans="1:7" s="256" customFormat="1" ht="15" x14ac:dyDescent="0.25">
      <c r="A729" s="255"/>
      <c r="E729" s="1234"/>
      <c r="G729" s="1350"/>
    </row>
    <row r="730" spans="1:7" s="256" customFormat="1" ht="15" x14ac:dyDescent="0.25">
      <c r="A730" s="255"/>
      <c r="E730" s="1234"/>
      <c r="G730" s="1350"/>
    </row>
    <row r="731" spans="1:7" s="256" customFormat="1" ht="15" x14ac:dyDescent="0.25">
      <c r="A731" s="255"/>
      <c r="E731" s="1234"/>
      <c r="G731" s="1350"/>
    </row>
    <row r="732" spans="1:7" s="256" customFormat="1" ht="15" x14ac:dyDescent="0.25">
      <c r="A732" s="255"/>
      <c r="E732" s="1234"/>
      <c r="G732" s="1350"/>
    </row>
    <row r="733" spans="1:7" s="256" customFormat="1" ht="15" x14ac:dyDescent="0.25">
      <c r="A733" s="255"/>
      <c r="E733" s="1234"/>
      <c r="G733" s="1350"/>
    </row>
    <row r="734" spans="1:7" s="256" customFormat="1" ht="15" x14ac:dyDescent="0.25">
      <c r="A734" s="255"/>
      <c r="E734" s="1234"/>
      <c r="G734" s="1350"/>
    </row>
    <row r="735" spans="1:7" s="256" customFormat="1" ht="15" x14ac:dyDescent="0.25">
      <c r="A735" s="255"/>
      <c r="E735" s="1234"/>
      <c r="G735" s="1350"/>
    </row>
    <row r="736" spans="1:7" s="256" customFormat="1" ht="15" x14ac:dyDescent="0.25">
      <c r="A736" s="255"/>
      <c r="E736" s="1234"/>
      <c r="G736" s="1350"/>
    </row>
    <row r="737" spans="1:7" s="256" customFormat="1" ht="15" x14ac:dyDescent="0.25">
      <c r="A737" s="255"/>
      <c r="E737" s="1234"/>
      <c r="G737" s="1350"/>
    </row>
    <row r="738" spans="1:7" s="256" customFormat="1" ht="15" x14ac:dyDescent="0.25">
      <c r="A738" s="255"/>
      <c r="E738" s="1234"/>
      <c r="G738" s="1350"/>
    </row>
    <row r="739" spans="1:7" s="256" customFormat="1" ht="15" x14ac:dyDescent="0.25">
      <c r="A739" s="255"/>
      <c r="E739" s="1234"/>
      <c r="G739" s="1350"/>
    </row>
    <row r="740" spans="1:7" s="256" customFormat="1" ht="15" x14ac:dyDescent="0.25">
      <c r="A740" s="255"/>
      <c r="E740" s="1234"/>
      <c r="G740" s="1350"/>
    </row>
    <row r="741" spans="1:7" s="256" customFormat="1" ht="15" x14ac:dyDescent="0.25">
      <c r="A741" s="255"/>
      <c r="E741" s="1234"/>
      <c r="G741" s="1350"/>
    </row>
    <row r="742" spans="1:7" s="256" customFormat="1" ht="15" x14ac:dyDescent="0.25">
      <c r="A742" s="255"/>
      <c r="E742" s="1234"/>
      <c r="G742" s="1350"/>
    </row>
    <row r="743" spans="1:7" s="256" customFormat="1" ht="15" x14ac:dyDescent="0.25">
      <c r="A743" s="255"/>
      <c r="E743" s="1234"/>
      <c r="G743" s="1350"/>
    </row>
    <row r="744" spans="1:7" s="256" customFormat="1" ht="15" x14ac:dyDescent="0.25">
      <c r="A744" s="255"/>
      <c r="E744" s="1234"/>
      <c r="G744" s="1350"/>
    </row>
    <row r="745" spans="1:7" s="256" customFormat="1" ht="15" x14ac:dyDescent="0.25">
      <c r="A745" s="255"/>
      <c r="E745" s="1234"/>
      <c r="G745" s="1350"/>
    </row>
    <row r="746" spans="1:7" s="256" customFormat="1" ht="15" x14ac:dyDescent="0.25">
      <c r="A746" s="255"/>
      <c r="E746" s="1234"/>
      <c r="G746" s="1350"/>
    </row>
    <row r="747" spans="1:7" s="256" customFormat="1" ht="15" x14ac:dyDescent="0.25">
      <c r="A747" s="255"/>
      <c r="E747" s="1234"/>
      <c r="G747" s="1350"/>
    </row>
    <row r="748" spans="1:7" s="256" customFormat="1" ht="15" x14ac:dyDescent="0.25">
      <c r="A748" s="255"/>
      <c r="E748" s="1234"/>
      <c r="G748" s="1350"/>
    </row>
    <row r="749" spans="1:7" s="256" customFormat="1" ht="15" x14ac:dyDescent="0.25">
      <c r="A749" s="255"/>
      <c r="E749" s="1234"/>
      <c r="G749" s="1350"/>
    </row>
    <row r="750" spans="1:7" s="256" customFormat="1" ht="15" x14ac:dyDescent="0.25">
      <c r="A750" s="255"/>
      <c r="E750" s="1234"/>
      <c r="G750" s="1350"/>
    </row>
    <row r="751" spans="1:7" s="256" customFormat="1" ht="15" x14ac:dyDescent="0.25">
      <c r="A751" s="255"/>
      <c r="E751" s="1234"/>
      <c r="G751" s="1350"/>
    </row>
    <row r="752" spans="1:7" s="256" customFormat="1" ht="15" x14ac:dyDescent="0.25">
      <c r="A752" s="255"/>
      <c r="E752" s="1234"/>
      <c r="G752" s="1350"/>
    </row>
    <row r="753" spans="1:7" s="256" customFormat="1" ht="15" x14ac:dyDescent="0.25">
      <c r="A753" s="255"/>
      <c r="E753" s="1234"/>
      <c r="G753" s="1350"/>
    </row>
    <row r="754" spans="1:7" s="256" customFormat="1" ht="15" x14ac:dyDescent="0.25">
      <c r="A754" s="255"/>
      <c r="E754" s="1234"/>
      <c r="G754" s="1350"/>
    </row>
    <row r="755" spans="1:7" s="256" customFormat="1" ht="15" x14ac:dyDescent="0.25">
      <c r="A755" s="255"/>
      <c r="E755" s="1234"/>
      <c r="G755" s="1350"/>
    </row>
    <row r="756" spans="1:7" s="256" customFormat="1" ht="15" x14ac:dyDescent="0.25">
      <c r="A756" s="255"/>
      <c r="E756" s="1234"/>
      <c r="G756" s="1350"/>
    </row>
    <row r="757" spans="1:7" s="256" customFormat="1" ht="15" x14ac:dyDescent="0.25">
      <c r="A757" s="255"/>
      <c r="E757" s="1234"/>
      <c r="G757" s="1350"/>
    </row>
    <row r="758" spans="1:7" s="256" customFormat="1" ht="15" x14ac:dyDescent="0.25">
      <c r="A758" s="255"/>
      <c r="E758" s="1234"/>
      <c r="G758" s="1350"/>
    </row>
    <row r="759" spans="1:7" s="256" customFormat="1" ht="15" x14ac:dyDescent="0.25">
      <c r="A759" s="255"/>
      <c r="E759" s="1234"/>
      <c r="G759" s="1350"/>
    </row>
    <row r="760" spans="1:7" s="256" customFormat="1" ht="15" x14ac:dyDescent="0.25">
      <c r="A760" s="255"/>
      <c r="E760" s="1234"/>
      <c r="G760" s="1350"/>
    </row>
    <row r="761" spans="1:7" s="256" customFormat="1" ht="15" x14ac:dyDescent="0.25">
      <c r="A761" s="255"/>
      <c r="E761" s="1234"/>
      <c r="G761" s="1350"/>
    </row>
    <row r="762" spans="1:7" s="256" customFormat="1" ht="15" x14ac:dyDescent="0.25">
      <c r="A762" s="255"/>
      <c r="E762" s="1234"/>
      <c r="G762" s="1350"/>
    </row>
    <row r="763" spans="1:7" s="256" customFormat="1" ht="15" x14ac:dyDescent="0.25">
      <c r="A763" s="255"/>
      <c r="E763" s="1234"/>
      <c r="G763" s="1350"/>
    </row>
    <row r="764" spans="1:7" s="256" customFormat="1" ht="15" x14ac:dyDescent="0.25">
      <c r="A764" s="255"/>
      <c r="E764" s="1234"/>
      <c r="G764" s="1350"/>
    </row>
    <row r="765" spans="1:7" s="256" customFormat="1" ht="15" x14ac:dyDescent="0.25">
      <c r="A765" s="255"/>
      <c r="E765" s="1234"/>
      <c r="G765" s="1350"/>
    </row>
    <row r="766" spans="1:7" s="256" customFormat="1" ht="15" x14ac:dyDescent="0.25">
      <c r="A766" s="255"/>
      <c r="E766" s="1234"/>
      <c r="G766" s="1350"/>
    </row>
    <row r="767" spans="1:7" s="256" customFormat="1" ht="15" x14ac:dyDescent="0.25">
      <c r="A767" s="255"/>
      <c r="E767" s="1234"/>
      <c r="G767" s="1350"/>
    </row>
    <row r="768" spans="1:7" s="256" customFormat="1" ht="15" x14ac:dyDescent="0.25">
      <c r="A768" s="255"/>
      <c r="E768" s="1234"/>
      <c r="G768" s="1350"/>
    </row>
    <row r="769" spans="1:7" s="256" customFormat="1" ht="15" x14ac:dyDescent="0.25">
      <c r="A769" s="255"/>
      <c r="E769" s="1234"/>
      <c r="G769" s="1350"/>
    </row>
    <row r="770" spans="1:7" s="256" customFormat="1" ht="15" x14ac:dyDescent="0.25">
      <c r="A770" s="255"/>
      <c r="E770" s="1234"/>
      <c r="G770" s="1350"/>
    </row>
    <row r="771" spans="1:7" s="256" customFormat="1" ht="15" x14ac:dyDescent="0.25">
      <c r="A771" s="255"/>
      <c r="E771" s="1234"/>
      <c r="G771" s="1350"/>
    </row>
    <row r="772" spans="1:7" s="256" customFormat="1" ht="15" x14ac:dyDescent="0.25">
      <c r="A772" s="255"/>
      <c r="E772" s="1234"/>
      <c r="G772" s="1350"/>
    </row>
    <row r="773" spans="1:7" s="256" customFormat="1" ht="15" x14ac:dyDescent="0.25">
      <c r="A773" s="255"/>
      <c r="E773" s="1234"/>
      <c r="G773" s="1350"/>
    </row>
    <row r="774" spans="1:7" s="256" customFormat="1" ht="15" x14ac:dyDescent="0.25">
      <c r="A774" s="255"/>
      <c r="E774" s="1234"/>
      <c r="G774" s="1350"/>
    </row>
    <row r="775" spans="1:7" s="256" customFormat="1" ht="15" x14ac:dyDescent="0.25">
      <c r="A775" s="255"/>
      <c r="E775" s="1234"/>
      <c r="G775" s="1350"/>
    </row>
    <row r="776" spans="1:7" s="256" customFormat="1" ht="15" x14ac:dyDescent="0.25">
      <c r="A776" s="255"/>
      <c r="E776" s="1234"/>
      <c r="G776" s="1350"/>
    </row>
    <row r="777" spans="1:7" s="256" customFormat="1" ht="15" x14ac:dyDescent="0.25">
      <c r="A777" s="255"/>
      <c r="E777" s="1234"/>
      <c r="G777" s="1350"/>
    </row>
    <row r="778" spans="1:7" s="256" customFormat="1" ht="15" x14ac:dyDescent="0.25">
      <c r="A778" s="255"/>
      <c r="E778" s="1234"/>
      <c r="G778" s="1350"/>
    </row>
    <row r="779" spans="1:7" s="256" customFormat="1" ht="15" x14ac:dyDescent="0.25">
      <c r="A779" s="255"/>
      <c r="E779" s="1234"/>
      <c r="G779" s="1350"/>
    </row>
    <row r="780" spans="1:7" s="256" customFormat="1" ht="15" x14ac:dyDescent="0.25">
      <c r="A780" s="255"/>
      <c r="E780" s="1234"/>
      <c r="G780" s="1350"/>
    </row>
    <row r="781" spans="1:7" s="256" customFormat="1" ht="15" x14ac:dyDescent="0.25">
      <c r="A781" s="255"/>
      <c r="E781" s="1234"/>
      <c r="G781" s="1350"/>
    </row>
    <row r="782" spans="1:7" s="256" customFormat="1" ht="15" x14ac:dyDescent="0.25">
      <c r="A782" s="255"/>
      <c r="E782" s="1234"/>
      <c r="G782" s="1350"/>
    </row>
    <row r="783" spans="1:7" s="256" customFormat="1" ht="15" x14ac:dyDescent="0.25">
      <c r="A783" s="255"/>
      <c r="E783" s="1234"/>
      <c r="G783" s="1350"/>
    </row>
    <row r="784" spans="1:7" s="256" customFormat="1" ht="15" x14ac:dyDescent="0.25">
      <c r="A784" s="255"/>
      <c r="E784" s="1234"/>
      <c r="G784" s="1350"/>
    </row>
    <row r="785" spans="1:7" s="256" customFormat="1" ht="15" x14ac:dyDescent="0.25">
      <c r="A785" s="255"/>
      <c r="E785" s="1234"/>
      <c r="G785" s="1350"/>
    </row>
    <row r="786" spans="1:7" s="256" customFormat="1" ht="15" x14ac:dyDescent="0.25">
      <c r="A786" s="255"/>
      <c r="E786" s="1234"/>
      <c r="G786" s="1350"/>
    </row>
    <row r="787" spans="1:7" s="256" customFormat="1" ht="15" x14ac:dyDescent="0.25">
      <c r="A787" s="255"/>
      <c r="E787" s="1234"/>
      <c r="G787" s="1350"/>
    </row>
    <row r="788" spans="1:7" s="256" customFormat="1" ht="15" x14ac:dyDescent="0.25">
      <c r="A788" s="255"/>
      <c r="E788" s="1234"/>
      <c r="G788" s="1350"/>
    </row>
    <row r="789" spans="1:7" s="256" customFormat="1" ht="15" x14ac:dyDescent="0.25">
      <c r="A789" s="255"/>
      <c r="E789" s="1234"/>
      <c r="G789" s="1350"/>
    </row>
    <row r="790" spans="1:7" s="256" customFormat="1" ht="15" x14ac:dyDescent="0.25">
      <c r="A790" s="255"/>
      <c r="E790" s="1234"/>
      <c r="G790" s="1350"/>
    </row>
    <row r="791" spans="1:7" s="256" customFormat="1" ht="15" x14ac:dyDescent="0.25">
      <c r="A791" s="255"/>
      <c r="E791" s="1234"/>
      <c r="G791" s="1350"/>
    </row>
    <row r="792" spans="1:7" s="256" customFormat="1" ht="15" x14ac:dyDescent="0.25">
      <c r="A792" s="255"/>
      <c r="E792" s="1234"/>
      <c r="G792" s="1350"/>
    </row>
    <row r="793" spans="1:7" s="256" customFormat="1" ht="15" x14ac:dyDescent="0.25">
      <c r="A793" s="255"/>
      <c r="E793" s="1234"/>
      <c r="G793" s="1350"/>
    </row>
    <row r="794" spans="1:7" s="256" customFormat="1" ht="15" x14ac:dyDescent="0.25">
      <c r="A794" s="255"/>
      <c r="E794" s="1234"/>
      <c r="G794" s="1350"/>
    </row>
    <row r="795" spans="1:7" s="256" customFormat="1" ht="15" x14ac:dyDescent="0.25">
      <c r="A795" s="255"/>
      <c r="E795" s="1234"/>
      <c r="G795" s="1350"/>
    </row>
    <row r="796" spans="1:7" s="256" customFormat="1" ht="15" x14ac:dyDescent="0.25">
      <c r="A796" s="255"/>
      <c r="E796" s="1234"/>
      <c r="G796" s="1350"/>
    </row>
    <row r="797" spans="1:7" s="256" customFormat="1" ht="15" x14ac:dyDescent="0.25">
      <c r="A797" s="255"/>
      <c r="E797" s="1234"/>
      <c r="G797" s="1350"/>
    </row>
    <row r="798" spans="1:7" s="256" customFormat="1" ht="15" x14ac:dyDescent="0.25">
      <c r="A798" s="255"/>
      <c r="E798" s="1234"/>
      <c r="G798" s="1350"/>
    </row>
    <row r="799" spans="1:7" s="256" customFormat="1" ht="15" x14ac:dyDescent="0.25">
      <c r="A799" s="255"/>
      <c r="E799" s="1234"/>
      <c r="G799" s="1350"/>
    </row>
    <row r="800" spans="1:7" s="256" customFormat="1" ht="15" x14ac:dyDescent="0.25">
      <c r="A800" s="255"/>
      <c r="E800" s="1234"/>
      <c r="G800" s="1350"/>
    </row>
    <row r="801" spans="1:7" s="256" customFormat="1" ht="15" x14ac:dyDescent="0.25">
      <c r="A801" s="255"/>
      <c r="E801" s="1234"/>
      <c r="G801" s="1350"/>
    </row>
    <row r="802" spans="1:7" s="256" customFormat="1" ht="15" x14ac:dyDescent="0.25">
      <c r="A802" s="255"/>
      <c r="E802" s="1234"/>
      <c r="G802" s="1350"/>
    </row>
    <row r="803" spans="1:7" s="256" customFormat="1" ht="15" x14ac:dyDescent="0.25">
      <c r="A803" s="255"/>
      <c r="E803" s="1234"/>
      <c r="G803" s="1350"/>
    </row>
    <row r="804" spans="1:7" s="256" customFormat="1" ht="15" x14ac:dyDescent="0.25">
      <c r="A804" s="255"/>
      <c r="E804" s="1234"/>
      <c r="G804" s="1350"/>
    </row>
    <row r="805" spans="1:7" s="256" customFormat="1" ht="15" x14ac:dyDescent="0.25">
      <c r="A805" s="255"/>
      <c r="E805" s="1234"/>
      <c r="G805" s="1350"/>
    </row>
    <row r="806" spans="1:7" s="256" customFormat="1" ht="15" x14ac:dyDescent="0.25">
      <c r="A806" s="255"/>
      <c r="E806" s="1234"/>
      <c r="G806" s="1350"/>
    </row>
    <row r="807" spans="1:7" s="256" customFormat="1" ht="15" x14ac:dyDescent="0.25">
      <c r="A807" s="255"/>
      <c r="E807" s="1234"/>
      <c r="G807" s="1350"/>
    </row>
    <row r="808" spans="1:7" s="256" customFormat="1" ht="15" x14ac:dyDescent="0.25">
      <c r="A808" s="255"/>
      <c r="E808" s="1234"/>
      <c r="G808" s="1350"/>
    </row>
    <row r="809" spans="1:7" s="256" customFormat="1" ht="15" x14ac:dyDescent="0.25">
      <c r="A809" s="255"/>
      <c r="E809" s="1234"/>
      <c r="G809" s="1350"/>
    </row>
    <row r="810" spans="1:7" s="256" customFormat="1" ht="15" x14ac:dyDescent="0.25">
      <c r="A810" s="255"/>
      <c r="E810" s="1234"/>
      <c r="G810" s="1350"/>
    </row>
    <row r="811" spans="1:7" s="256" customFormat="1" ht="15" x14ac:dyDescent="0.25">
      <c r="A811" s="255"/>
      <c r="E811" s="1234"/>
      <c r="G811" s="1350"/>
    </row>
    <row r="812" spans="1:7" s="256" customFormat="1" ht="15" x14ac:dyDescent="0.25">
      <c r="A812" s="255"/>
      <c r="E812" s="1234"/>
      <c r="G812" s="1350"/>
    </row>
    <row r="813" spans="1:7" s="256" customFormat="1" ht="15" x14ac:dyDescent="0.25">
      <c r="A813" s="255"/>
      <c r="E813" s="1234"/>
      <c r="G813" s="1350"/>
    </row>
    <row r="814" spans="1:7" s="256" customFormat="1" ht="15" x14ac:dyDescent="0.25">
      <c r="A814" s="255"/>
      <c r="E814" s="1234"/>
      <c r="G814" s="1350"/>
    </row>
    <row r="815" spans="1:7" s="256" customFormat="1" ht="15" x14ac:dyDescent="0.25">
      <c r="A815" s="255"/>
      <c r="E815" s="1234"/>
      <c r="G815" s="1350"/>
    </row>
    <row r="816" spans="1:7" s="256" customFormat="1" ht="15" x14ac:dyDescent="0.25">
      <c r="A816" s="255"/>
      <c r="E816" s="1234"/>
      <c r="G816" s="1350"/>
    </row>
    <row r="817" spans="1:7" s="256" customFormat="1" ht="15" x14ac:dyDescent="0.25">
      <c r="A817" s="255"/>
      <c r="E817" s="1234"/>
      <c r="G817" s="1350"/>
    </row>
    <row r="818" spans="1:7" s="256" customFormat="1" ht="15" x14ac:dyDescent="0.25">
      <c r="A818" s="255"/>
      <c r="E818" s="1234"/>
      <c r="G818" s="1350"/>
    </row>
    <row r="819" spans="1:7" s="256" customFormat="1" ht="15" x14ac:dyDescent="0.25">
      <c r="A819" s="255"/>
      <c r="E819" s="1234"/>
      <c r="G819" s="1350"/>
    </row>
    <row r="820" spans="1:7" s="256" customFormat="1" ht="15" x14ac:dyDescent="0.25">
      <c r="A820" s="255"/>
      <c r="E820" s="1234"/>
      <c r="G820" s="1350"/>
    </row>
    <row r="821" spans="1:7" s="256" customFormat="1" ht="15" x14ac:dyDescent="0.25">
      <c r="A821" s="255"/>
      <c r="E821" s="1234"/>
      <c r="G821" s="1350"/>
    </row>
    <row r="822" spans="1:7" s="256" customFormat="1" ht="15" x14ac:dyDescent="0.25">
      <c r="A822" s="255"/>
      <c r="E822" s="1234"/>
      <c r="G822" s="1350"/>
    </row>
    <row r="823" spans="1:7" s="256" customFormat="1" ht="15" x14ac:dyDescent="0.25">
      <c r="A823" s="255"/>
      <c r="E823" s="1234"/>
      <c r="G823" s="1350"/>
    </row>
    <row r="824" spans="1:7" s="256" customFormat="1" ht="15" x14ac:dyDescent="0.25">
      <c r="A824" s="255"/>
      <c r="E824" s="1234"/>
      <c r="G824" s="1350"/>
    </row>
    <row r="825" spans="1:7" s="256" customFormat="1" ht="15" x14ac:dyDescent="0.25">
      <c r="A825" s="255"/>
      <c r="E825" s="1234"/>
      <c r="G825" s="1350"/>
    </row>
    <row r="826" spans="1:7" s="256" customFormat="1" ht="15" x14ac:dyDescent="0.25">
      <c r="A826" s="255"/>
      <c r="E826" s="1234"/>
      <c r="G826" s="1350"/>
    </row>
    <row r="827" spans="1:7" s="256" customFormat="1" ht="15" x14ac:dyDescent="0.25">
      <c r="A827" s="255"/>
      <c r="E827" s="1234"/>
      <c r="G827" s="1350"/>
    </row>
    <row r="828" spans="1:7" s="256" customFormat="1" ht="15" x14ac:dyDescent="0.25">
      <c r="A828" s="255"/>
      <c r="E828" s="1234"/>
      <c r="G828" s="1350"/>
    </row>
    <row r="829" spans="1:7" s="256" customFormat="1" ht="15" x14ac:dyDescent="0.25">
      <c r="A829" s="255"/>
      <c r="E829" s="1234"/>
      <c r="G829" s="1350"/>
    </row>
    <row r="830" spans="1:7" s="256" customFormat="1" ht="15" x14ac:dyDescent="0.25">
      <c r="A830" s="255"/>
      <c r="E830" s="1234"/>
      <c r="G830" s="1350"/>
    </row>
    <row r="831" spans="1:7" s="256" customFormat="1" ht="15" x14ac:dyDescent="0.25">
      <c r="A831" s="255"/>
      <c r="E831" s="1234"/>
      <c r="G831" s="1350"/>
    </row>
    <row r="832" spans="1:7" s="256" customFormat="1" ht="15" x14ac:dyDescent="0.25">
      <c r="A832" s="255"/>
      <c r="E832" s="1234"/>
      <c r="G832" s="1350"/>
    </row>
    <row r="833" spans="1:7" s="256" customFormat="1" ht="15" x14ac:dyDescent="0.25">
      <c r="A833" s="255"/>
      <c r="E833" s="1234"/>
      <c r="G833" s="1350"/>
    </row>
    <row r="834" spans="1:7" s="256" customFormat="1" ht="15" x14ac:dyDescent="0.25">
      <c r="A834" s="255"/>
      <c r="E834" s="1234"/>
      <c r="G834" s="1350"/>
    </row>
    <row r="835" spans="1:7" s="256" customFormat="1" ht="15" x14ac:dyDescent="0.25">
      <c r="A835" s="255"/>
      <c r="E835" s="1234"/>
      <c r="G835" s="1350"/>
    </row>
    <row r="836" spans="1:7" s="256" customFormat="1" ht="15" x14ac:dyDescent="0.25">
      <c r="A836" s="255"/>
      <c r="E836" s="1234"/>
      <c r="G836" s="1350"/>
    </row>
    <row r="837" spans="1:7" s="256" customFormat="1" ht="15" x14ac:dyDescent="0.25">
      <c r="A837" s="255"/>
      <c r="E837" s="1234"/>
      <c r="G837" s="1350"/>
    </row>
    <row r="838" spans="1:7" s="256" customFormat="1" ht="15" x14ac:dyDescent="0.25">
      <c r="A838" s="255"/>
      <c r="E838" s="1234"/>
      <c r="G838" s="1350"/>
    </row>
    <row r="839" spans="1:7" s="256" customFormat="1" ht="15" x14ac:dyDescent="0.25">
      <c r="A839" s="255"/>
      <c r="E839" s="1234"/>
      <c r="G839" s="1350"/>
    </row>
    <row r="840" spans="1:7" s="256" customFormat="1" ht="15" x14ac:dyDescent="0.25">
      <c r="A840" s="255"/>
      <c r="E840" s="1234"/>
      <c r="G840" s="1350"/>
    </row>
    <row r="841" spans="1:7" s="256" customFormat="1" ht="15" x14ac:dyDescent="0.25">
      <c r="A841" s="255"/>
      <c r="E841" s="1234"/>
      <c r="G841" s="1350"/>
    </row>
    <row r="842" spans="1:7" s="256" customFormat="1" ht="15" x14ac:dyDescent="0.25">
      <c r="A842" s="255"/>
      <c r="E842" s="1234"/>
      <c r="G842" s="1350"/>
    </row>
    <row r="843" spans="1:7" s="256" customFormat="1" ht="15" x14ac:dyDescent="0.25">
      <c r="A843" s="255"/>
      <c r="E843" s="1234"/>
      <c r="G843" s="1350"/>
    </row>
    <row r="844" spans="1:7" s="256" customFormat="1" ht="15" x14ac:dyDescent="0.25">
      <c r="A844" s="255"/>
      <c r="E844" s="1234"/>
      <c r="G844" s="1350"/>
    </row>
    <row r="845" spans="1:7" s="256" customFormat="1" ht="15" x14ac:dyDescent="0.25">
      <c r="A845" s="255"/>
      <c r="E845" s="1234"/>
      <c r="G845" s="1350"/>
    </row>
    <row r="846" spans="1:7" s="256" customFormat="1" ht="15" x14ac:dyDescent="0.25">
      <c r="A846" s="255"/>
      <c r="E846" s="1234"/>
      <c r="G846" s="1350"/>
    </row>
    <row r="847" spans="1:7" s="256" customFormat="1" ht="15" x14ac:dyDescent="0.25">
      <c r="A847" s="255"/>
      <c r="E847" s="1234"/>
      <c r="G847" s="1350"/>
    </row>
    <row r="848" spans="1:7" s="256" customFormat="1" ht="15" x14ac:dyDescent="0.25">
      <c r="A848" s="255"/>
      <c r="E848" s="1234"/>
      <c r="G848" s="1350"/>
    </row>
    <row r="849" spans="1:7" s="256" customFormat="1" ht="15" x14ac:dyDescent="0.25">
      <c r="A849" s="255"/>
      <c r="E849" s="1234"/>
      <c r="G849" s="1350"/>
    </row>
    <row r="850" spans="1:7" s="256" customFormat="1" ht="15" x14ac:dyDescent="0.25">
      <c r="A850" s="255"/>
      <c r="E850" s="1234"/>
      <c r="G850" s="1350"/>
    </row>
    <row r="851" spans="1:7" s="256" customFormat="1" ht="15" x14ac:dyDescent="0.25">
      <c r="A851" s="255"/>
      <c r="E851" s="1234"/>
      <c r="G851" s="1350"/>
    </row>
    <row r="852" spans="1:7" s="256" customFormat="1" ht="15" x14ac:dyDescent="0.25">
      <c r="A852" s="255"/>
      <c r="E852" s="1234"/>
      <c r="G852" s="1350"/>
    </row>
    <row r="853" spans="1:7" s="256" customFormat="1" ht="15" x14ac:dyDescent="0.25">
      <c r="A853" s="255"/>
      <c r="E853" s="1234"/>
      <c r="G853" s="1350"/>
    </row>
    <row r="854" spans="1:7" s="256" customFormat="1" ht="15" x14ac:dyDescent="0.25">
      <c r="A854" s="255"/>
      <c r="E854" s="1234"/>
      <c r="G854" s="1350"/>
    </row>
    <row r="855" spans="1:7" s="256" customFormat="1" ht="15" x14ac:dyDescent="0.25">
      <c r="A855" s="255"/>
      <c r="E855" s="1234"/>
      <c r="G855" s="1350"/>
    </row>
    <row r="856" spans="1:7" s="256" customFormat="1" ht="15" x14ac:dyDescent="0.25">
      <c r="A856" s="255"/>
      <c r="E856" s="1234"/>
      <c r="G856" s="1350"/>
    </row>
    <row r="857" spans="1:7" s="256" customFormat="1" ht="15" x14ac:dyDescent="0.25">
      <c r="A857" s="255"/>
      <c r="E857" s="1234"/>
      <c r="G857" s="1350"/>
    </row>
    <row r="858" spans="1:7" s="256" customFormat="1" ht="15" x14ac:dyDescent="0.25">
      <c r="A858" s="255"/>
      <c r="E858" s="1234"/>
      <c r="G858" s="1350"/>
    </row>
    <row r="859" spans="1:7" s="256" customFormat="1" ht="15" x14ac:dyDescent="0.25">
      <c r="A859" s="255"/>
      <c r="E859" s="1234"/>
      <c r="G859" s="1350"/>
    </row>
    <row r="860" spans="1:7" s="256" customFormat="1" ht="15" x14ac:dyDescent="0.25">
      <c r="A860" s="255"/>
      <c r="E860" s="1234"/>
      <c r="G860" s="1350"/>
    </row>
    <row r="861" spans="1:7" s="256" customFormat="1" ht="15" x14ac:dyDescent="0.25">
      <c r="A861" s="255"/>
      <c r="E861" s="1234"/>
      <c r="G861" s="1350"/>
    </row>
    <row r="862" spans="1:7" s="256" customFormat="1" ht="15" x14ac:dyDescent="0.25">
      <c r="A862" s="255"/>
      <c r="E862" s="1234"/>
      <c r="G862" s="1350"/>
    </row>
    <row r="863" spans="1:7" s="256" customFormat="1" ht="15" x14ac:dyDescent="0.25">
      <c r="A863" s="255"/>
      <c r="E863" s="1234"/>
      <c r="G863" s="1350"/>
    </row>
    <row r="864" spans="1:7" s="256" customFormat="1" ht="15" x14ac:dyDescent="0.25">
      <c r="A864" s="255"/>
      <c r="E864" s="1234"/>
      <c r="G864" s="1350"/>
    </row>
    <row r="865" spans="1:7" s="256" customFormat="1" ht="15" x14ac:dyDescent="0.25">
      <c r="A865" s="255"/>
      <c r="E865" s="1234"/>
      <c r="G865" s="1350"/>
    </row>
    <row r="866" spans="1:7" s="256" customFormat="1" ht="15" x14ac:dyDescent="0.25">
      <c r="A866" s="255"/>
      <c r="E866" s="1234"/>
      <c r="G866" s="1350"/>
    </row>
    <row r="867" spans="1:7" s="256" customFormat="1" ht="15" x14ac:dyDescent="0.25">
      <c r="A867" s="255"/>
      <c r="E867" s="1234"/>
      <c r="G867" s="1350"/>
    </row>
    <row r="868" spans="1:7" s="256" customFormat="1" ht="15" x14ac:dyDescent="0.25">
      <c r="A868" s="255"/>
      <c r="E868" s="1234"/>
      <c r="G868" s="1350"/>
    </row>
    <row r="869" spans="1:7" s="256" customFormat="1" ht="15" x14ac:dyDescent="0.25">
      <c r="A869" s="255"/>
      <c r="E869" s="1234"/>
      <c r="G869" s="1350"/>
    </row>
    <row r="870" spans="1:7" s="256" customFormat="1" ht="15" x14ac:dyDescent="0.25">
      <c r="A870" s="255"/>
      <c r="E870" s="1234"/>
      <c r="G870" s="1350"/>
    </row>
    <row r="871" spans="1:7" s="256" customFormat="1" ht="15" x14ac:dyDescent="0.25">
      <c r="A871" s="255"/>
      <c r="E871" s="1234"/>
      <c r="G871" s="1350"/>
    </row>
    <row r="872" spans="1:7" s="256" customFormat="1" ht="15" x14ac:dyDescent="0.25">
      <c r="A872" s="255"/>
      <c r="E872" s="1234"/>
      <c r="G872" s="1350"/>
    </row>
    <row r="873" spans="1:7" s="256" customFormat="1" ht="15" x14ac:dyDescent="0.25">
      <c r="A873" s="255"/>
      <c r="E873" s="1234"/>
      <c r="G873" s="1350"/>
    </row>
    <row r="874" spans="1:7" s="256" customFormat="1" ht="15" x14ac:dyDescent="0.25">
      <c r="A874" s="255"/>
      <c r="E874" s="1234"/>
      <c r="G874" s="1350"/>
    </row>
    <row r="875" spans="1:7" s="256" customFormat="1" ht="15" x14ac:dyDescent="0.25">
      <c r="A875" s="255"/>
      <c r="E875" s="1234"/>
      <c r="G875" s="1350"/>
    </row>
    <row r="876" spans="1:7" s="256" customFormat="1" ht="15" x14ac:dyDescent="0.25">
      <c r="A876" s="255"/>
      <c r="E876" s="1234"/>
      <c r="G876" s="1350"/>
    </row>
    <row r="877" spans="1:7" s="256" customFormat="1" ht="15" x14ac:dyDescent="0.25">
      <c r="A877" s="255"/>
      <c r="E877" s="1234"/>
      <c r="G877" s="1350"/>
    </row>
    <row r="878" spans="1:7" s="256" customFormat="1" ht="15" x14ac:dyDescent="0.25">
      <c r="A878" s="255"/>
      <c r="E878" s="1234"/>
      <c r="G878" s="1350"/>
    </row>
    <row r="879" spans="1:7" s="256" customFormat="1" ht="15" x14ac:dyDescent="0.25">
      <c r="A879" s="255"/>
      <c r="E879" s="1234"/>
      <c r="G879" s="1350"/>
    </row>
    <row r="880" spans="1:7" s="256" customFormat="1" ht="15" x14ac:dyDescent="0.25">
      <c r="A880" s="255"/>
      <c r="E880" s="1234"/>
      <c r="G880" s="1350"/>
    </row>
    <row r="881" spans="1:7" s="256" customFormat="1" ht="15" x14ac:dyDescent="0.25">
      <c r="A881" s="255"/>
      <c r="E881" s="1234"/>
      <c r="G881" s="1350"/>
    </row>
    <row r="882" spans="1:7" s="256" customFormat="1" ht="15" x14ac:dyDescent="0.25">
      <c r="A882" s="255"/>
      <c r="E882" s="1234"/>
      <c r="G882" s="1350"/>
    </row>
    <row r="883" spans="1:7" s="256" customFormat="1" ht="15" x14ac:dyDescent="0.25">
      <c r="A883" s="255"/>
      <c r="E883" s="1234"/>
      <c r="G883" s="1350"/>
    </row>
    <row r="884" spans="1:7" s="256" customFormat="1" ht="15" x14ac:dyDescent="0.25">
      <c r="A884" s="255"/>
      <c r="E884" s="1234"/>
      <c r="G884" s="1350"/>
    </row>
    <row r="885" spans="1:7" s="256" customFormat="1" ht="15" x14ac:dyDescent="0.25">
      <c r="A885" s="255"/>
      <c r="E885" s="1234"/>
      <c r="G885" s="1350"/>
    </row>
    <row r="886" spans="1:7" s="256" customFormat="1" ht="15" x14ac:dyDescent="0.25">
      <c r="A886" s="255"/>
      <c r="E886" s="1234"/>
      <c r="G886" s="1350"/>
    </row>
    <row r="887" spans="1:7" s="256" customFormat="1" ht="15" x14ac:dyDescent="0.25">
      <c r="A887" s="255"/>
      <c r="E887" s="1234"/>
      <c r="G887" s="1350"/>
    </row>
    <row r="888" spans="1:7" s="256" customFormat="1" ht="15" x14ac:dyDescent="0.25">
      <c r="A888" s="255"/>
      <c r="E888" s="1234"/>
      <c r="G888" s="1350"/>
    </row>
    <row r="889" spans="1:7" s="256" customFormat="1" ht="15" x14ac:dyDescent="0.25">
      <c r="A889" s="255"/>
      <c r="E889" s="1234"/>
      <c r="G889" s="1350"/>
    </row>
    <row r="890" spans="1:7" s="256" customFormat="1" ht="15" x14ac:dyDescent="0.25">
      <c r="A890" s="255"/>
      <c r="E890" s="1234"/>
      <c r="G890" s="1350"/>
    </row>
    <row r="891" spans="1:7" s="256" customFormat="1" ht="15" x14ac:dyDescent="0.25">
      <c r="A891" s="255"/>
      <c r="E891" s="1234"/>
      <c r="G891" s="1350"/>
    </row>
    <row r="892" spans="1:7" s="256" customFormat="1" ht="15" x14ac:dyDescent="0.25">
      <c r="A892" s="255"/>
      <c r="E892" s="1234"/>
      <c r="G892" s="1350"/>
    </row>
    <row r="893" spans="1:7" s="256" customFormat="1" ht="15" x14ac:dyDescent="0.25">
      <c r="A893" s="255"/>
      <c r="E893" s="1234"/>
      <c r="G893" s="1350"/>
    </row>
    <row r="894" spans="1:7" s="256" customFormat="1" ht="15" x14ac:dyDescent="0.25">
      <c r="A894" s="255"/>
      <c r="E894" s="1234"/>
      <c r="G894" s="1350"/>
    </row>
    <row r="895" spans="1:7" s="256" customFormat="1" ht="15" x14ac:dyDescent="0.25">
      <c r="A895" s="255"/>
      <c r="E895" s="1234"/>
      <c r="G895" s="1350"/>
    </row>
    <row r="896" spans="1:7" s="256" customFormat="1" ht="15" x14ac:dyDescent="0.25">
      <c r="A896" s="255"/>
      <c r="E896" s="1234"/>
      <c r="G896" s="1350"/>
    </row>
    <row r="897" spans="1:7" s="256" customFormat="1" ht="15" x14ac:dyDescent="0.25">
      <c r="A897" s="255"/>
      <c r="E897" s="1234"/>
      <c r="G897" s="1350"/>
    </row>
    <row r="898" spans="1:7" s="256" customFormat="1" ht="15" x14ac:dyDescent="0.25">
      <c r="A898" s="255"/>
      <c r="E898" s="1234"/>
      <c r="G898" s="1350"/>
    </row>
    <row r="899" spans="1:7" s="256" customFormat="1" ht="15" x14ac:dyDescent="0.25">
      <c r="A899" s="255"/>
      <c r="E899" s="1234"/>
      <c r="G899" s="1350"/>
    </row>
    <row r="900" spans="1:7" s="256" customFormat="1" ht="15" x14ac:dyDescent="0.25">
      <c r="A900" s="255"/>
      <c r="E900" s="1234"/>
      <c r="G900" s="1350"/>
    </row>
    <row r="901" spans="1:7" s="256" customFormat="1" ht="15" x14ac:dyDescent="0.25">
      <c r="A901" s="255"/>
      <c r="E901" s="1234"/>
      <c r="G901" s="1350"/>
    </row>
    <row r="902" spans="1:7" s="256" customFormat="1" ht="15" x14ac:dyDescent="0.25">
      <c r="A902" s="255"/>
      <c r="E902" s="1234"/>
      <c r="G902" s="1350"/>
    </row>
    <row r="903" spans="1:7" s="256" customFormat="1" ht="15" x14ac:dyDescent="0.25">
      <c r="A903" s="255"/>
      <c r="E903" s="1234"/>
      <c r="G903" s="1350"/>
    </row>
    <row r="904" spans="1:7" s="256" customFormat="1" ht="15" x14ac:dyDescent="0.25">
      <c r="A904" s="255"/>
      <c r="E904" s="1234"/>
      <c r="G904" s="1350"/>
    </row>
    <row r="905" spans="1:7" s="256" customFormat="1" ht="15" x14ac:dyDescent="0.25">
      <c r="A905" s="255"/>
      <c r="E905" s="1234"/>
      <c r="G905" s="1350"/>
    </row>
    <row r="906" spans="1:7" s="256" customFormat="1" ht="15" x14ac:dyDescent="0.25">
      <c r="A906" s="255"/>
      <c r="E906" s="1234"/>
      <c r="G906" s="1350"/>
    </row>
    <row r="907" spans="1:7" s="256" customFormat="1" ht="15" x14ac:dyDescent="0.25">
      <c r="A907" s="255"/>
      <c r="E907" s="1234"/>
      <c r="G907" s="1350"/>
    </row>
    <row r="908" spans="1:7" s="256" customFormat="1" ht="15" x14ac:dyDescent="0.25">
      <c r="A908" s="255"/>
      <c r="E908" s="1234"/>
      <c r="G908" s="1350"/>
    </row>
    <row r="909" spans="1:7" s="256" customFormat="1" ht="15" x14ac:dyDescent="0.25">
      <c r="A909" s="255"/>
      <c r="E909" s="1234"/>
      <c r="G909" s="1350"/>
    </row>
    <row r="910" spans="1:7" s="256" customFormat="1" ht="15" x14ac:dyDescent="0.25">
      <c r="A910" s="255"/>
      <c r="E910" s="1234"/>
      <c r="G910" s="1350"/>
    </row>
    <row r="911" spans="1:7" s="256" customFormat="1" ht="15" x14ac:dyDescent="0.25">
      <c r="A911" s="255"/>
      <c r="E911" s="1234"/>
      <c r="G911" s="1350"/>
    </row>
    <row r="912" spans="1:7" s="256" customFormat="1" ht="15" x14ac:dyDescent="0.25">
      <c r="A912" s="255"/>
      <c r="E912" s="1234"/>
      <c r="G912" s="1350"/>
    </row>
    <row r="913" spans="1:7" s="256" customFormat="1" ht="15" x14ac:dyDescent="0.25">
      <c r="A913" s="255"/>
      <c r="E913" s="1234"/>
      <c r="G913" s="1350"/>
    </row>
    <row r="914" spans="1:7" s="256" customFormat="1" ht="15" x14ac:dyDescent="0.25">
      <c r="A914" s="255"/>
      <c r="E914" s="1234"/>
      <c r="G914" s="1350"/>
    </row>
    <row r="915" spans="1:7" s="256" customFormat="1" ht="15" x14ac:dyDescent="0.25">
      <c r="A915" s="255"/>
      <c r="E915" s="1234"/>
      <c r="G915" s="1350"/>
    </row>
    <row r="916" spans="1:7" s="256" customFormat="1" ht="15" x14ac:dyDescent="0.25">
      <c r="A916" s="255"/>
      <c r="E916" s="1234"/>
      <c r="G916" s="1350"/>
    </row>
    <row r="917" spans="1:7" s="256" customFormat="1" ht="15" x14ac:dyDescent="0.25">
      <c r="A917" s="255"/>
      <c r="E917" s="1234"/>
      <c r="G917" s="1350"/>
    </row>
    <row r="918" spans="1:7" s="256" customFormat="1" ht="15" x14ac:dyDescent="0.25">
      <c r="A918" s="255"/>
      <c r="E918" s="1234"/>
      <c r="G918" s="1350"/>
    </row>
    <row r="919" spans="1:7" s="256" customFormat="1" ht="15" x14ac:dyDescent="0.25">
      <c r="A919" s="255"/>
      <c r="E919" s="1234"/>
      <c r="G919" s="1350"/>
    </row>
    <row r="920" spans="1:7" s="256" customFormat="1" ht="15" x14ac:dyDescent="0.25">
      <c r="A920" s="255"/>
      <c r="E920" s="1234"/>
      <c r="G920" s="1350"/>
    </row>
    <row r="921" spans="1:7" s="256" customFormat="1" ht="15" x14ac:dyDescent="0.25">
      <c r="A921" s="255"/>
      <c r="E921" s="1234"/>
      <c r="G921" s="1350"/>
    </row>
    <row r="922" spans="1:7" s="256" customFormat="1" ht="15" x14ac:dyDescent="0.25">
      <c r="A922" s="255"/>
      <c r="E922" s="1234"/>
      <c r="G922" s="1350"/>
    </row>
    <row r="923" spans="1:7" s="256" customFormat="1" ht="15" x14ac:dyDescent="0.25">
      <c r="A923" s="255"/>
      <c r="E923" s="1234"/>
      <c r="G923" s="1350"/>
    </row>
    <row r="924" spans="1:7" s="256" customFormat="1" ht="15" x14ac:dyDescent="0.25">
      <c r="A924" s="255"/>
      <c r="E924" s="1234"/>
      <c r="G924" s="1350"/>
    </row>
    <row r="925" spans="1:7" s="256" customFormat="1" ht="15" x14ac:dyDescent="0.25">
      <c r="A925" s="255"/>
      <c r="E925" s="1234"/>
      <c r="G925" s="1350"/>
    </row>
    <row r="926" spans="1:7" s="256" customFormat="1" ht="15" x14ac:dyDescent="0.25">
      <c r="A926" s="255"/>
      <c r="E926" s="1234"/>
      <c r="G926" s="1350"/>
    </row>
    <row r="927" spans="1:7" s="256" customFormat="1" ht="15" x14ac:dyDescent="0.25">
      <c r="A927" s="255"/>
      <c r="E927" s="1234"/>
      <c r="G927" s="1350"/>
    </row>
    <row r="928" spans="1:7" s="256" customFormat="1" ht="15" x14ac:dyDescent="0.25">
      <c r="A928" s="255"/>
      <c r="E928" s="1234"/>
      <c r="G928" s="1350"/>
    </row>
    <row r="929" spans="1:7" s="256" customFormat="1" ht="15" x14ac:dyDescent="0.25">
      <c r="A929" s="255"/>
      <c r="E929" s="1234"/>
      <c r="G929" s="1350"/>
    </row>
    <row r="930" spans="1:7" s="256" customFormat="1" ht="15" x14ac:dyDescent="0.25">
      <c r="A930" s="255"/>
      <c r="E930" s="1234"/>
      <c r="G930" s="1350"/>
    </row>
    <row r="931" spans="1:7" s="256" customFormat="1" ht="15" x14ac:dyDescent="0.25">
      <c r="A931" s="255"/>
      <c r="E931" s="1234"/>
      <c r="G931" s="1350"/>
    </row>
    <row r="932" spans="1:7" s="256" customFormat="1" ht="15" x14ac:dyDescent="0.25">
      <c r="A932" s="255"/>
      <c r="E932" s="1234"/>
      <c r="G932" s="1350"/>
    </row>
    <row r="933" spans="1:7" s="256" customFormat="1" ht="15" x14ac:dyDescent="0.25">
      <c r="A933" s="255"/>
      <c r="E933" s="1234"/>
      <c r="G933" s="1350"/>
    </row>
    <row r="934" spans="1:7" s="256" customFormat="1" ht="15" x14ac:dyDescent="0.25">
      <c r="A934" s="255"/>
      <c r="E934" s="1234"/>
      <c r="G934" s="1350"/>
    </row>
    <row r="935" spans="1:7" s="256" customFormat="1" ht="15" x14ac:dyDescent="0.25">
      <c r="A935" s="255"/>
      <c r="E935" s="1234"/>
      <c r="G935" s="1350"/>
    </row>
    <row r="936" spans="1:7" s="256" customFormat="1" ht="15" x14ac:dyDescent="0.25">
      <c r="A936" s="255"/>
      <c r="E936" s="1234"/>
      <c r="G936" s="1350"/>
    </row>
    <row r="937" spans="1:7" s="256" customFormat="1" ht="15" x14ac:dyDescent="0.25">
      <c r="A937" s="255"/>
      <c r="E937" s="1234"/>
      <c r="G937" s="1350"/>
    </row>
    <row r="938" spans="1:7" s="256" customFormat="1" ht="15" x14ac:dyDescent="0.25">
      <c r="A938" s="255"/>
      <c r="E938" s="1234"/>
      <c r="G938" s="1350"/>
    </row>
    <row r="939" spans="1:7" s="256" customFormat="1" ht="15" x14ac:dyDescent="0.25">
      <c r="A939" s="255"/>
      <c r="E939" s="1234"/>
      <c r="G939" s="1350"/>
    </row>
    <row r="940" spans="1:7" s="256" customFormat="1" ht="15" x14ac:dyDescent="0.25">
      <c r="A940" s="255"/>
      <c r="E940" s="1234"/>
      <c r="G940" s="1350"/>
    </row>
    <row r="941" spans="1:7" s="256" customFormat="1" ht="15" x14ac:dyDescent="0.25">
      <c r="A941" s="255"/>
      <c r="E941" s="1234"/>
      <c r="G941" s="1350"/>
    </row>
    <row r="942" spans="1:7" s="256" customFormat="1" ht="15" x14ac:dyDescent="0.25">
      <c r="A942" s="255"/>
      <c r="E942" s="1234"/>
      <c r="G942" s="1350"/>
    </row>
    <row r="943" spans="1:7" s="256" customFormat="1" ht="15" x14ac:dyDescent="0.25">
      <c r="A943" s="255"/>
      <c r="E943" s="1234"/>
      <c r="G943" s="1350"/>
    </row>
    <row r="944" spans="1:7" s="256" customFormat="1" ht="15" x14ac:dyDescent="0.25">
      <c r="A944" s="255"/>
      <c r="E944" s="1234"/>
      <c r="G944" s="1350"/>
    </row>
    <row r="945" spans="1:7" s="256" customFormat="1" ht="15" x14ac:dyDescent="0.25">
      <c r="A945" s="255"/>
      <c r="E945" s="1234"/>
      <c r="G945" s="1350"/>
    </row>
    <row r="946" spans="1:7" s="256" customFormat="1" ht="15" x14ac:dyDescent="0.25">
      <c r="A946" s="255"/>
      <c r="E946" s="1234"/>
      <c r="G946" s="1350"/>
    </row>
    <row r="947" spans="1:7" s="256" customFormat="1" ht="15" x14ac:dyDescent="0.25">
      <c r="A947" s="255"/>
      <c r="E947" s="1234"/>
      <c r="G947" s="1350"/>
    </row>
    <row r="948" spans="1:7" s="256" customFormat="1" ht="15" x14ac:dyDescent="0.25">
      <c r="A948" s="255"/>
      <c r="E948" s="1234"/>
      <c r="G948" s="1350"/>
    </row>
    <row r="949" spans="1:7" s="256" customFormat="1" ht="15" x14ac:dyDescent="0.25">
      <c r="A949" s="255"/>
      <c r="E949" s="1234"/>
      <c r="G949" s="1350"/>
    </row>
    <row r="950" spans="1:7" s="256" customFormat="1" ht="15" x14ac:dyDescent="0.25">
      <c r="A950" s="255"/>
      <c r="E950" s="1234"/>
      <c r="G950" s="1350"/>
    </row>
    <row r="951" spans="1:7" s="256" customFormat="1" ht="15" x14ac:dyDescent="0.25">
      <c r="A951" s="255"/>
      <c r="E951" s="1234"/>
      <c r="G951" s="1350"/>
    </row>
    <row r="952" spans="1:7" s="256" customFormat="1" ht="15" x14ac:dyDescent="0.25">
      <c r="A952" s="255"/>
      <c r="E952" s="1234"/>
      <c r="G952" s="1350"/>
    </row>
    <row r="953" spans="1:7" s="256" customFormat="1" ht="15" x14ac:dyDescent="0.25">
      <c r="A953" s="255"/>
      <c r="E953" s="1234"/>
      <c r="G953" s="1350"/>
    </row>
    <row r="954" spans="1:7" s="256" customFormat="1" ht="15" x14ac:dyDescent="0.25">
      <c r="A954" s="255"/>
      <c r="E954" s="1234"/>
      <c r="G954" s="1350"/>
    </row>
    <row r="955" spans="1:7" s="256" customFormat="1" ht="15" x14ac:dyDescent="0.25">
      <c r="A955" s="255"/>
      <c r="E955" s="1234"/>
      <c r="G955" s="1350"/>
    </row>
    <row r="956" spans="1:7" s="256" customFormat="1" ht="15" x14ac:dyDescent="0.25">
      <c r="A956" s="255"/>
      <c r="E956" s="1234"/>
      <c r="G956" s="1350"/>
    </row>
    <row r="957" spans="1:7" s="256" customFormat="1" ht="15" x14ac:dyDescent="0.25">
      <c r="A957" s="255"/>
      <c r="E957" s="1234"/>
      <c r="G957" s="1350"/>
    </row>
    <row r="958" spans="1:7" s="256" customFormat="1" ht="15" x14ac:dyDescent="0.25">
      <c r="A958" s="255"/>
      <c r="E958" s="1234"/>
      <c r="G958" s="1350"/>
    </row>
    <row r="959" spans="1:7" s="256" customFormat="1" ht="15" x14ac:dyDescent="0.25">
      <c r="A959" s="255"/>
      <c r="E959" s="1234"/>
      <c r="G959" s="1350"/>
    </row>
    <row r="960" spans="1:7" s="256" customFormat="1" ht="15" x14ac:dyDescent="0.25">
      <c r="A960" s="255"/>
      <c r="E960" s="1234"/>
      <c r="G960" s="1350"/>
    </row>
    <row r="961" spans="1:7" s="256" customFormat="1" ht="15" x14ac:dyDescent="0.25">
      <c r="A961" s="255"/>
      <c r="E961" s="1234"/>
      <c r="G961" s="1350"/>
    </row>
    <row r="962" spans="1:7" s="256" customFormat="1" ht="15" x14ac:dyDescent="0.25">
      <c r="A962" s="255"/>
      <c r="E962" s="1234"/>
      <c r="G962" s="1350"/>
    </row>
    <row r="963" spans="1:7" s="256" customFormat="1" ht="15" x14ac:dyDescent="0.25">
      <c r="A963" s="255"/>
      <c r="E963" s="1234"/>
      <c r="G963" s="1350"/>
    </row>
    <row r="964" spans="1:7" s="256" customFormat="1" ht="15" x14ac:dyDescent="0.25">
      <c r="A964" s="255"/>
      <c r="E964" s="1234"/>
      <c r="G964" s="1350"/>
    </row>
    <row r="965" spans="1:7" s="256" customFormat="1" ht="15" x14ac:dyDescent="0.25">
      <c r="A965" s="255"/>
      <c r="E965" s="1234"/>
      <c r="G965" s="1350"/>
    </row>
    <row r="966" spans="1:7" s="256" customFormat="1" ht="15" x14ac:dyDescent="0.25">
      <c r="A966" s="255"/>
      <c r="E966" s="1234"/>
      <c r="G966" s="1350"/>
    </row>
    <row r="967" spans="1:7" s="256" customFormat="1" ht="15" x14ac:dyDescent="0.25">
      <c r="A967" s="255"/>
      <c r="E967" s="1234"/>
      <c r="G967" s="1350"/>
    </row>
    <row r="968" spans="1:7" s="256" customFormat="1" ht="15" x14ac:dyDescent="0.25">
      <c r="A968" s="255"/>
      <c r="E968" s="1234"/>
      <c r="G968" s="1350"/>
    </row>
    <row r="969" spans="1:7" s="256" customFormat="1" ht="15" x14ac:dyDescent="0.25">
      <c r="A969" s="255"/>
      <c r="E969" s="1234"/>
      <c r="G969" s="1350"/>
    </row>
    <row r="970" spans="1:7" s="256" customFormat="1" ht="15" x14ac:dyDescent="0.25">
      <c r="A970" s="255"/>
      <c r="E970" s="1234"/>
      <c r="G970" s="1350"/>
    </row>
    <row r="971" spans="1:7" s="256" customFormat="1" ht="15" x14ac:dyDescent="0.25">
      <c r="A971" s="255"/>
      <c r="E971" s="1234"/>
      <c r="G971" s="1350"/>
    </row>
    <row r="972" spans="1:7" s="256" customFormat="1" ht="15" x14ac:dyDescent="0.25">
      <c r="A972" s="255"/>
      <c r="E972" s="1234"/>
      <c r="G972" s="1350"/>
    </row>
    <row r="973" spans="1:7" s="256" customFormat="1" ht="15" x14ac:dyDescent="0.25">
      <c r="A973" s="255"/>
      <c r="E973" s="1234"/>
      <c r="G973" s="1350"/>
    </row>
    <row r="974" spans="1:7" s="256" customFormat="1" ht="15" x14ac:dyDescent="0.25">
      <c r="A974" s="255"/>
      <c r="E974" s="1234"/>
      <c r="G974" s="1350"/>
    </row>
    <row r="975" spans="1:7" s="256" customFormat="1" ht="15" x14ac:dyDescent="0.25">
      <c r="A975" s="255"/>
      <c r="E975" s="1234"/>
      <c r="G975" s="1350"/>
    </row>
    <row r="976" spans="1:7" s="256" customFormat="1" ht="15" x14ac:dyDescent="0.25">
      <c r="A976" s="255"/>
      <c r="E976" s="1234"/>
      <c r="G976" s="1350"/>
    </row>
    <row r="977" spans="1:7" s="256" customFormat="1" ht="15" x14ac:dyDescent="0.25">
      <c r="A977" s="255"/>
      <c r="E977" s="1234"/>
      <c r="G977" s="1350"/>
    </row>
    <row r="978" spans="1:7" s="256" customFormat="1" ht="15" x14ac:dyDescent="0.25">
      <c r="A978" s="255"/>
      <c r="E978" s="1234"/>
      <c r="G978" s="1350"/>
    </row>
    <row r="979" spans="1:7" s="256" customFormat="1" ht="15" x14ac:dyDescent="0.25">
      <c r="A979" s="255"/>
      <c r="E979" s="1234"/>
      <c r="G979" s="1350"/>
    </row>
    <row r="980" spans="1:7" s="256" customFormat="1" ht="15" x14ac:dyDescent="0.25">
      <c r="A980" s="255"/>
      <c r="E980" s="1234"/>
      <c r="G980" s="1350"/>
    </row>
    <row r="981" spans="1:7" s="256" customFormat="1" ht="15" x14ac:dyDescent="0.25">
      <c r="A981" s="255"/>
      <c r="E981" s="1234"/>
      <c r="G981" s="1350"/>
    </row>
    <row r="982" spans="1:7" s="256" customFormat="1" ht="15" x14ac:dyDescent="0.25">
      <c r="A982" s="255"/>
      <c r="E982" s="1234"/>
      <c r="G982" s="1350"/>
    </row>
    <row r="983" spans="1:7" s="256" customFormat="1" ht="15" x14ac:dyDescent="0.25">
      <c r="A983" s="255"/>
      <c r="E983" s="1234"/>
      <c r="G983" s="1350"/>
    </row>
    <row r="984" spans="1:7" s="256" customFormat="1" ht="15" x14ac:dyDescent="0.25">
      <c r="A984" s="255"/>
      <c r="E984" s="1234"/>
      <c r="G984" s="1350"/>
    </row>
    <row r="985" spans="1:7" s="256" customFormat="1" ht="15" x14ac:dyDescent="0.25">
      <c r="A985" s="255"/>
      <c r="E985" s="1234"/>
      <c r="G985" s="1350"/>
    </row>
    <row r="986" spans="1:7" s="256" customFormat="1" ht="15" x14ac:dyDescent="0.25">
      <c r="A986" s="255"/>
      <c r="E986" s="1234"/>
      <c r="G986" s="1350"/>
    </row>
    <row r="987" spans="1:7" s="256" customFormat="1" ht="15" x14ac:dyDescent="0.25">
      <c r="A987" s="255"/>
      <c r="E987" s="1234"/>
      <c r="G987" s="1350"/>
    </row>
    <row r="988" spans="1:7" s="256" customFormat="1" ht="15" x14ac:dyDescent="0.25">
      <c r="A988" s="255"/>
      <c r="E988" s="1234"/>
      <c r="G988" s="1350"/>
    </row>
    <row r="989" spans="1:7" s="256" customFormat="1" ht="15" x14ac:dyDescent="0.25">
      <c r="A989" s="255"/>
      <c r="E989" s="1234"/>
      <c r="G989" s="1350"/>
    </row>
    <row r="990" spans="1:7" s="256" customFormat="1" ht="15" x14ac:dyDescent="0.25">
      <c r="A990" s="255"/>
      <c r="E990" s="1234"/>
      <c r="G990" s="1350"/>
    </row>
    <row r="991" spans="1:7" s="256" customFormat="1" ht="15" x14ac:dyDescent="0.25">
      <c r="A991" s="255"/>
      <c r="E991" s="1234"/>
      <c r="G991" s="1350"/>
    </row>
    <row r="992" spans="1:7" s="256" customFormat="1" ht="15" x14ac:dyDescent="0.25">
      <c r="A992" s="255"/>
      <c r="E992" s="1234"/>
      <c r="G992" s="1350"/>
    </row>
    <row r="993" spans="1:7" s="256" customFormat="1" ht="15" x14ac:dyDescent="0.25">
      <c r="A993" s="255"/>
      <c r="E993" s="1234"/>
      <c r="G993" s="1350"/>
    </row>
    <row r="994" spans="1:7" s="256" customFormat="1" ht="15" x14ac:dyDescent="0.25">
      <c r="A994" s="255"/>
      <c r="E994" s="1234"/>
      <c r="G994" s="1350"/>
    </row>
    <row r="995" spans="1:7" s="256" customFormat="1" ht="15" x14ac:dyDescent="0.25">
      <c r="A995" s="255"/>
      <c r="E995" s="1234"/>
      <c r="G995" s="1350"/>
    </row>
    <row r="996" spans="1:7" s="256" customFormat="1" ht="15" x14ac:dyDescent="0.25">
      <c r="A996" s="255"/>
      <c r="E996" s="1234"/>
      <c r="G996" s="1350"/>
    </row>
    <row r="997" spans="1:7" s="256" customFormat="1" ht="15" x14ac:dyDescent="0.25">
      <c r="A997" s="255"/>
      <c r="E997" s="1234"/>
      <c r="G997" s="1350"/>
    </row>
    <row r="998" spans="1:7" s="256" customFormat="1" ht="15" x14ac:dyDescent="0.25">
      <c r="A998" s="255"/>
      <c r="E998" s="1234"/>
      <c r="G998" s="1350"/>
    </row>
    <row r="999" spans="1:7" s="256" customFormat="1" ht="15" x14ac:dyDescent="0.25">
      <c r="A999" s="255"/>
      <c r="E999" s="1234"/>
      <c r="G999" s="1350"/>
    </row>
    <row r="1000" spans="1:7" s="256" customFormat="1" ht="15" x14ac:dyDescent="0.25">
      <c r="A1000" s="255"/>
      <c r="E1000" s="1234"/>
      <c r="G1000" s="1350"/>
    </row>
    <row r="1001" spans="1:7" s="256" customFormat="1" ht="15" x14ac:dyDescent="0.25">
      <c r="A1001" s="255"/>
      <c r="E1001" s="1234"/>
      <c r="G1001" s="1350"/>
    </row>
    <row r="1002" spans="1:7" s="256" customFormat="1" ht="15" x14ac:dyDescent="0.25">
      <c r="A1002" s="255"/>
      <c r="E1002" s="1234"/>
      <c r="G1002" s="1350"/>
    </row>
    <row r="1003" spans="1:7" s="256" customFormat="1" ht="15" x14ac:dyDescent="0.25">
      <c r="A1003" s="255"/>
      <c r="E1003" s="1234"/>
      <c r="G1003" s="1350"/>
    </row>
    <row r="1004" spans="1:7" s="256" customFormat="1" ht="15" x14ac:dyDescent="0.25">
      <c r="A1004" s="255"/>
      <c r="E1004" s="1234"/>
      <c r="G1004" s="1350"/>
    </row>
    <row r="1005" spans="1:7" s="256" customFormat="1" ht="15" x14ac:dyDescent="0.25">
      <c r="A1005" s="255"/>
      <c r="E1005" s="1234"/>
      <c r="G1005" s="1350"/>
    </row>
    <row r="1006" spans="1:7" s="256" customFormat="1" ht="15" x14ac:dyDescent="0.25">
      <c r="A1006" s="255"/>
      <c r="E1006" s="1234"/>
      <c r="G1006" s="1350"/>
    </row>
    <row r="1007" spans="1:7" s="256" customFormat="1" ht="15" x14ac:dyDescent="0.25">
      <c r="A1007" s="255"/>
      <c r="E1007" s="1234"/>
      <c r="G1007" s="1350"/>
    </row>
    <row r="1008" spans="1:7" s="256" customFormat="1" ht="15" x14ac:dyDescent="0.25">
      <c r="A1008" s="255"/>
      <c r="E1008" s="1234"/>
      <c r="G1008" s="1350"/>
    </row>
    <row r="1009" spans="1:7" s="256" customFormat="1" ht="15" x14ac:dyDescent="0.25">
      <c r="A1009" s="255"/>
      <c r="E1009" s="1234"/>
      <c r="G1009" s="1350"/>
    </row>
    <row r="1010" spans="1:7" s="256" customFormat="1" ht="15" x14ac:dyDescent="0.25">
      <c r="A1010" s="255"/>
      <c r="E1010" s="1234"/>
      <c r="G1010" s="1350"/>
    </row>
    <row r="1011" spans="1:7" s="256" customFormat="1" ht="15" x14ac:dyDescent="0.25">
      <c r="A1011" s="255"/>
      <c r="E1011" s="1234"/>
      <c r="G1011" s="1350"/>
    </row>
    <row r="1012" spans="1:7" s="256" customFormat="1" ht="15" x14ac:dyDescent="0.25">
      <c r="A1012" s="255"/>
      <c r="E1012" s="1234"/>
      <c r="G1012" s="1350"/>
    </row>
    <row r="1013" spans="1:7" s="256" customFormat="1" ht="15" x14ac:dyDescent="0.25">
      <c r="A1013" s="255"/>
      <c r="E1013" s="1234"/>
      <c r="G1013" s="1350"/>
    </row>
    <row r="1014" spans="1:7" s="256" customFormat="1" ht="15" x14ac:dyDescent="0.25">
      <c r="A1014" s="255"/>
      <c r="E1014" s="1234"/>
      <c r="G1014" s="1350"/>
    </row>
    <row r="1015" spans="1:7" s="256" customFormat="1" ht="15" x14ac:dyDescent="0.25">
      <c r="A1015" s="255"/>
      <c r="E1015" s="1234"/>
      <c r="G1015" s="1350"/>
    </row>
    <row r="1016" spans="1:7" s="256" customFormat="1" ht="15" x14ac:dyDescent="0.25">
      <c r="A1016" s="255"/>
      <c r="E1016" s="1234"/>
      <c r="G1016" s="1350"/>
    </row>
    <row r="1017" spans="1:7" s="256" customFormat="1" ht="15" x14ac:dyDescent="0.25">
      <c r="A1017" s="255"/>
      <c r="E1017" s="1234"/>
      <c r="G1017" s="1350"/>
    </row>
    <row r="1018" spans="1:7" s="256" customFormat="1" ht="15" x14ac:dyDescent="0.25">
      <c r="A1018" s="255"/>
      <c r="E1018" s="1234"/>
      <c r="G1018" s="1350"/>
    </row>
    <row r="1019" spans="1:7" s="256" customFormat="1" ht="15" x14ac:dyDescent="0.25">
      <c r="A1019" s="255"/>
      <c r="E1019" s="1234"/>
      <c r="G1019" s="1350"/>
    </row>
    <row r="1020" spans="1:7" s="256" customFormat="1" ht="15" x14ac:dyDescent="0.25">
      <c r="A1020" s="255"/>
      <c r="E1020" s="1234"/>
      <c r="G1020" s="1350"/>
    </row>
    <row r="1021" spans="1:7" s="256" customFormat="1" ht="15" x14ac:dyDescent="0.25">
      <c r="A1021" s="255"/>
      <c r="E1021" s="1234"/>
      <c r="G1021" s="1350"/>
    </row>
    <row r="1022" spans="1:7" s="256" customFormat="1" ht="15" x14ac:dyDescent="0.25">
      <c r="A1022" s="255"/>
      <c r="E1022" s="1234"/>
      <c r="G1022" s="1350"/>
    </row>
    <row r="1023" spans="1:7" s="256" customFormat="1" ht="15" x14ac:dyDescent="0.25">
      <c r="A1023" s="255"/>
      <c r="E1023" s="1234"/>
      <c r="G1023" s="1350"/>
    </row>
    <row r="1024" spans="1:7" s="256" customFormat="1" ht="15" x14ac:dyDescent="0.25">
      <c r="A1024" s="255"/>
      <c r="E1024" s="1234"/>
      <c r="G1024" s="1350"/>
    </row>
    <row r="1025" spans="1:7" s="256" customFormat="1" ht="15" x14ac:dyDescent="0.25">
      <c r="A1025" s="255"/>
      <c r="E1025" s="1234"/>
      <c r="G1025" s="1350"/>
    </row>
    <row r="1026" spans="1:7" s="256" customFormat="1" ht="15" x14ac:dyDescent="0.25">
      <c r="A1026" s="255"/>
      <c r="E1026" s="1234"/>
      <c r="G1026" s="1350"/>
    </row>
    <row r="1027" spans="1:7" s="256" customFormat="1" ht="15" x14ac:dyDescent="0.25">
      <c r="A1027" s="255"/>
      <c r="E1027" s="1234"/>
      <c r="G1027" s="1350"/>
    </row>
    <row r="1028" spans="1:7" s="256" customFormat="1" ht="15" x14ac:dyDescent="0.25">
      <c r="A1028" s="255"/>
      <c r="E1028" s="1234"/>
      <c r="G1028" s="1350"/>
    </row>
    <row r="1029" spans="1:7" s="256" customFormat="1" ht="15" x14ac:dyDescent="0.25">
      <c r="A1029" s="255"/>
      <c r="E1029" s="1234"/>
      <c r="G1029" s="1350"/>
    </row>
    <row r="1030" spans="1:7" s="256" customFormat="1" ht="15" x14ac:dyDescent="0.25">
      <c r="A1030" s="255"/>
      <c r="E1030" s="1234"/>
      <c r="G1030" s="1350"/>
    </row>
    <row r="1031" spans="1:7" s="256" customFormat="1" ht="15" x14ac:dyDescent="0.25">
      <c r="A1031" s="255"/>
      <c r="E1031" s="1234"/>
      <c r="G1031" s="1350"/>
    </row>
    <row r="1032" spans="1:7" s="256" customFormat="1" ht="15" x14ac:dyDescent="0.25">
      <c r="A1032" s="255"/>
      <c r="E1032" s="1234"/>
      <c r="G1032" s="1350"/>
    </row>
    <row r="1033" spans="1:7" s="256" customFormat="1" ht="15" x14ac:dyDescent="0.25">
      <c r="A1033" s="255"/>
      <c r="E1033" s="1234"/>
      <c r="G1033" s="1350"/>
    </row>
    <row r="1034" spans="1:7" s="256" customFormat="1" ht="15" x14ac:dyDescent="0.25">
      <c r="A1034" s="255"/>
      <c r="E1034" s="1234"/>
      <c r="G1034" s="1350"/>
    </row>
    <row r="1035" spans="1:7" s="256" customFormat="1" ht="15" x14ac:dyDescent="0.25">
      <c r="A1035" s="255"/>
      <c r="E1035" s="1234"/>
      <c r="G1035" s="1350"/>
    </row>
    <row r="1036" spans="1:7" s="256" customFormat="1" ht="15" x14ac:dyDescent="0.25">
      <c r="A1036" s="255"/>
      <c r="E1036" s="1234"/>
      <c r="G1036" s="1350"/>
    </row>
    <row r="1037" spans="1:7" s="256" customFormat="1" ht="15" x14ac:dyDescent="0.25">
      <c r="A1037" s="255"/>
      <c r="E1037" s="1234"/>
      <c r="G1037" s="1350"/>
    </row>
    <row r="1038" spans="1:7" s="256" customFormat="1" ht="15" x14ac:dyDescent="0.25">
      <c r="A1038" s="255"/>
      <c r="E1038" s="1234"/>
      <c r="G1038" s="1350"/>
    </row>
    <row r="1039" spans="1:7" s="256" customFormat="1" ht="15" x14ac:dyDescent="0.25">
      <c r="A1039" s="255"/>
      <c r="E1039" s="1234"/>
      <c r="G1039" s="1350"/>
    </row>
    <row r="1040" spans="1:7" s="256" customFormat="1" ht="15" x14ac:dyDescent="0.25">
      <c r="A1040" s="255"/>
      <c r="E1040" s="1234"/>
      <c r="G1040" s="1350"/>
    </row>
    <row r="1041" spans="1:7" s="256" customFormat="1" ht="15" x14ac:dyDescent="0.25">
      <c r="A1041" s="255"/>
      <c r="E1041" s="1234"/>
      <c r="G1041" s="1350"/>
    </row>
    <row r="1042" spans="1:7" s="256" customFormat="1" ht="15" x14ac:dyDescent="0.25">
      <c r="A1042" s="255"/>
      <c r="E1042" s="1234"/>
      <c r="G1042" s="1350"/>
    </row>
    <row r="1043" spans="1:7" s="256" customFormat="1" ht="15" x14ac:dyDescent="0.25">
      <c r="A1043" s="255"/>
      <c r="E1043" s="1234"/>
      <c r="G1043" s="1350"/>
    </row>
    <row r="1044" spans="1:7" s="256" customFormat="1" ht="15" x14ac:dyDescent="0.25">
      <c r="A1044" s="255"/>
      <c r="E1044" s="1234"/>
      <c r="G1044" s="1350"/>
    </row>
    <row r="1045" spans="1:7" s="256" customFormat="1" ht="15" x14ac:dyDescent="0.25">
      <c r="A1045" s="255"/>
      <c r="E1045" s="1234"/>
      <c r="G1045" s="1350"/>
    </row>
    <row r="1046" spans="1:7" s="256" customFormat="1" ht="15" x14ac:dyDescent="0.25">
      <c r="A1046" s="255"/>
      <c r="E1046" s="1234"/>
      <c r="G1046" s="1350"/>
    </row>
    <row r="1047" spans="1:7" s="256" customFormat="1" ht="15" x14ac:dyDescent="0.25">
      <c r="A1047" s="255"/>
      <c r="E1047" s="1234"/>
      <c r="G1047" s="1350"/>
    </row>
    <row r="1048" spans="1:7" s="256" customFormat="1" ht="15" x14ac:dyDescent="0.25">
      <c r="A1048" s="255"/>
      <c r="E1048" s="1234"/>
      <c r="G1048" s="1350"/>
    </row>
    <row r="1049" spans="1:7" s="256" customFormat="1" ht="15" x14ac:dyDescent="0.25">
      <c r="A1049" s="255"/>
      <c r="E1049" s="1234"/>
      <c r="G1049" s="1350"/>
    </row>
    <row r="1050" spans="1:7" s="256" customFormat="1" ht="15" x14ac:dyDescent="0.25">
      <c r="A1050" s="255"/>
      <c r="E1050" s="1234"/>
      <c r="G1050" s="1350"/>
    </row>
    <row r="1051" spans="1:7" s="256" customFormat="1" ht="15" x14ac:dyDescent="0.25">
      <c r="A1051" s="255"/>
      <c r="E1051" s="1234"/>
      <c r="G1051" s="1350"/>
    </row>
    <row r="1052" spans="1:7" s="256" customFormat="1" ht="15" x14ac:dyDescent="0.25">
      <c r="A1052" s="255"/>
      <c r="E1052" s="1234"/>
      <c r="G1052" s="1350"/>
    </row>
    <row r="1053" spans="1:7" s="256" customFormat="1" ht="15" x14ac:dyDescent="0.25">
      <c r="A1053" s="255"/>
      <c r="E1053" s="1234"/>
      <c r="G1053" s="1350"/>
    </row>
    <row r="1054" spans="1:7" s="256" customFormat="1" ht="15" x14ac:dyDescent="0.25">
      <c r="A1054" s="255"/>
      <c r="E1054" s="1234"/>
      <c r="G1054" s="1350"/>
    </row>
    <row r="1055" spans="1:7" s="256" customFormat="1" ht="15" x14ac:dyDescent="0.25">
      <c r="A1055" s="255"/>
      <c r="E1055" s="1234"/>
      <c r="G1055" s="1350"/>
    </row>
    <row r="1056" spans="1:7" s="256" customFormat="1" ht="15" x14ac:dyDescent="0.25">
      <c r="A1056" s="255"/>
      <c r="E1056" s="1234"/>
      <c r="G1056" s="1350"/>
    </row>
    <row r="1057" spans="1:7" s="256" customFormat="1" ht="15" x14ac:dyDescent="0.25">
      <c r="A1057" s="255"/>
      <c r="E1057" s="1234"/>
      <c r="G1057" s="1350"/>
    </row>
    <row r="1058" spans="1:7" s="256" customFormat="1" ht="15" x14ac:dyDescent="0.25">
      <c r="A1058" s="255"/>
      <c r="E1058" s="1234"/>
      <c r="G1058" s="1350"/>
    </row>
    <row r="1059" spans="1:7" s="256" customFormat="1" ht="15" x14ac:dyDescent="0.25">
      <c r="A1059" s="255"/>
      <c r="E1059" s="1234"/>
      <c r="G1059" s="1350"/>
    </row>
    <row r="1060" spans="1:7" s="256" customFormat="1" ht="15" x14ac:dyDescent="0.25">
      <c r="A1060" s="255"/>
      <c r="E1060" s="1234"/>
      <c r="G1060" s="1350"/>
    </row>
    <row r="1061" spans="1:7" s="256" customFormat="1" ht="15" x14ac:dyDescent="0.25">
      <c r="A1061" s="255"/>
      <c r="E1061" s="1234"/>
      <c r="G1061" s="1350"/>
    </row>
    <row r="1062" spans="1:7" s="256" customFormat="1" ht="15" x14ac:dyDescent="0.25">
      <c r="A1062" s="255"/>
      <c r="E1062" s="1234"/>
      <c r="G1062" s="1350"/>
    </row>
    <row r="1063" spans="1:7" s="256" customFormat="1" ht="15" x14ac:dyDescent="0.25">
      <c r="A1063" s="255"/>
      <c r="E1063" s="1234"/>
      <c r="G1063" s="1350"/>
    </row>
    <row r="1064" spans="1:7" s="256" customFormat="1" ht="15" x14ac:dyDescent="0.25">
      <c r="A1064" s="255"/>
      <c r="E1064" s="1234"/>
      <c r="G1064" s="1350"/>
    </row>
    <row r="1065" spans="1:7" s="256" customFormat="1" ht="15" x14ac:dyDescent="0.25">
      <c r="A1065" s="255"/>
      <c r="E1065" s="1234"/>
      <c r="G1065" s="1350"/>
    </row>
    <row r="1066" spans="1:7" s="256" customFormat="1" ht="15" x14ac:dyDescent="0.25">
      <c r="A1066" s="255"/>
      <c r="E1066" s="1234"/>
      <c r="G1066" s="1350"/>
    </row>
    <row r="1067" spans="1:7" s="256" customFormat="1" ht="15" x14ac:dyDescent="0.25">
      <c r="A1067" s="255"/>
      <c r="E1067" s="1234"/>
      <c r="G1067" s="1350"/>
    </row>
    <row r="1068" spans="1:7" s="256" customFormat="1" ht="15" x14ac:dyDescent="0.25">
      <c r="A1068" s="255"/>
      <c r="E1068" s="1234"/>
      <c r="G1068" s="1350"/>
    </row>
    <row r="1069" spans="1:7" s="256" customFormat="1" ht="15" x14ac:dyDescent="0.25">
      <c r="A1069" s="255"/>
      <c r="E1069" s="1234"/>
      <c r="G1069" s="1350"/>
    </row>
    <row r="1070" spans="1:7" s="256" customFormat="1" ht="15" x14ac:dyDescent="0.25">
      <c r="A1070" s="255"/>
      <c r="E1070" s="1234"/>
      <c r="G1070" s="1350"/>
    </row>
    <row r="1071" spans="1:7" s="256" customFormat="1" ht="15" x14ac:dyDescent="0.25">
      <c r="A1071" s="255"/>
      <c r="E1071" s="1234"/>
      <c r="G1071" s="1350"/>
    </row>
    <row r="1072" spans="1:7" s="256" customFormat="1" ht="15" x14ac:dyDescent="0.25">
      <c r="A1072" s="255"/>
      <c r="E1072" s="1234"/>
      <c r="G1072" s="1350"/>
    </row>
    <row r="1073" spans="1:7" s="256" customFormat="1" ht="15" x14ac:dyDescent="0.25">
      <c r="A1073" s="255"/>
      <c r="E1073" s="1234"/>
      <c r="G1073" s="1350"/>
    </row>
    <row r="1074" spans="1:7" s="256" customFormat="1" ht="15" x14ac:dyDescent="0.25">
      <c r="A1074" s="255"/>
      <c r="E1074" s="1234"/>
      <c r="G1074" s="1350"/>
    </row>
    <row r="1075" spans="1:7" s="256" customFormat="1" ht="15" x14ac:dyDescent="0.25">
      <c r="A1075" s="255"/>
      <c r="E1075" s="1234"/>
      <c r="G1075" s="1350"/>
    </row>
    <row r="1076" spans="1:7" s="256" customFormat="1" ht="15" x14ac:dyDescent="0.25">
      <c r="A1076" s="255"/>
      <c r="E1076" s="1234"/>
      <c r="G1076" s="1350"/>
    </row>
    <row r="1077" spans="1:7" s="256" customFormat="1" ht="15" x14ac:dyDescent="0.25">
      <c r="A1077" s="255"/>
      <c r="E1077" s="1234"/>
      <c r="G1077" s="1350"/>
    </row>
    <row r="1078" spans="1:7" s="256" customFormat="1" ht="15" x14ac:dyDescent="0.25">
      <c r="A1078" s="255"/>
      <c r="E1078" s="1234"/>
      <c r="G1078" s="1350"/>
    </row>
    <row r="1079" spans="1:7" s="256" customFormat="1" ht="15" x14ac:dyDescent="0.25">
      <c r="A1079" s="255"/>
      <c r="E1079" s="1234"/>
      <c r="G1079" s="1350"/>
    </row>
    <row r="1080" spans="1:7" s="256" customFormat="1" ht="15" x14ac:dyDescent="0.25">
      <c r="A1080" s="255"/>
      <c r="E1080" s="1234"/>
      <c r="G1080" s="1350"/>
    </row>
    <row r="1081" spans="1:7" s="256" customFormat="1" ht="15" x14ac:dyDescent="0.25">
      <c r="A1081" s="255"/>
      <c r="E1081" s="1234"/>
      <c r="G1081" s="1350"/>
    </row>
    <row r="1082" spans="1:7" s="256" customFormat="1" ht="15" x14ac:dyDescent="0.25">
      <c r="A1082" s="255"/>
      <c r="E1082" s="1234"/>
      <c r="G1082" s="1350"/>
    </row>
    <row r="1083" spans="1:7" s="256" customFormat="1" ht="15" x14ac:dyDescent="0.25">
      <c r="A1083" s="255"/>
      <c r="E1083" s="1234"/>
      <c r="G1083" s="1350"/>
    </row>
    <row r="1084" spans="1:7" s="256" customFormat="1" ht="15" x14ac:dyDescent="0.25">
      <c r="A1084" s="255"/>
      <c r="E1084" s="1234"/>
      <c r="G1084" s="1350"/>
    </row>
    <row r="1085" spans="1:7" s="256" customFormat="1" ht="15" x14ac:dyDescent="0.25">
      <c r="A1085" s="255"/>
      <c r="E1085" s="1234"/>
      <c r="G1085" s="1350"/>
    </row>
    <row r="1086" spans="1:7" s="256" customFormat="1" ht="15" x14ac:dyDescent="0.25">
      <c r="A1086" s="255"/>
      <c r="E1086" s="1234"/>
      <c r="G1086" s="1350"/>
    </row>
    <row r="1087" spans="1:7" s="256" customFormat="1" ht="15" x14ac:dyDescent="0.25">
      <c r="A1087" s="255"/>
      <c r="E1087" s="1234"/>
      <c r="G1087" s="1350"/>
    </row>
    <row r="1088" spans="1:7" s="256" customFormat="1" ht="15" x14ac:dyDescent="0.25">
      <c r="A1088" s="255"/>
      <c r="E1088" s="1234"/>
      <c r="G1088" s="1350"/>
    </row>
    <row r="1089" spans="1:7" s="256" customFormat="1" ht="15" x14ac:dyDescent="0.25">
      <c r="A1089" s="255"/>
      <c r="E1089" s="1234"/>
      <c r="G1089" s="1350"/>
    </row>
    <row r="1090" spans="1:7" s="256" customFormat="1" ht="15" x14ac:dyDescent="0.25">
      <c r="A1090" s="255"/>
      <c r="E1090" s="1234"/>
      <c r="G1090" s="1350"/>
    </row>
    <row r="1091" spans="1:7" s="256" customFormat="1" ht="15" x14ac:dyDescent="0.25">
      <c r="A1091" s="255"/>
      <c r="E1091" s="1234"/>
      <c r="G1091" s="1350"/>
    </row>
    <row r="1092" spans="1:7" s="256" customFormat="1" ht="15" x14ac:dyDescent="0.25">
      <c r="A1092" s="255"/>
      <c r="E1092" s="1234"/>
      <c r="G1092" s="1350"/>
    </row>
    <row r="1093" spans="1:7" s="256" customFormat="1" ht="15" x14ac:dyDescent="0.25">
      <c r="A1093" s="255"/>
      <c r="E1093" s="1234"/>
      <c r="G1093" s="1350"/>
    </row>
    <row r="1094" spans="1:7" s="256" customFormat="1" ht="15" x14ac:dyDescent="0.25">
      <c r="A1094" s="255"/>
      <c r="E1094" s="1234"/>
      <c r="G1094" s="1350"/>
    </row>
    <row r="1095" spans="1:7" s="256" customFormat="1" ht="15" x14ac:dyDescent="0.25">
      <c r="A1095" s="255"/>
      <c r="E1095" s="1234"/>
      <c r="G1095" s="1350"/>
    </row>
    <row r="1096" spans="1:7" s="256" customFormat="1" ht="15" x14ac:dyDescent="0.25">
      <c r="A1096" s="255"/>
      <c r="E1096" s="1234"/>
      <c r="G1096" s="1350"/>
    </row>
    <row r="1097" spans="1:7" s="256" customFormat="1" ht="15" x14ac:dyDescent="0.25">
      <c r="A1097" s="255"/>
      <c r="E1097" s="1234"/>
      <c r="G1097" s="1350"/>
    </row>
    <row r="1098" spans="1:7" s="256" customFormat="1" ht="15" x14ac:dyDescent="0.25">
      <c r="A1098" s="255"/>
      <c r="E1098" s="1234"/>
      <c r="G1098" s="1350"/>
    </row>
    <row r="1099" spans="1:7" s="256" customFormat="1" ht="15" x14ac:dyDescent="0.25">
      <c r="A1099" s="255"/>
      <c r="E1099" s="1234"/>
      <c r="G1099" s="1350"/>
    </row>
    <row r="1100" spans="1:7" s="256" customFormat="1" ht="15" x14ac:dyDescent="0.25">
      <c r="A1100" s="255"/>
      <c r="E1100" s="1234"/>
      <c r="G1100" s="1350"/>
    </row>
    <row r="1101" spans="1:7" s="256" customFormat="1" ht="15" x14ac:dyDescent="0.25">
      <c r="A1101" s="255"/>
      <c r="E1101" s="1234"/>
      <c r="G1101" s="1350"/>
    </row>
    <row r="1102" spans="1:7" s="256" customFormat="1" ht="15" x14ac:dyDescent="0.25">
      <c r="A1102" s="255"/>
      <c r="E1102" s="1234"/>
      <c r="G1102" s="1350"/>
    </row>
    <row r="1103" spans="1:7" s="256" customFormat="1" ht="15" x14ac:dyDescent="0.25">
      <c r="A1103" s="255"/>
      <c r="E1103" s="1234"/>
      <c r="G1103" s="1350"/>
    </row>
    <row r="1104" spans="1:7" s="256" customFormat="1" ht="15" x14ac:dyDescent="0.25">
      <c r="A1104" s="255"/>
      <c r="E1104" s="1234"/>
      <c r="G1104" s="1350"/>
    </row>
    <row r="1105" spans="1:7" s="256" customFormat="1" ht="15" x14ac:dyDescent="0.25">
      <c r="A1105" s="255"/>
      <c r="E1105" s="1234"/>
      <c r="G1105" s="1350"/>
    </row>
    <row r="1106" spans="1:7" s="256" customFormat="1" ht="15" x14ac:dyDescent="0.25">
      <c r="A1106" s="255"/>
      <c r="E1106" s="1234"/>
      <c r="G1106" s="1350"/>
    </row>
    <row r="1107" spans="1:7" s="256" customFormat="1" ht="15" x14ac:dyDescent="0.25">
      <c r="A1107" s="255"/>
      <c r="E1107" s="1234"/>
      <c r="G1107" s="1350"/>
    </row>
    <row r="1108" spans="1:7" s="256" customFormat="1" ht="15" x14ac:dyDescent="0.25">
      <c r="A1108" s="255"/>
      <c r="E1108" s="1234"/>
      <c r="G1108" s="1350"/>
    </row>
    <row r="1109" spans="1:7" s="256" customFormat="1" ht="15" x14ac:dyDescent="0.25">
      <c r="A1109" s="255"/>
      <c r="E1109" s="1234"/>
      <c r="G1109" s="1350"/>
    </row>
    <row r="1110" spans="1:7" s="256" customFormat="1" ht="15" x14ac:dyDescent="0.25">
      <c r="A1110" s="255"/>
      <c r="E1110" s="1234"/>
      <c r="G1110" s="1350"/>
    </row>
    <row r="1111" spans="1:7" s="256" customFormat="1" ht="15" x14ac:dyDescent="0.25">
      <c r="A1111" s="255"/>
      <c r="E1111" s="1234"/>
      <c r="G1111" s="1350"/>
    </row>
    <row r="1112" spans="1:7" s="256" customFormat="1" ht="15" x14ac:dyDescent="0.25">
      <c r="A1112" s="255"/>
      <c r="E1112" s="1234"/>
      <c r="G1112" s="1350"/>
    </row>
    <row r="1113" spans="1:7" s="256" customFormat="1" ht="15" x14ac:dyDescent="0.25">
      <c r="A1113" s="255"/>
      <c r="E1113" s="1234"/>
      <c r="G1113" s="1350"/>
    </row>
    <row r="1114" spans="1:7" s="256" customFormat="1" ht="15" x14ac:dyDescent="0.25">
      <c r="A1114" s="255"/>
      <c r="E1114" s="1234"/>
      <c r="G1114" s="1350"/>
    </row>
    <row r="1115" spans="1:7" s="256" customFormat="1" ht="15" x14ac:dyDescent="0.25">
      <c r="A1115" s="255"/>
      <c r="E1115" s="1234"/>
      <c r="G1115" s="1350"/>
    </row>
    <row r="1116" spans="1:7" s="256" customFormat="1" ht="15" x14ac:dyDescent="0.25">
      <c r="A1116" s="255"/>
      <c r="E1116" s="1234"/>
      <c r="G1116" s="1350"/>
    </row>
    <row r="1117" spans="1:7" s="256" customFormat="1" ht="15" x14ac:dyDescent="0.25">
      <c r="A1117" s="255"/>
      <c r="E1117" s="1234"/>
      <c r="G1117" s="1350"/>
    </row>
    <row r="1118" spans="1:7" s="256" customFormat="1" ht="15" x14ac:dyDescent="0.25">
      <c r="A1118" s="255"/>
      <c r="E1118" s="1234"/>
      <c r="G1118" s="1350"/>
    </row>
    <row r="1119" spans="1:7" s="256" customFormat="1" ht="15" x14ac:dyDescent="0.25">
      <c r="A1119" s="255"/>
      <c r="E1119" s="1234"/>
      <c r="G1119" s="1350"/>
    </row>
    <row r="1120" spans="1:7" s="256" customFormat="1" ht="15" x14ac:dyDescent="0.25">
      <c r="A1120" s="255"/>
      <c r="E1120" s="1234"/>
      <c r="G1120" s="1350"/>
    </row>
    <row r="1121" spans="1:7" s="256" customFormat="1" ht="15" x14ac:dyDescent="0.25">
      <c r="A1121" s="255"/>
      <c r="E1121" s="1234"/>
      <c r="G1121" s="1350"/>
    </row>
    <row r="1122" spans="1:7" s="256" customFormat="1" ht="15" x14ac:dyDescent="0.25">
      <c r="A1122" s="255"/>
      <c r="E1122" s="1234"/>
      <c r="G1122" s="1350"/>
    </row>
    <row r="1123" spans="1:7" s="256" customFormat="1" ht="15" x14ac:dyDescent="0.25">
      <c r="A1123" s="255"/>
      <c r="E1123" s="1234"/>
      <c r="G1123" s="1350"/>
    </row>
    <row r="1124" spans="1:7" s="256" customFormat="1" ht="15" x14ac:dyDescent="0.25">
      <c r="A1124" s="255"/>
      <c r="E1124" s="1234"/>
      <c r="G1124" s="1350"/>
    </row>
    <row r="1125" spans="1:7" s="256" customFormat="1" ht="15" x14ac:dyDescent="0.25">
      <c r="A1125" s="255"/>
      <c r="E1125" s="1234"/>
      <c r="G1125" s="1350"/>
    </row>
    <row r="1126" spans="1:7" s="256" customFormat="1" ht="15" x14ac:dyDescent="0.25">
      <c r="A1126" s="255"/>
      <c r="E1126" s="1234"/>
      <c r="G1126" s="1350"/>
    </row>
    <row r="1127" spans="1:7" s="256" customFormat="1" ht="15" x14ac:dyDescent="0.25">
      <c r="A1127" s="255"/>
      <c r="E1127" s="1234"/>
      <c r="G1127" s="1350"/>
    </row>
    <row r="1128" spans="1:7" s="256" customFormat="1" ht="15" x14ac:dyDescent="0.25">
      <c r="A1128" s="255"/>
      <c r="E1128" s="1234"/>
      <c r="G1128" s="1350"/>
    </row>
    <row r="1129" spans="1:7" s="256" customFormat="1" ht="15" x14ac:dyDescent="0.25">
      <c r="A1129" s="255"/>
      <c r="E1129" s="1234"/>
      <c r="G1129" s="1350"/>
    </row>
    <row r="1130" spans="1:7" s="256" customFormat="1" ht="15" x14ac:dyDescent="0.25">
      <c r="A1130" s="255"/>
      <c r="E1130" s="1234"/>
      <c r="G1130" s="1350"/>
    </row>
    <row r="1131" spans="1:7" s="256" customFormat="1" ht="15" x14ac:dyDescent="0.25">
      <c r="A1131" s="255"/>
      <c r="E1131" s="1234"/>
      <c r="G1131" s="1350"/>
    </row>
  </sheetData>
  <mergeCells count="80">
    <mergeCell ref="I114:I117"/>
    <mergeCell ref="J114:J117"/>
    <mergeCell ref="A123:A126"/>
    <mergeCell ref="B123:B126"/>
    <mergeCell ref="C123:C126"/>
    <mergeCell ref="D123:D126"/>
    <mergeCell ref="E123:E126"/>
    <mergeCell ref="H123:H126"/>
    <mergeCell ref="I123:I126"/>
    <mergeCell ref="J123:J126"/>
    <mergeCell ref="A114:A117"/>
    <mergeCell ref="B114:B117"/>
    <mergeCell ref="C114:C117"/>
    <mergeCell ref="D114:D117"/>
    <mergeCell ref="E114:E117"/>
    <mergeCell ref="H114:H117"/>
    <mergeCell ref="I95:I96"/>
    <mergeCell ref="J95:J96"/>
    <mergeCell ref="A102:A103"/>
    <mergeCell ref="B102:B103"/>
    <mergeCell ref="C102:C103"/>
    <mergeCell ref="D102:D103"/>
    <mergeCell ref="E102:E103"/>
    <mergeCell ref="H102:H103"/>
    <mergeCell ref="I102:I103"/>
    <mergeCell ref="J102:J103"/>
    <mergeCell ref="A95:A96"/>
    <mergeCell ref="B95:B96"/>
    <mergeCell ref="C95:C96"/>
    <mergeCell ref="D95:D96"/>
    <mergeCell ref="E95:E96"/>
    <mergeCell ref="H95:H96"/>
    <mergeCell ref="I79:I81"/>
    <mergeCell ref="J79:J81"/>
    <mergeCell ref="A90:A93"/>
    <mergeCell ref="B90:B93"/>
    <mergeCell ref="C90:C93"/>
    <mergeCell ref="D90:D93"/>
    <mergeCell ref="E90:E93"/>
    <mergeCell ref="H90:H93"/>
    <mergeCell ref="I90:I93"/>
    <mergeCell ref="J90:J93"/>
    <mergeCell ref="A79:A81"/>
    <mergeCell ref="B79:B81"/>
    <mergeCell ref="C79:C81"/>
    <mergeCell ref="D79:D81"/>
    <mergeCell ref="E79:E81"/>
    <mergeCell ref="H79:H81"/>
    <mergeCell ref="I47:I66"/>
    <mergeCell ref="J47:J66"/>
    <mergeCell ref="A67:A78"/>
    <mergeCell ref="B67:B78"/>
    <mergeCell ref="C67:C78"/>
    <mergeCell ref="D67:D78"/>
    <mergeCell ref="E67:E78"/>
    <mergeCell ref="H67:H78"/>
    <mergeCell ref="I67:I78"/>
    <mergeCell ref="J67:J78"/>
    <mergeCell ref="A47:A66"/>
    <mergeCell ref="B47:B66"/>
    <mergeCell ref="C47:C66"/>
    <mergeCell ref="D47:D66"/>
    <mergeCell ref="E47:E66"/>
    <mergeCell ref="H47:H66"/>
    <mergeCell ref="I8:I40"/>
    <mergeCell ref="J8:J40"/>
    <mergeCell ref="A41:A46"/>
    <mergeCell ref="B41:B46"/>
    <mergeCell ref="C41:C46"/>
    <mergeCell ref="D41:D46"/>
    <mergeCell ref="E41:E46"/>
    <mergeCell ref="H41:H46"/>
    <mergeCell ref="I41:I46"/>
    <mergeCell ref="J41:J46"/>
    <mergeCell ref="A8:A40"/>
    <mergeCell ref="B8:B40"/>
    <mergeCell ref="C8:C40"/>
    <mergeCell ref="D8:D40"/>
    <mergeCell ref="E8:E40"/>
    <mergeCell ref="H8:H40"/>
  </mergeCells>
  <dataValidations count="1">
    <dataValidation type="list" allowBlank="1" showInputMessage="1" showErrorMessage="1" sqref="I83:I86 I97:I98 I104:I105 I107:I110 I118:I119 I127:I128">
      <formula1>"RTDS,SACT,DERIVED,NONE,CWT,CWT (EXT),NAT CONTRACT,NAT AUDIT,PROF AUDIT,RCPATH CORE,ONS,PART CWT,UNCERTAIN"</formula1>
    </dataValidation>
  </dataValidations>
  <pageMargins left="0.25" right="0.25" top="0.45000000000000007" bottom="0.42000000000000004" header="0.30000000000000004" footer="0.30000000000000004"/>
  <pageSetup paperSize="0" scale="66" fitToWidth="0" fitToHeight="0" orientation="landscape" horizontalDpi="0" verticalDpi="0" copies="0"/>
  <headerFooter alignWithMargins="0"/>
  <rowBreaks count="2" manualBreakCount="2">
    <brk id="46" man="1"/>
    <brk id="9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420"/>
  <sheetViews>
    <sheetView workbookViewId="0"/>
  </sheetViews>
  <sheetFormatPr defaultRowHeight="12.75" x14ac:dyDescent="0.25"/>
  <cols>
    <col min="1" max="1" width="15.42578125" style="954" customWidth="1"/>
    <col min="2" max="2" width="18.42578125" style="1750" customWidth="1"/>
    <col min="3" max="3" width="30.140625" style="1751" customWidth="1"/>
    <col min="4" max="4" width="41.85546875" style="157" customWidth="1"/>
    <col min="5" max="5" width="16" style="392" bestFit="1" customWidth="1"/>
    <col min="6" max="6" width="32.5703125" style="1750" bestFit="1" customWidth="1"/>
    <col min="7" max="7" width="41.5703125" style="157" bestFit="1" customWidth="1"/>
    <col min="8" max="8" width="28.5703125" style="1753" customWidth="1"/>
    <col min="9" max="9" width="21.7109375" style="157" customWidth="1"/>
    <col min="10" max="10" width="19" style="1750" customWidth="1"/>
    <col min="11" max="70" width="9.140625" style="258" customWidth="1"/>
    <col min="71" max="71" width="9.140625" style="157" customWidth="1"/>
    <col min="72" max="16384" width="9.140625" style="157"/>
  </cols>
  <sheetData>
    <row r="1" spans="1:152" s="1" customFormat="1" ht="18.75" x14ac:dyDescent="0.25">
      <c r="A1" s="117" t="s">
        <v>4048</v>
      </c>
      <c r="B1" s="118"/>
      <c r="C1" s="118"/>
      <c r="D1" s="48"/>
      <c r="E1" s="1388"/>
      <c r="F1" s="1649"/>
      <c r="G1" s="1854"/>
      <c r="H1" s="218"/>
      <c r="I1" s="218"/>
      <c r="J1" s="1855"/>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row>
    <row r="2" spans="1:152" s="4" customFormat="1" ht="24" customHeight="1" thickBot="1" x14ac:dyDescent="0.3">
      <c r="A2" s="221" t="str">
        <f>INTRODUCTION!$B$2</f>
        <v>Version 9.0.1 - Final</v>
      </c>
      <c r="B2" s="222"/>
      <c r="C2" s="222"/>
      <c r="D2" s="222"/>
      <c r="E2" s="222"/>
      <c r="F2" s="54"/>
      <c r="G2" s="1213"/>
      <c r="H2" s="224"/>
      <c r="I2" s="224"/>
      <c r="J2" s="225"/>
    </row>
    <row r="3" spans="1:152" ht="12" thickBot="1" x14ac:dyDescent="0.3">
      <c r="A3" s="255"/>
      <c r="B3" s="256"/>
      <c r="C3" s="256"/>
      <c r="D3" s="257"/>
      <c r="E3" s="256"/>
      <c r="F3" s="256"/>
      <c r="G3" s="257"/>
      <c r="H3" s="256"/>
      <c r="I3" s="257"/>
      <c r="J3" s="257"/>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102</v>
      </c>
      <c r="E4" s="227" t="s">
        <v>106</v>
      </c>
      <c r="F4" s="227" t="s">
        <v>110</v>
      </c>
      <c r="G4" s="227" t="s">
        <v>1453</v>
      </c>
      <c r="H4" s="227" t="s">
        <v>115</v>
      </c>
      <c r="I4" s="228" t="s">
        <v>4049</v>
      </c>
      <c r="J4" s="229" t="s">
        <v>89</v>
      </c>
    </row>
    <row r="5" spans="1:152" ht="13.5" customHeight="1" x14ac:dyDescent="0.25">
      <c r="A5" s="1788"/>
      <c r="B5" s="448" t="s">
        <v>1304</v>
      </c>
      <c r="C5" s="405"/>
      <c r="D5" s="293"/>
      <c r="E5" s="293"/>
      <c r="F5" s="293"/>
      <c r="G5" s="293"/>
      <c r="H5" s="293"/>
      <c r="I5" s="293"/>
      <c r="J5" s="1789"/>
    </row>
    <row r="6" spans="1:152" ht="15" x14ac:dyDescent="0.25">
      <c r="A6" s="1790"/>
      <c r="B6" s="297" t="s">
        <v>4050</v>
      </c>
      <c r="C6" s="297"/>
      <c r="D6" s="297"/>
      <c r="E6" s="297"/>
      <c r="F6" s="297"/>
      <c r="G6" s="297"/>
      <c r="H6" s="297"/>
      <c r="I6" s="297"/>
      <c r="J6" s="1791"/>
    </row>
    <row r="7" spans="1:152" ht="15.75" thickBot="1" x14ac:dyDescent="0.3">
      <c r="A7" s="1856"/>
      <c r="B7" s="455" t="s">
        <v>2916</v>
      </c>
      <c r="C7" s="418"/>
      <c r="D7" s="307"/>
      <c r="E7" s="307"/>
      <c r="F7" s="307"/>
      <c r="G7" s="307"/>
      <c r="H7" s="307"/>
      <c r="I7" s="307"/>
      <c r="J7" s="1857"/>
    </row>
    <row r="8" spans="1:152" ht="15.75" thickBot="1" x14ac:dyDescent="0.3">
      <c r="A8" s="1118" t="s">
        <v>1306</v>
      </c>
      <c r="B8" s="1119" t="s">
        <v>4051</v>
      </c>
      <c r="C8" s="1120" t="s">
        <v>1307</v>
      </c>
      <c r="D8" s="1121" t="s">
        <v>4052</v>
      </c>
      <c r="E8" s="1121" t="s">
        <v>4053</v>
      </c>
      <c r="F8" s="721" t="s">
        <v>4054</v>
      </c>
      <c r="G8" s="917" t="s">
        <v>4055</v>
      </c>
      <c r="H8" s="1122" t="s">
        <v>4056</v>
      </c>
      <c r="I8" s="1123"/>
      <c r="J8" s="1124" t="s">
        <v>1585</v>
      </c>
    </row>
    <row r="9" spans="1:152" ht="15.75" thickBot="1" x14ac:dyDescent="0.3">
      <c r="A9" s="1118"/>
      <c r="B9" s="1119"/>
      <c r="C9" s="1120"/>
      <c r="D9" s="1121"/>
      <c r="E9" s="1121"/>
      <c r="F9" s="597" t="s">
        <v>4057</v>
      </c>
      <c r="G9" s="19" t="s">
        <v>4058</v>
      </c>
      <c r="H9" s="1122"/>
      <c r="I9" s="1123"/>
      <c r="J9" s="1124"/>
    </row>
    <row r="10" spans="1:152" ht="30.75" thickBot="1" x14ac:dyDescent="0.3">
      <c r="A10" s="1118"/>
      <c r="B10" s="1119"/>
      <c r="C10" s="1120"/>
      <c r="D10" s="1121"/>
      <c r="E10" s="1121"/>
      <c r="F10" s="597" t="s">
        <v>4059</v>
      </c>
      <c r="G10" s="19" t="s">
        <v>4060</v>
      </c>
      <c r="H10" s="1122"/>
      <c r="I10" s="1123"/>
      <c r="J10" s="1124"/>
    </row>
    <row r="11" spans="1:152" ht="15.75" thickBot="1" x14ac:dyDescent="0.3">
      <c r="A11" s="1118"/>
      <c r="B11" s="1119"/>
      <c r="C11" s="1120"/>
      <c r="D11" s="1121"/>
      <c r="E11" s="1121"/>
      <c r="F11" s="597" t="s">
        <v>4061</v>
      </c>
      <c r="G11" s="19" t="s">
        <v>4062</v>
      </c>
      <c r="H11" s="1122"/>
      <c r="I11" s="1123"/>
      <c r="J11" s="1124"/>
    </row>
    <row r="12" spans="1:152" ht="15.75" thickBot="1" x14ac:dyDescent="0.3">
      <c r="A12" s="1118"/>
      <c r="B12" s="1119"/>
      <c r="C12" s="1120"/>
      <c r="D12" s="1121"/>
      <c r="E12" s="1121"/>
      <c r="F12" s="597" t="s">
        <v>4063</v>
      </c>
      <c r="G12" s="19" t="s">
        <v>4064</v>
      </c>
      <c r="H12" s="1122"/>
      <c r="I12" s="1123"/>
      <c r="J12" s="1124"/>
    </row>
    <row r="13" spans="1:152" ht="15.75" thickBot="1" x14ac:dyDescent="0.3">
      <c r="A13" s="1118"/>
      <c r="B13" s="1119"/>
      <c r="C13" s="1120"/>
      <c r="D13" s="1121"/>
      <c r="E13" s="1121"/>
      <c r="F13" s="597" t="s">
        <v>4065</v>
      </c>
      <c r="G13" s="19" t="s">
        <v>4066</v>
      </c>
      <c r="H13" s="1122"/>
      <c r="I13" s="1123"/>
      <c r="J13" s="1124"/>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c r="DM13" s="258"/>
      <c r="DN13" s="258"/>
      <c r="DO13" s="258"/>
      <c r="DP13" s="258"/>
      <c r="DQ13" s="258"/>
      <c r="DR13" s="258"/>
      <c r="DS13" s="258"/>
      <c r="DT13" s="258"/>
      <c r="DU13" s="258"/>
      <c r="DV13" s="258"/>
      <c r="DW13" s="258"/>
      <c r="DX13" s="258"/>
      <c r="DY13" s="258"/>
      <c r="DZ13" s="258"/>
      <c r="EA13" s="258"/>
      <c r="EB13" s="258"/>
      <c r="EC13" s="258"/>
      <c r="ED13" s="258"/>
      <c r="EE13" s="258"/>
      <c r="EF13" s="258"/>
      <c r="EG13" s="258"/>
      <c r="EH13" s="258"/>
      <c r="EI13" s="258"/>
      <c r="EJ13" s="258"/>
      <c r="EK13" s="258"/>
      <c r="EL13" s="258"/>
      <c r="EM13" s="258"/>
      <c r="EN13" s="258"/>
      <c r="EO13" s="258"/>
      <c r="EP13" s="258"/>
      <c r="EQ13" s="258"/>
      <c r="ER13" s="258"/>
      <c r="ES13" s="258"/>
      <c r="ET13" s="258"/>
      <c r="EU13" s="258"/>
      <c r="EV13" s="258"/>
    </row>
    <row r="14" spans="1:152" s="145" customFormat="1" ht="15.75" thickBot="1" x14ac:dyDescent="0.3">
      <c r="A14" s="1118"/>
      <c r="B14" s="1119"/>
      <c r="C14" s="1120"/>
      <c r="D14" s="1121"/>
      <c r="E14" s="1121"/>
      <c r="F14" s="597" t="s">
        <v>4067</v>
      </c>
      <c r="G14" s="19" t="s">
        <v>4068</v>
      </c>
      <c r="H14" s="1122"/>
      <c r="I14" s="1123"/>
      <c r="J14" s="1124"/>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row>
    <row r="15" spans="1:152" s="696" customFormat="1" ht="15.75" thickBot="1" x14ac:dyDescent="0.3">
      <c r="A15" s="1118"/>
      <c r="B15" s="1119"/>
      <c r="C15" s="1120"/>
      <c r="D15" s="1121"/>
      <c r="E15" s="1121"/>
      <c r="F15" s="597" t="s">
        <v>4069</v>
      </c>
      <c r="G15" s="19" t="s">
        <v>4070</v>
      </c>
      <c r="H15" s="1122"/>
      <c r="I15" s="1123"/>
      <c r="J15" s="1124"/>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row>
    <row r="16" spans="1:152" s="696" customFormat="1" ht="15.75" thickBot="1" x14ac:dyDescent="0.3">
      <c r="A16" s="1118"/>
      <c r="B16" s="1119"/>
      <c r="C16" s="1120"/>
      <c r="D16" s="1121"/>
      <c r="E16" s="1121"/>
      <c r="F16" s="1305" t="s">
        <v>3929</v>
      </c>
      <c r="G16" s="918" t="s">
        <v>4071</v>
      </c>
      <c r="H16" s="1122"/>
      <c r="I16" s="1123"/>
      <c r="J16" s="1124"/>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row>
    <row r="17" spans="1:152" s="696" customFormat="1" ht="15.75" thickBot="1" x14ac:dyDescent="0.3">
      <c r="A17" s="1118" t="s">
        <v>1308</v>
      </c>
      <c r="B17" s="1119" t="s">
        <v>4051</v>
      </c>
      <c r="C17" s="1120" t="s">
        <v>1309</v>
      </c>
      <c r="D17" s="1121" t="s">
        <v>4072</v>
      </c>
      <c r="E17" s="1121" t="s">
        <v>1147</v>
      </c>
      <c r="F17" s="721" t="s">
        <v>1607</v>
      </c>
      <c r="G17" s="917" t="s">
        <v>1608</v>
      </c>
      <c r="H17" s="1122" t="s">
        <v>4073</v>
      </c>
      <c r="I17" s="1123"/>
      <c r="J17" s="1124" t="s">
        <v>1585</v>
      </c>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row>
    <row r="18" spans="1:152" ht="15.75" thickBot="1" x14ac:dyDescent="0.3">
      <c r="A18" s="1118"/>
      <c r="B18" s="1119"/>
      <c r="C18" s="1120"/>
      <c r="D18" s="1121"/>
      <c r="E18" s="1121"/>
      <c r="F18" s="597" t="s">
        <v>1609</v>
      </c>
      <c r="G18" s="19" t="s">
        <v>1610</v>
      </c>
      <c r="H18" s="1122"/>
      <c r="I18" s="1123"/>
      <c r="J18" s="1124"/>
    </row>
    <row r="19" spans="1:152" customFormat="1" ht="15.75" thickBot="1" x14ac:dyDescent="0.3">
      <c r="A19" s="1118"/>
      <c r="B19" s="1119"/>
      <c r="C19" s="1120"/>
      <c r="D19" s="1121"/>
      <c r="E19" s="1121"/>
      <c r="F19" s="1305">
        <v>9</v>
      </c>
      <c r="G19" s="918" t="s">
        <v>1568</v>
      </c>
      <c r="H19" s="1122"/>
      <c r="I19" s="1123"/>
      <c r="J19" s="1124"/>
    </row>
    <row r="20" spans="1:152" ht="15" x14ac:dyDescent="0.25">
      <c r="A20" s="1515"/>
      <c r="B20" s="1232"/>
      <c r="C20" s="1349"/>
      <c r="D20" s="1066"/>
      <c r="E20" s="1066"/>
      <c r="F20" s="1065"/>
      <c r="G20" s="1068"/>
      <c r="H20" s="1065"/>
      <c r="I20" s="1234"/>
      <c r="J20" s="1234"/>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c r="DM20" s="258"/>
      <c r="DN20" s="258"/>
      <c r="DO20" s="258"/>
      <c r="DP20" s="258"/>
      <c r="DQ20" s="258"/>
      <c r="DR20" s="258"/>
      <c r="DS20" s="258"/>
      <c r="DT20" s="258"/>
      <c r="DU20" s="258"/>
      <c r="DV20" s="258"/>
      <c r="DW20" s="258"/>
      <c r="DX20" s="258"/>
      <c r="DY20" s="258"/>
      <c r="DZ20" s="258"/>
      <c r="EA20" s="258"/>
      <c r="EB20" s="258"/>
      <c r="EC20" s="258"/>
      <c r="ED20" s="258"/>
      <c r="EE20" s="258"/>
      <c r="EF20" s="258"/>
      <c r="EG20" s="258"/>
      <c r="EH20" s="258"/>
      <c r="EI20" s="258"/>
      <c r="EJ20" s="258"/>
      <c r="EK20" s="258"/>
      <c r="EL20" s="258"/>
      <c r="EM20" s="258"/>
      <c r="EN20" s="258"/>
      <c r="EO20" s="258"/>
      <c r="EP20" s="258"/>
      <c r="EQ20" s="258"/>
      <c r="ER20" s="258"/>
      <c r="ES20" s="258"/>
      <c r="ET20" s="258"/>
      <c r="EU20" s="258"/>
      <c r="EV20" s="258"/>
    </row>
    <row r="21" spans="1:152" s="145" customFormat="1" ht="11.25" customHeight="1" thickBot="1" x14ac:dyDescent="0.3">
      <c r="A21" s="1232" t="s">
        <v>4074</v>
      </c>
      <c r="B21" s="392"/>
      <c r="C21" s="1233" t="s">
        <v>4075</v>
      </c>
      <c r="D21" s="11"/>
      <c r="E21" s="1234"/>
      <c r="F21" s="1234"/>
      <c r="G21" s="11"/>
      <c r="H21" s="1234"/>
      <c r="I21" s="11"/>
      <c r="J21" s="11"/>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row>
    <row r="22" spans="1:152" s="696" customFormat="1" ht="15" x14ac:dyDescent="0.25">
      <c r="A22" s="1793"/>
      <c r="B22" s="1794" t="s">
        <v>4076</v>
      </c>
      <c r="C22" s="1794"/>
      <c r="D22" s="1794"/>
      <c r="E22" s="1794"/>
      <c r="F22" s="1794"/>
      <c r="G22" s="1794"/>
      <c r="H22" s="1794"/>
      <c r="I22" s="1794"/>
      <c r="J22" s="1795"/>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row>
    <row r="23" spans="1:152" ht="15.75" thickBot="1" x14ac:dyDescent="0.3">
      <c r="A23" s="1796"/>
      <c r="B23" s="1507" t="s">
        <v>4077</v>
      </c>
      <c r="C23" s="1507"/>
      <c r="D23" s="1507"/>
      <c r="E23" s="1507"/>
      <c r="F23" s="1507"/>
      <c r="G23" s="1507"/>
      <c r="H23" s="1507"/>
      <c r="I23" s="1507"/>
      <c r="J23" s="1797"/>
    </row>
    <row r="24" spans="1:152" ht="15.75" thickBot="1" x14ac:dyDescent="0.3">
      <c r="A24" s="1871" t="s">
        <v>391</v>
      </c>
      <c r="B24" s="1872" t="s">
        <v>393</v>
      </c>
      <c r="C24" s="1873" t="s">
        <v>392</v>
      </c>
      <c r="D24" s="1872" t="s">
        <v>1942</v>
      </c>
      <c r="E24" s="1872" t="s">
        <v>1147</v>
      </c>
      <c r="F24" s="1858" t="s">
        <v>1744</v>
      </c>
      <c r="G24" s="764" t="s">
        <v>3539</v>
      </c>
      <c r="H24" s="1872" t="s">
        <v>1944</v>
      </c>
      <c r="I24" s="1129"/>
      <c r="J24" s="1874" t="s">
        <v>1585</v>
      </c>
    </row>
    <row r="25" spans="1:152" ht="15.75" thickBot="1" x14ac:dyDescent="0.3">
      <c r="A25" s="1871"/>
      <c r="B25" s="1872"/>
      <c r="C25" s="1873"/>
      <c r="D25" s="1872"/>
      <c r="E25" s="1872"/>
      <c r="F25" s="1859" t="s">
        <v>1609</v>
      </c>
      <c r="G25" s="1860" t="s">
        <v>3540</v>
      </c>
      <c r="H25" s="1872"/>
      <c r="I25" s="1129"/>
      <c r="J25" s="1874"/>
    </row>
    <row r="26" spans="1:152" ht="15" x14ac:dyDescent="0.25">
      <c r="A26" s="1515"/>
      <c r="B26" s="1232"/>
      <c r="C26" s="1349"/>
      <c r="D26" s="1066"/>
      <c r="E26" s="1066"/>
      <c r="F26" s="1065"/>
      <c r="G26" s="1068"/>
      <c r="H26" s="1065"/>
      <c r="I26" s="1234"/>
      <c r="J26" s="1234"/>
    </row>
    <row r="27" spans="1:152" ht="15.75" thickBot="1" x14ac:dyDescent="0.3">
      <c r="A27" s="1232" t="s">
        <v>4078</v>
      </c>
      <c r="B27" s="1234"/>
      <c r="C27" s="1234"/>
      <c r="D27" s="11"/>
      <c r="E27" s="1234"/>
      <c r="F27" s="1234"/>
      <c r="G27" s="11"/>
      <c r="H27" s="1234"/>
      <c r="I27" s="11"/>
      <c r="J27" s="11"/>
    </row>
    <row r="28" spans="1:152" ht="15" x14ac:dyDescent="0.25">
      <c r="A28" s="1793"/>
      <c r="B28" s="1502" t="s">
        <v>4079</v>
      </c>
      <c r="C28" s="1794"/>
      <c r="D28" s="1794"/>
      <c r="E28" s="1794"/>
      <c r="F28" s="1794"/>
      <c r="G28" s="1794"/>
      <c r="H28" s="1794"/>
      <c r="I28" s="1794"/>
      <c r="J28" s="1795"/>
    </row>
    <row r="29" spans="1:152" ht="15" x14ac:dyDescent="0.25">
      <c r="A29" s="1796"/>
      <c r="B29" s="1507" t="s">
        <v>4076</v>
      </c>
      <c r="C29" s="1507"/>
      <c r="D29" s="1507"/>
      <c r="E29" s="1507"/>
      <c r="F29" s="1507"/>
      <c r="G29" s="1507"/>
      <c r="H29" s="1507"/>
      <c r="I29" s="1507"/>
      <c r="J29" s="1797"/>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c r="DV29" s="258"/>
      <c r="DW29" s="258"/>
      <c r="DX29" s="258"/>
      <c r="DY29" s="258"/>
      <c r="DZ29" s="258"/>
      <c r="EA29" s="258"/>
      <c r="EB29" s="258"/>
      <c r="EC29" s="258"/>
      <c r="ED29" s="258"/>
      <c r="EE29" s="258"/>
      <c r="EF29" s="258"/>
      <c r="EG29" s="258"/>
      <c r="EH29" s="258"/>
      <c r="EI29" s="258"/>
      <c r="EJ29" s="258"/>
      <c r="EK29" s="258"/>
      <c r="EL29" s="258"/>
      <c r="EM29" s="258"/>
      <c r="EN29" s="258"/>
      <c r="EO29" s="258"/>
      <c r="EP29" s="258"/>
      <c r="EQ29" s="258"/>
      <c r="ER29" s="258"/>
      <c r="ES29" s="258"/>
      <c r="ET29" s="258"/>
      <c r="EU29" s="258"/>
      <c r="EV29" s="258"/>
    </row>
    <row r="30" spans="1:152" s="696" customFormat="1" ht="15.75" thickBot="1" x14ac:dyDescent="0.3">
      <c r="A30" s="1861"/>
      <c r="B30" s="1862" t="s">
        <v>4077</v>
      </c>
      <c r="C30" s="1862"/>
      <c r="D30" s="1862"/>
      <c r="E30" s="1862"/>
      <c r="F30" s="1862"/>
      <c r="G30" s="1862"/>
      <c r="H30" s="1862"/>
      <c r="I30" s="1862"/>
      <c r="J30" s="1863"/>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row>
    <row r="31" spans="1:152" s="696" customFormat="1" ht="15.75" thickBot="1" x14ac:dyDescent="0.3">
      <c r="A31" s="1186" t="s">
        <v>1311</v>
      </c>
      <c r="B31" s="1149" t="s">
        <v>393</v>
      </c>
      <c r="C31" s="1187" t="s">
        <v>1312</v>
      </c>
      <c r="D31" s="1149" t="s">
        <v>4080</v>
      </c>
      <c r="E31" s="1149" t="s">
        <v>1147</v>
      </c>
      <c r="F31" s="1457" t="s">
        <v>1607</v>
      </c>
      <c r="G31" s="1458" t="s">
        <v>1608</v>
      </c>
      <c r="H31" s="1149" t="s">
        <v>4081</v>
      </c>
      <c r="I31" s="1123"/>
      <c r="J31" s="1188" t="s">
        <v>1585</v>
      </c>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row>
    <row r="32" spans="1:152" s="696" customFormat="1" ht="15.75" thickBot="1" x14ac:dyDescent="0.3">
      <c r="A32" s="1186"/>
      <c r="B32" s="1149"/>
      <c r="C32" s="1187"/>
      <c r="D32" s="1149"/>
      <c r="E32" s="1149"/>
      <c r="F32" s="1459" t="s">
        <v>1609</v>
      </c>
      <c r="G32" s="1460" t="s">
        <v>1610</v>
      </c>
      <c r="H32" s="1149"/>
      <c r="I32" s="1123"/>
      <c r="J32" s="118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row>
    <row r="33" spans="1:10" ht="15.75" thickBot="1" x14ac:dyDescent="0.3">
      <c r="A33" s="1186"/>
      <c r="B33" s="1149"/>
      <c r="C33" s="1187"/>
      <c r="D33" s="1149"/>
      <c r="E33" s="1149"/>
      <c r="F33" s="1461">
        <v>9</v>
      </c>
      <c r="G33" s="1462" t="s">
        <v>1568</v>
      </c>
      <c r="H33" s="1149"/>
      <c r="I33" s="1123"/>
      <c r="J33" s="1188"/>
    </row>
    <row r="34" spans="1:10" ht="38.25" customHeight="1" thickBot="1" x14ac:dyDescent="0.3">
      <c r="A34" s="1451" t="s">
        <v>1314</v>
      </c>
      <c r="B34" s="639" t="s">
        <v>393</v>
      </c>
      <c r="C34" s="857" t="s">
        <v>1315</v>
      </c>
      <c r="D34" s="639" t="s">
        <v>4082</v>
      </c>
      <c r="E34" s="639" t="s">
        <v>1540</v>
      </c>
      <c r="F34" s="1864"/>
      <c r="G34" s="1865"/>
      <c r="H34" s="639" t="s">
        <v>4083</v>
      </c>
      <c r="I34" s="1463"/>
      <c r="J34" s="860" t="s">
        <v>1585</v>
      </c>
    </row>
    <row r="35" spans="1:10" ht="45.75" thickBot="1" x14ac:dyDescent="0.3">
      <c r="A35" s="1451" t="s">
        <v>1316</v>
      </c>
      <c r="B35" s="639" t="s">
        <v>393</v>
      </c>
      <c r="C35" s="857" t="s">
        <v>588</v>
      </c>
      <c r="D35" s="639" t="s">
        <v>4084</v>
      </c>
      <c r="E35" s="1866" t="s">
        <v>1545</v>
      </c>
      <c r="F35" s="1456"/>
      <c r="G35" s="1867"/>
      <c r="H35" s="639" t="s">
        <v>4085</v>
      </c>
      <c r="I35" s="857"/>
      <c r="J35" s="860" t="s">
        <v>1585</v>
      </c>
    </row>
    <row r="36" spans="1:10" ht="15.75" thickBot="1" x14ac:dyDescent="0.3"/>
    <row r="37" spans="1:10" ht="15" x14ac:dyDescent="0.25">
      <c r="A37" s="1868"/>
      <c r="B37" s="1607" t="s">
        <v>1319</v>
      </c>
      <c r="C37" s="1504"/>
      <c r="D37" s="1505"/>
      <c r="E37" s="1503"/>
      <c r="F37" s="1504"/>
      <c r="G37" s="1811"/>
      <c r="H37" s="1505"/>
      <c r="I37" s="1503"/>
      <c r="J37" s="1585"/>
    </row>
    <row r="38" spans="1:10" ht="15" x14ac:dyDescent="0.25">
      <c r="A38" s="1869"/>
      <c r="B38" s="1600" t="s">
        <v>4086</v>
      </c>
      <c r="C38" s="1509"/>
      <c r="D38" s="1510"/>
      <c r="E38" s="1508"/>
      <c r="F38" s="1509"/>
      <c r="G38" s="1817"/>
      <c r="H38" s="1510"/>
      <c r="I38" s="1508"/>
      <c r="J38" s="1588"/>
    </row>
    <row r="39" spans="1:10" ht="15.75" thickBot="1" x14ac:dyDescent="0.3">
      <c r="A39" s="1870"/>
      <c r="B39" s="1513" t="s">
        <v>828</v>
      </c>
      <c r="C39" s="1508"/>
      <c r="D39" s="1508"/>
      <c r="E39" s="1508"/>
      <c r="F39" s="1509"/>
      <c r="G39" s="1817"/>
      <c r="H39" s="1510"/>
      <c r="I39" s="1508"/>
      <c r="J39" s="1588"/>
    </row>
    <row r="40" spans="1:10" ht="60.75" thickBot="1" x14ac:dyDescent="0.3">
      <c r="A40" s="1451" t="s">
        <v>1317</v>
      </c>
      <c r="B40" s="639" t="s">
        <v>1319</v>
      </c>
      <c r="C40" s="857" t="s">
        <v>1318</v>
      </c>
      <c r="D40" s="639" t="s">
        <v>4087</v>
      </c>
      <c r="E40" s="1456" t="s">
        <v>4088</v>
      </c>
      <c r="F40" s="1864" t="s">
        <v>4089</v>
      </c>
      <c r="G40" s="1865"/>
      <c r="H40" s="639" t="s">
        <v>4090</v>
      </c>
      <c r="I40" s="1456" t="s">
        <v>4091</v>
      </c>
      <c r="J40" s="860" t="s">
        <v>1585</v>
      </c>
    </row>
    <row r="41" spans="1:10" ht="30.75" thickBot="1" x14ac:dyDescent="0.3">
      <c r="A41" s="1451" t="s">
        <v>1320</v>
      </c>
      <c r="B41" s="639" t="s">
        <v>1319</v>
      </c>
      <c r="C41" s="857" t="s">
        <v>1321</v>
      </c>
      <c r="D41" s="639" t="s">
        <v>4092</v>
      </c>
      <c r="E41" s="639" t="s">
        <v>1540</v>
      </c>
      <c r="F41" s="1864"/>
      <c r="G41" s="1865"/>
      <c r="H41" s="639" t="s">
        <v>4093</v>
      </c>
      <c r="I41" s="1456"/>
      <c r="J41" s="860" t="s">
        <v>1585</v>
      </c>
    </row>
    <row r="42" spans="1:10" ht="15" x14ac:dyDescent="0.25">
      <c r="A42" s="1349"/>
      <c r="B42" s="137"/>
      <c r="C42" s="1717"/>
      <c r="D42" s="15"/>
      <c r="E42" s="1234"/>
      <c r="F42" s="137"/>
      <c r="G42" s="15"/>
      <c r="H42" s="12"/>
      <c r="I42" s="1234"/>
      <c r="J42" s="1234"/>
    </row>
    <row r="43" spans="1:10" ht="15" x14ac:dyDescent="0.25">
      <c r="A43" s="1349"/>
      <c r="B43" s="137"/>
      <c r="C43" s="1717"/>
      <c r="D43" s="15"/>
      <c r="E43" s="1234"/>
      <c r="F43" s="137"/>
      <c r="G43" s="15"/>
      <c r="H43" s="12"/>
      <c r="I43" s="1234"/>
      <c r="J43" s="1234"/>
    </row>
    <row r="44" spans="1:10" ht="15" x14ac:dyDescent="0.25">
      <c r="A44" s="1349"/>
      <c r="B44" s="137"/>
      <c r="C44" s="1717"/>
      <c r="D44" s="15"/>
      <c r="E44" s="1234"/>
      <c r="F44" s="137"/>
      <c r="G44" s="15"/>
      <c r="H44" s="12"/>
      <c r="I44" s="1234"/>
      <c r="J44" s="1234"/>
    </row>
    <row r="45" spans="1:10" ht="15" x14ac:dyDescent="0.25">
      <c r="A45" s="1349"/>
      <c r="B45" s="137"/>
      <c r="C45" s="1717"/>
      <c r="D45" s="15"/>
      <c r="E45" s="1234"/>
      <c r="F45" s="137"/>
      <c r="G45" s="15"/>
      <c r="H45" s="12"/>
      <c r="I45" s="1234"/>
      <c r="J45" s="1234"/>
    </row>
    <row r="46" spans="1:10" ht="15" x14ac:dyDescent="0.25">
      <c r="A46" s="1349"/>
      <c r="B46" s="137"/>
      <c r="C46" s="1717"/>
      <c r="D46" s="15"/>
      <c r="E46" s="1234"/>
      <c r="F46" s="137"/>
      <c r="G46" s="15"/>
      <c r="H46" s="12"/>
      <c r="I46" s="1234"/>
      <c r="J46" s="1234"/>
    </row>
    <row r="47" spans="1:10" ht="15" x14ac:dyDescent="0.25">
      <c r="A47" s="1349"/>
      <c r="B47" s="137"/>
      <c r="C47" s="1717"/>
      <c r="D47" s="15"/>
      <c r="E47" s="1234"/>
      <c r="F47" s="137"/>
      <c r="G47" s="15"/>
      <c r="H47" s="12"/>
      <c r="I47" s="1234"/>
      <c r="J47" s="1234"/>
    </row>
    <row r="48" spans="1:10" ht="15" x14ac:dyDescent="0.25">
      <c r="A48" s="1349"/>
      <c r="B48" s="137"/>
      <c r="C48" s="1717"/>
      <c r="D48" s="15"/>
      <c r="E48" s="1234"/>
      <c r="F48" s="137"/>
      <c r="G48" s="15"/>
      <c r="H48" s="12"/>
      <c r="I48" s="1234"/>
      <c r="J48" s="1234"/>
    </row>
    <row r="49" spans="1:10" ht="15" x14ac:dyDescent="0.25">
      <c r="A49" s="1349"/>
      <c r="B49" s="137"/>
      <c r="C49" s="1717"/>
      <c r="D49" s="15"/>
      <c r="E49" s="1234"/>
      <c r="F49" s="137"/>
      <c r="G49" s="15"/>
      <c r="H49" s="12"/>
      <c r="I49" s="1234"/>
      <c r="J49" s="1234"/>
    </row>
    <row r="50" spans="1:10" ht="15" x14ac:dyDescent="0.25">
      <c r="A50" s="1349"/>
      <c r="B50" s="137"/>
      <c r="C50" s="1717"/>
      <c r="D50" s="15"/>
      <c r="E50" s="1234"/>
      <c r="F50" s="137"/>
      <c r="G50" s="15"/>
      <c r="H50" s="12"/>
      <c r="I50" s="1234"/>
      <c r="J50" s="1234"/>
    </row>
    <row r="51" spans="1:10" ht="15" x14ac:dyDescent="0.25">
      <c r="A51" s="1349"/>
      <c r="B51" s="137"/>
      <c r="C51" s="1717"/>
      <c r="D51" s="15"/>
      <c r="E51" s="1234"/>
      <c r="F51" s="137"/>
      <c r="G51" s="15"/>
      <c r="H51" s="12"/>
      <c r="I51" s="1234"/>
      <c r="J51" s="1234"/>
    </row>
    <row r="52" spans="1:10" ht="15" x14ac:dyDescent="0.25">
      <c r="A52" s="1349"/>
      <c r="B52" s="137"/>
      <c r="C52" s="1717"/>
      <c r="D52" s="15"/>
      <c r="E52" s="1234"/>
      <c r="F52" s="137"/>
      <c r="G52" s="15"/>
      <c r="H52" s="12"/>
      <c r="I52" s="1234"/>
      <c r="J52" s="1234"/>
    </row>
    <row r="53" spans="1:10" ht="15" x14ac:dyDescent="0.25">
      <c r="A53" s="1349"/>
      <c r="B53" s="137"/>
      <c r="C53" s="1717"/>
      <c r="D53" s="15"/>
      <c r="E53" s="1234"/>
      <c r="F53" s="137"/>
      <c r="G53" s="15"/>
      <c r="H53" s="12"/>
      <c r="I53" s="1234"/>
      <c r="J53" s="1234"/>
    </row>
    <row r="54" spans="1:10" ht="15" x14ac:dyDescent="0.25">
      <c r="A54" s="1349"/>
      <c r="B54" s="137"/>
      <c r="C54" s="1717"/>
      <c r="D54" s="15"/>
      <c r="E54" s="1234"/>
      <c r="F54" s="137"/>
      <c r="G54" s="15"/>
      <c r="H54" s="12"/>
      <c r="I54" s="1234"/>
      <c r="J54" s="1234"/>
    </row>
    <row r="55" spans="1:10" ht="15" x14ac:dyDescent="0.25">
      <c r="A55" s="1349"/>
      <c r="B55" s="137"/>
      <c r="C55" s="1717"/>
      <c r="D55" s="15"/>
      <c r="E55" s="1234"/>
      <c r="F55" s="137"/>
      <c r="G55" s="15"/>
      <c r="H55" s="12"/>
      <c r="I55" s="1234"/>
      <c r="J55" s="1234"/>
    </row>
    <row r="56" spans="1:10" ht="15" x14ac:dyDescent="0.25">
      <c r="A56" s="1349"/>
      <c r="B56" s="137"/>
      <c r="C56" s="1717"/>
      <c r="D56" s="15"/>
      <c r="E56" s="1234"/>
      <c r="F56" s="137"/>
      <c r="G56" s="15"/>
      <c r="H56" s="12"/>
      <c r="I56" s="1234"/>
      <c r="J56" s="1234"/>
    </row>
    <row r="57" spans="1:10" ht="15" x14ac:dyDescent="0.25">
      <c r="A57" s="1349"/>
      <c r="B57" s="137"/>
      <c r="C57" s="1717"/>
      <c r="D57" s="15"/>
      <c r="E57" s="1234"/>
      <c r="F57" s="137"/>
      <c r="G57" s="15"/>
      <c r="H57" s="12"/>
      <c r="I57" s="1234"/>
      <c r="J57" s="1234"/>
    </row>
    <row r="58" spans="1:10" ht="15" x14ac:dyDescent="0.25">
      <c r="A58" s="1349"/>
      <c r="B58" s="137"/>
      <c r="C58" s="1717"/>
      <c r="D58" s="15"/>
      <c r="E58" s="1234"/>
      <c r="F58" s="137"/>
      <c r="G58" s="15"/>
      <c r="H58" s="12"/>
      <c r="I58" s="1234"/>
      <c r="J58" s="1234"/>
    </row>
    <row r="59" spans="1:10" ht="15" x14ac:dyDescent="0.25">
      <c r="A59" s="1349"/>
      <c r="B59" s="137"/>
      <c r="C59" s="1717"/>
      <c r="D59" s="15"/>
      <c r="E59" s="1234"/>
      <c r="F59" s="137"/>
      <c r="G59" s="15"/>
      <c r="H59" s="12"/>
      <c r="I59" s="1234"/>
      <c r="J59" s="1234"/>
    </row>
    <row r="60" spans="1:10" ht="15" x14ac:dyDescent="0.25">
      <c r="A60" s="1349"/>
      <c r="B60" s="137"/>
      <c r="C60" s="1717"/>
      <c r="D60" s="15"/>
      <c r="E60" s="1234"/>
      <c r="F60" s="137"/>
      <c r="G60" s="15"/>
      <c r="H60" s="12"/>
      <c r="I60" s="1234"/>
      <c r="J60" s="1234"/>
    </row>
    <row r="61" spans="1:10" ht="15" x14ac:dyDescent="0.25">
      <c r="A61" s="1349"/>
      <c r="B61" s="137"/>
      <c r="C61" s="1717"/>
      <c r="D61" s="15"/>
      <c r="E61" s="1234"/>
      <c r="F61" s="137"/>
      <c r="G61" s="15"/>
      <c r="H61" s="12"/>
      <c r="I61" s="1234"/>
      <c r="J61" s="1234"/>
    </row>
    <row r="62" spans="1:10" ht="15" x14ac:dyDescent="0.25">
      <c r="A62" s="1349"/>
      <c r="B62" s="137"/>
      <c r="C62" s="1717"/>
      <c r="D62" s="15"/>
      <c r="E62" s="1234"/>
      <c r="F62" s="137"/>
      <c r="G62" s="15"/>
      <c r="H62" s="12"/>
      <c r="I62" s="1234"/>
      <c r="J62" s="1234"/>
    </row>
    <row r="63" spans="1:10" ht="15" x14ac:dyDescent="0.25">
      <c r="A63" s="1349"/>
      <c r="B63" s="137"/>
      <c r="C63" s="1717"/>
      <c r="D63" s="15"/>
      <c r="E63" s="1234"/>
      <c r="F63" s="137"/>
      <c r="G63" s="15"/>
      <c r="H63" s="12"/>
      <c r="I63" s="1234"/>
      <c r="J63" s="1234"/>
    </row>
    <row r="64" spans="1:10" ht="15" x14ac:dyDescent="0.25">
      <c r="A64" s="1349"/>
      <c r="B64" s="137"/>
      <c r="C64" s="1717"/>
      <c r="D64" s="15"/>
      <c r="E64" s="1234"/>
      <c r="F64" s="137"/>
      <c r="G64" s="15"/>
      <c r="H64" s="12"/>
      <c r="I64" s="1234"/>
      <c r="J64" s="1234"/>
    </row>
    <row r="65" spans="1:10" ht="15" x14ac:dyDescent="0.25">
      <c r="A65" s="1349"/>
      <c r="B65" s="137"/>
      <c r="C65" s="1717"/>
      <c r="D65" s="15"/>
      <c r="E65" s="1234"/>
      <c r="F65" s="137"/>
      <c r="G65" s="15"/>
      <c r="H65" s="12"/>
      <c r="I65" s="1234"/>
      <c r="J65" s="1234"/>
    </row>
    <row r="66" spans="1:10" ht="15" x14ac:dyDescent="0.25">
      <c r="A66" s="1349"/>
      <c r="B66" s="137"/>
      <c r="C66" s="1717"/>
      <c r="D66" s="15"/>
      <c r="E66" s="1234"/>
      <c r="F66" s="137"/>
      <c r="G66" s="15"/>
      <c r="H66" s="12"/>
      <c r="I66" s="1234"/>
      <c r="J66" s="1234"/>
    </row>
    <row r="67" spans="1:10" ht="15" x14ac:dyDescent="0.25">
      <c r="A67" s="1349"/>
      <c r="B67" s="137"/>
      <c r="C67" s="1717"/>
      <c r="D67" s="15"/>
      <c r="E67" s="1234"/>
      <c r="F67" s="137"/>
      <c r="G67" s="15"/>
      <c r="H67" s="12"/>
      <c r="I67" s="1234"/>
      <c r="J67" s="1234"/>
    </row>
    <row r="68" spans="1:10" ht="15" x14ac:dyDescent="0.25">
      <c r="A68" s="1349"/>
      <c r="B68" s="137"/>
      <c r="C68" s="1717"/>
      <c r="D68" s="15"/>
      <c r="E68" s="1234"/>
      <c r="F68" s="137"/>
      <c r="G68" s="15"/>
      <c r="H68" s="12"/>
      <c r="I68" s="1234"/>
      <c r="J68" s="1234"/>
    </row>
    <row r="69" spans="1:10" ht="15" x14ac:dyDescent="0.25">
      <c r="A69" s="1349"/>
      <c r="B69" s="137"/>
      <c r="C69" s="1717"/>
      <c r="D69" s="15"/>
      <c r="E69" s="1234"/>
      <c r="F69" s="137"/>
      <c r="G69" s="15"/>
      <c r="H69" s="12"/>
      <c r="I69" s="1234"/>
      <c r="J69" s="1234"/>
    </row>
    <row r="70" spans="1:10" ht="15" x14ac:dyDescent="0.25">
      <c r="A70" s="1349"/>
      <c r="B70" s="137"/>
      <c r="C70" s="1717"/>
      <c r="D70" s="15"/>
      <c r="E70" s="1234"/>
      <c r="F70" s="137"/>
      <c r="G70" s="15"/>
      <c r="H70" s="12"/>
      <c r="I70" s="1234"/>
      <c r="J70" s="1234"/>
    </row>
    <row r="71" spans="1:10" ht="15" x14ac:dyDescent="0.25">
      <c r="A71" s="1349"/>
      <c r="B71" s="137"/>
      <c r="C71" s="1717"/>
      <c r="D71" s="15"/>
      <c r="E71" s="1234"/>
      <c r="F71" s="137"/>
      <c r="G71" s="15"/>
      <c r="H71" s="12"/>
      <c r="I71" s="1234"/>
      <c r="J71" s="1234"/>
    </row>
    <row r="72" spans="1:10" ht="15" x14ac:dyDescent="0.25">
      <c r="A72" s="1349"/>
      <c r="B72" s="137"/>
      <c r="C72" s="1717"/>
      <c r="D72" s="15"/>
      <c r="E72" s="1234"/>
      <c r="F72" s="137"/>
      <c r="G72" s="15"/>
      <c r="H72" s="12"/>
      <c r="I72" s="1234"/>
      <c r="J72" s="1234"/>
    </row>
    <row r="73" spans="1:10" ht="15" x14ac:dyDescent="0.25">
      <c r="A73" s="1349"/>
      <c r="B73" s="137"/>
      <c r="C73" s="1717"/>
      <c r="D73" s="15"/>
      <c r="E73" s="1234"/>
      <c r="F73" s="137"/>
      <c r="G73" s="15"/>
      <c r="H73" s="12"/>
      <c r="I73" s="1234"/>
      <c r="J73" s="1234"/>
    </row>
    <row r="74" spans="1:10" ht="15" x14ac:dyDescent="0.25">
      <c r="A74" s="1349"/>
      <c r="B74" s="137"/>
      <c r="C74" s="1717"/>
      <c r="D74" s="15"/>
      <c r="E74" s="1234"/>
      <c r="F74" s="137"/>
      <c r="G74" s="15"/>
      <c r="H74" s="12"/>
      <c r="I74" s="1234"/>
      <c r="J74" s="1234"/>
    </row>
    <row r="75" spans="1:10" ht="15" x14ac:dyDescent="0.25">
      <c r="A75" s="1349"/>
      <c r="B75" s="137"/>
      <c r="C75" s="1717"/>
      <c r="D75" s="15"/>
      <c r="E75" s="1234"/>
      <c r="F75" s="137"/>
      <c r="G75" s="15"/>
      <c r="H75" s="12"/>
      <c r="I75" s="1234"/>
      <c r="J75" s="1234"/>
    </row>
    <row r="76" spans="1:10" ht="15" x14ac:dyDescent="0.25">
      <c r="A76" s="1349"/>
      <c r="B76" s="137"/>
      <c r="C76" s="1717"/>
      <c r="D76" s="15"/>
      <c r="E76" s="1234"/>
      <c r="F76" s="137"/>
      <c r="G76" s="15"/>
      <c r="H76" s="12"/>
      <c r="I76" s="1234"/>
      <c r="J76" s="1234"/>
    </row>
    <row r="77" spans="1:10" ht="15" x14ac:dyDescent="0.25">
      <c r="A77" s="1349"/>
      <c r="B77" s="137"/>
      <c r="C77" s="1717"/>
      <c r="D77" s="15"/>
      <c r="E77" s="1234"/>
      <c r="F77" s="137"/>
      <c r="G77" s="15"/>
      <c r="H77" s="12"/>
      <c r="I77" s="1234"/>
      <c r="J77" s="1234"/>
    </row>
    <row r="78" spans="1:10" ht="15" x14ac:dyDescent="0.25">
      <c r="A78" s="1349"/>
      <c r="B78" s="137"/>
      <c r="C78" s="1717"/>
      <c r="D78" s="15"/>
      <c r="E78" s="1234"/>
      <c r="F78" s="137"/>
      <c r="G78" s="15"/>
      <c r="H78" s="12"/>
      <c r="I78" s="1234"/>
      <c r="J78" s="1234"/>
    </row>
    <row r="79" spans="1:10" ht="15" x14ac:dyDescent="0.25">
      <c r="A79" s="1349"/>
      <c r="B79" s="137"/>
      <c r="C79" s="1717"/>
      <c r="D79" s="15"/>
      <c r="E79" s="1234"/>
      <c r="F79" s="137"/>
      <c r="G79" s="15"/>
      <c r="H79" s="12"/>
      <c r="I79" s="1234"/>
      <c r="J79" s="1234"/>
    </row>
    <row r="80" spans="1:10" ht="15" x14ac:dyDescent="0.25">
      <c r="A80" s="1349"/>
      <c r="B80" s="137"/>
      <c r="C80" s="1717"/>
      <c r="D80" s="15"/>
      <c r="E80" s="1234"/>
      <c r="F80" s="137"/>
      <c r="G80" s="15"/>
      <c r="H80" s="12"/>
      <c r="I80" s="1234"/>
      <c r="J80" s="1234"/>
    </row>
    <row r="81" spans="1:10" ht="15" x14ac:dyDescent="0.25">
      <c r="A81" s="1349"/>
      <c r="B81" s="137"/>
      <c r="C81" s="1717"/>
      <c r="D81" s="15"/>
      <c r="E81" s="1234"/>
      <c r="F81" s="137"/>
      <c r="G81" s="15"/>
      <c r="H81" s="12"/>
      <c r="I81" s="1234"/>
      <c r="J81" s="1234"/>
    </row>
    <row r="82" spans="1:10" ht="15" x14ac:dyDescent="0.25">
      <c r="A82" s="1349"/>
      <c r="B82" s="137"/>
      <c r="C82" s="1717"/>
      <c r="D82" s="15"/>
      <c r="E82" s="1234"/>
      <c r="F82" s="137"/>
      <c r="G82" s="15"/>
      <c r="H82" s="12"/>
      <c r="I82" s="1234"/>
      <c r="J82" s="1234"/>
    </row>
    <row r="83" spans="1:10" ht="15" x14ac:dyDescent="0.25">
      <c r="A83" s="1349"/>
      <c r="B83" s="137"/>
      <c r="C83" s="1717"/>
      <c r="D83" s="15"/>
      <c r="E83" s="1234"/>
      <c r="F83" s="137"/>
      <c r="G83" s="15"/>
      <c r="H83" s="12"/>
      <c r="I83" s="1234"/>
      <c r="J83" s="1234"/>
    </row>
    <row r="84" spans="1:10" ht="15" x14ac:dyDescent="0.25">
      <c r="A84" s="1349"/>
      <c r="B84" s="137"/>
      <c r="C84" s="1717"/>
      <c r="D84" s="15"/>
      <c r="E84" s="1234"/>
      <c r="F84" s="137"/>
      <c r="G84" s="15"/>
      <c r="H84" s="12"/>
      <c r="I84" s="1234"/>
      <c r="J84" s="1234"/>
    </row>
    <row r="85" spans="1:10" ht="15" x14ac:dyDescent="0.25">
      <c r="A85" s="1349"/>
      <c r="B85" s="137"/>
      <c r="C85" s="1717"/>
      <c r="D85" s="15"/>
      <c r="E85" s="1234"/>
      <c r="F85" s="137"/>
      <c r="G85" s="15"/>
      <c r="H85" s="12"/>
      <c r="I85" s="1234"/>
      <c r="J85" s="1234"/>
    </row>
    <row r="86" spans="1:10" ht="15" x14ac:dyDescent="0.25">
      <c r="A86" s="1349"/>
      <c r="B86" s="137"/>
      <c r="C86" s="1717"/>
      <c r="D86" s="15"/>
      <c r="E86" s="1234"/>
      <c r="F86" s="137"/>
      <c r="G86" s="15"/>
      <c r="H86" s="12"/>
      <c r="I86" s="1234"/>
      <c r="J86" s="1234"/>
    </row>
    <row r="87" spans="1:10" ht="15" x14ac:dyDescent="0.25">
      <c r="A87" s="1349"/>
      <c r="B87" s="137"/>
      <c r="C87" s="1717"/>
      <c r="D87" s="15"/>
      <c r="E87" s="1234"/>
      <c r="F87" s="137"/>
      <c r="G87" s="15"/>
      <c r="H87" s="12"/>
      <c r="I87" s="1234"/>
      <c r="J87" s="1234"/>
    </row>
    <row r="88" spans="1:10" ht="15" x14ac:dyDescent="0.25">
      <c r="A88" s="1349"/>
      <c r="B88" s="137"/>
      <c r="C88" s="1717"/>
      <c r="D88" s="15"/>
      <c r="E88" s="1234"/>
      <c r="F88" s="137"/>
      <c r="G88" s="15"/>
      <c r="H88" s="12"/>
      <c r="I88" s="1234"/>
      <c r="J88" s="1234"/>
    </row>
    <row r="89" spans="1:10" ht="15" x14ac:dyDescent="0.25">
      <c r="A89" s="1349"/>
      <c r="B89" s="137"/>
      <c r="C89" s="1717"/>
      <c r="D89" s="15"/>
      <c r="E89" s="1234"/>
      <c r="F89" s="137"/>
      <c r="G89" s="15"/>
      <c r="H89" s="12"/>
      <c r="I89" s="1234"/>
      <c r="J89" s="1234"/>
    </row>
    <row r="90" spans="1:10" ht="15" x14ac:dyDescent="0.25">
      <c r="A90" s="1349"/>
      <c r="B90" s="137"/>
      <c r="C90" s="1717"/>
      <c r="D90" s="15"/>
      <c r="E90" s="1234"/>
      <c r="F90" s="137"/>
      <c r="G90" s="15"/>
      <c r="H90" s="12"/>
      <c r="I90" s="1234"/>
      <c r="J90" s="1234"/>
    </row>
    <row r="91" spans="1:10" ht="15" x14ac:dyDescent="0.25">
      <c r="A91" s="1349"/>
      <c r="B91" s="137"/>
      <c r="C91" s="1717"/>
      <c r="D91" s="15"/>
      <c r="E91" s="1234"/>
      <c r="F91" s="137"/>
      <c r="G91" s="15"/>
      <c r="H91" s="12"/>
      <c r="I91" s="1234"/>
      <c r="J91" s="1234"/>
    </row>
    <row r="92" spans="1:10" ht="15" x14ac:dyDescent="0.25">
      <c r="A92" s="1349"/>
      <c r="B92" s="137"/>
      <c r="C92" s="1717"/>
      <c r="D92" s="15"/>
      <c r="E92" s="1234"/>
      <c r="F92" s="137"/>
      <c r="G92" s="15"/>
      <c r="H92" s="12"/>
      <c r="I92" s="1234"/>
      <c r="J92" s="1234"/>
    </row>
    <row r="93" spans="1:10" ht="15" x14ac:dyDescent="0.25">
      <c r="A93" s="1349"/>
      <c r="B93" s="137"/>
      <c r="C93" s="1717"/>
      <c r="D93" s="15"/>
      <c r="E93" s="1234"/>
      <c r="F93" s="137"/>
      <c r="G93" s="15"/>
      <c r="H93" s="12"/>
      <c r="I93" s="1234"/>
      <c r="J93" s="1234"/>
    </row>
    <row r="94" spans="1:10" ht="15" x14ac:dyDescent="0.25">
      <c r="A94" s="1349"/>
      <c r="B94" s="137"/>
      <c r="C94" s="1717"/>
      <c r="D94" s="15"/>
      <c r="E94" s="1234"/>
      <c r="F94" s="137"/>
      <c r="G94" s="15"/>
      <c r="H94" s="12"/>
      <c r="I94" s="1234"/>
      <c r="J94" s="1234"/>
    </row>
    <row r="95" spans="1:10" ht="15" x14ac:dyDescent="0.25">
      <c r="A95" s="1349"/>
      <c r="B95" s="137"/>
      <c r="C95" s="1717"/>
      <c r="D95" s="15"/>
      <c r="E95" s="1234"/>
      <c r="F95" s="137"/>
      <c r="G95" s="15"/>
      <c r="H95" s="12"/>
      <c r="I95" s="1234"/>
      <c r="J95" s="1234"/>
    </row>
    <row r="96" spans="1:10" ht="15" x14ac:dyDescent="0.25">
      <c r="A96" s="1349"/>
      <c r="B96" s="137"/>
      <c r="C96" s="1717"/>
      <c r="D96" s="15"/>
      <c r="E96" s="1234"/>
      <c r="F96" s="137"/>
      <c r="G96" s="15"/>
      <c r="H96" s="12"/>
      <c r="I96" s="1234"/>
      <c r="J96" s="1234"/>
    </row>
    <row r="97" spans="1:10" ht="15" x14ac:dyDescent="0.25">
      <c r="A97" s="1349"/>
      <c r="B97" s="137"/>
      <c r="C97" s="1717"/>
      <c r="D97" s="15"/>
      <c r="E97" s="1234"/>
      <c r="F97" s="137"/>
      <c r="G97" s="15"/>
      <c r="H97" s="12"/>
      <c r="I97" s="1234"/>
      <c r="J97" s="1234"/>
    </row>
    <row r="98" spans="1:10" ht="15" x14ac:dyDescent="0.25">
      <c r="A98" s="1349"/>
      <c r="B98" s="137"/>
      <c r="C98" s="1717"/>
      <c r="D98" s="15"/>
      <c r="E98" s="1234"/>
      <c r="F98" s="137"/>
      <c r="G98" s="15"/>
      <c r="H98" s="12"/>
      <c r="I98" s="1234"/>
      <c r="J98" s="1234"/>
    </row>
    <row r="99" spans="1:10" ht="15" x14ac:dyDescent="0.25">
      <c r="A99" s="1349"/>
      <c r="B99" s="137"/>
      <c r="C99" s="1717"/>
      <c r="D99" s="15"/>
      <c r="E99" s="1234"/>
      <c r="F99" s="137"/>
      <c r="G99" s="15"/>
      <c r="H99" s="12"/>
      <c r="I99" s="1234"/>
      <c r="J99" s="1234"/>
    </row>
    <row r="100" spans="1:10" ht="15" x14ac:dyDescent="0.25">
      <c r="A100" s="1349"/>
      <c r="B100" s="137"/>
      <c r="C100" s="1717"/>
      <c r="D100" s="15"/>
      <c r="E100" s="1234"/>
      <c r="F100" s="137"/>
      <c r="G100" s="15"/>
      <c r="H100" s="12"/>
      <c r="I100" s="1234"/>
      <c r="J100" s="1234"/>
    </row>
    <row r="101" spans="1:10" ht="15" x14ac:dyDescent="0.25">
      <c r="A101" s="1349"/>
      <c r="B101" s="137"/>
      <c r="C101" s="1717"/>
      <c r="D101" s="15"/>
      <c r="E101" s="1234"/>
      <c r="F101" s="137"/>
      <c r="G101" s="15"/>
      <c r="H101" s="12"/>
      <c r="I101" s="1234"/>
      <c r="J101" s="1234"/>
    </row>
    <row r="102" spans="1:10" ht="15" x14ac:dyDescent="0.25">
      <c r="A102" s="1349"/>
      <c r="B102" s="137"/>
      <c r="C102" s="1717"/>
      <c r="D102" s="15"/>
      <c r="E102" s="1234"/>
      <c r="F102" s="137"/>
      <c r="G102" s="15"/>
      <c r="H102" s="12"/>
      <c r="I102" s="1234"/>
      <c r="J102" s="1234"/>
    </row>
    <row r="103" spans="1:10" ht="15" x14ac:dyDescent="0.25">
      <c r="A103" s="1349"/>
      <c r="B103" s="137"/>
      <c r="C103" s="1717"/>
      <c r="D103" s="15"/>
      <c r="E103" s="1234"/>
      <c r="F103" s="137"/>
      <c r="G103" s="15"/>
      <c r="H103" s="12"/>
      <c r="I103" s="1234"/>
      <c r="J103" s="1234"/>
    </row>
    <row r="104" spans="1:10" ht="15" x14ac:dyDescent="0.25">
      <c r="A104" s="1349"/>
      <c r="B104" s="137"/>
      <c r="C104" s="1717"/>
      <c r="D104" s="15"/>
      <c r="E104" s="1234"/>
      <c r="F104" s="137"/>
      <c r="G104" s="15"/>
      <c r="H104" s="12"/>
      <c r="I104" s="1234"/>
      <c r="J104" s="1234"/>
    </row>
    <row r="105" spans="1:10" ht="15" x14ac:dyDescent="0.25">
      <c r="A105" s="1349"/>
      <c r="B105" s="137"/>
      <c r="C105" s="1717"/>
      <c r="D105" s="15"/>
      <c r="E105" s="1234"/>
      <c r="F105" s="137"/>
      <c r="G105" s="15"/>
      <c r="H105" s="12"/>
      <c r="I105" s="1234"/>
      <c r="J105" s="1234"/>
    </row>
    <row r="106" spans="1:10" ht="15" x14ac:dyDescent="0.25">
      <c r="A106" s="1349"/>
      <c r="B106" s="137"/>
      <c r="C106" s="1717"/>
      <c r="D106" s="15"/>
      <c r="E106" s="1234"/>
      <c r="F106" s="137"/>
      <c r="G106" s="15"/>
      <c r="H106" s="12"/>
      <c r="I106" s="1234"/>
      <c r="J106" s="1234"/>
    </row>
    <row r="107" spans="1:10" ht="15" x14ac:dyDescent="0.25">
      <c r="A107" s="1349"/>
      <c r="B107" s="137"/>
      <c r="C107" s="1717"/>
      <c r="D107" s="15"/>
      <c r="E107" s="1234"/>
      <c r="F107" s="137"/>
      <c r="G107" s="15"/>
      <c r="H107" s="12"/>
      <c r="I107" s="1234"/>
      <c r="J107" s="1234"/>
    </row>
    <row r="108" spans="1:10" ht="15" x14ac:dyDescent="0.25">
      <c r="A108" s="1349"/>
      <c r="B108" s="137"/>
      <c r="C108" s="1717"/>
      <c r="D108" s="15"/>
      <c r="E108" s="1234"/>
      <c r="F108" s="137"/>
      <c r="G108" s="15"/>
      <c r="H108" s="12"/>
      <c r="I108" s="1234"/>
      <c r="J108" s="1234"/>
    </row>
    <row r="109" spans="1:10" ht="15" x14ac:dyDescent="0.25">
      <c r="A109" s="1349"/>
      <c r="B109" s="137"/>
      <c r="C109" s="1717"/>
      <c r="D109" s="15"/>
      <c r="E109" s="1234"/>
      <c r="F109" s="137"/>
      <c r="G109" s="15"/>
      <c r="H109" s="12"/>
      <c r="I109" s="1234"/>
      <c r="J109" s="1234"/>
    </row>
    <row r="110" spans="1:10" ht="15" x14ac:dyDescent="0.25">
      <c r="A110" s="1349"/>
      <c r="B110" s="137"/>
      <c r="C110" s="1717"/>
      <c r="D110" s="15"/>
      <c r="E110" s="1234"/>
      <c r="F110" s="137"/>
      <c r="G110" s="15"/>
      <c r="H110" s="12"/>
      <c r="I110" s="1234"/>
      <c r="J110" s="1234"/>
    </row>
    <row r="111" spans="1:10" ht="15" x14ac:dyDescent="0.25">
      <c r="A111" s="1349"/>
      <c r="B111" s="137"/>
      <c r="C111" s="1717"/>
      <c r="D111" s="15"/>
      <c r="E111" s="1234"/>
      <c r="F111" s="137"/>
      <c r="G111" s="15"/>
      <c r="H111" s="12"/>
      <c r="I111" s="1234"/>
      <c r="J111" s="1234"/>
    </row>
    <row r="112" spans="1:10" ht="15" x14ac:dyDescent="0.25">
      <c r="A112" s="1349"/>
      <c r="B112" s="137"/>
      <c r="C112" s="1717"/>
      <c r="D112" s="15"/>
      <c r="E112" s="1234"/>
      <c r="F112" s="137"/>
      <c r="G112" s="15"/>
      <c r="H112" s="12"/>
      <c r="I112" s="1234"/>
      <c r="J112" s="1234"/>
    </row>
    <row r="113" spans="1:10" ht="15" x14ac:dyDescent="0.25">
      <c r="A113" s="1349"/>
      <c r="B113" s="137"/>
      <c r="C113" s="1717"/>
      <c r="D113" s="15"/>
      <c r="E113" s="1234"/>
      <c r="F113" s="137"/>
      <c r="G113" s="15"/>
      <c r="H113" s="12"/>
      <c r="I113" s="1234"/>
      <c r="J113" s="1234"/>
    </row>
    <row r="114" spans="1:10" ht="15" x14ac:dyDescent="0.25">
      <c r="A114" s="1349"/>
      <c r="B114" s="137"/>
      <c r="C114" s="1717"/>
      <c r="D114" s="15"/>
      <c r="E114" s="1234"/>
      <c r="F114" s="137"/>
      <c r="G114" s="15"/>
      <c r="H114" s="12"/>
      <c r="I114" s="1234"/>
      <c r="J114" s="1234"/>
    </row>
    <row r="115" spans="1:10" ht="15" x14ac:dyDescent="0.25">
      <c r="A115" s="1349"/>
      <c r="B115" s="137"/>
      <c r="C115" s="1717"/>
      <c r="D115" s="15"/>
      <c r="E115" s="1234"/>
      <c r="F115" s="137"/>
      <c r="G115" s="15"/>
      <c r="H115" s="12"/>
      <c r="I115" s="1234"/>
      <c r="J115" s="1234"/>
    </row>
    <row r="116" spans="1:10" ht="15" x14ac:dyDescent="0.25">
      <c r="A116" s="1349"/>
      <c r="B116" s="137"/>
      <c r="C116" s="1717"/>
      <c r="D116" s="15"/>
      <c r="E116" s="1234"/>
      <c r="F116" s="137"/>
      <c r="G116" s="15"/>
      <c r="H116" s="12"/>
      <c r="I116" s="1234"/>
      <c r="J116" s="1234"/>
    </row>
    <row r="117" spans="1:10" ht="15" x14ac:dyDescent="0.25">
      <c r="A117" s="1349"/>
      <c r="B117" s="137"/>
      <c r="C117" s="1717"/>
      <c r="D117" s="15"/>
      <c r="E117" s="1234"/>
      <c r="F117" s="137"/>
      <c r="G117" s="15"/>
      <c r="H117" s="12"/>
      <c r="I117" s="1234"/>
      <c r="J117" s="1234"/>
    </row>
    <row r="118" spans="1:10" ht="15" x14ac:dyDescent="0.25">
      <c r="A118" s="1349"/>
      <c r="B118" s="137"/>
      <c r="C118" s="1717"/>
      <c r="D118" s="15"/>
      <c r="E118" s="1234"/>
      <c r="F118" s="137"/>
      <c r="G118" s="15"/>
      <c r="H118" s="12"/>
      <c r="I118" s="1234"/>
      <c r="J118" s="1234"/>
    </row>
    <row r="119" spans="1:10" ht="15" x14ac:dyDescent="0.25">
      <c r="A119" s="1349"/>
      <c r="B119" s="137"/>
      <c r="C119" s="1717"/>
      <c r="D119" s="15"/>
      <c r="E119" s="1234"/>
      <c r="F119" s="137"/>
      <c r="G119" s="15"/>
      <c r="H119" s="12"/>
      <c r="I119" s="1234"/>
      <c r="J119" s="1234"/>
    </row>
    <row r="120" spans="1:10" ht="15" x14ac:dyDescent="0.25">
      <c r="A120" s="1349"/>
      <c r="B120" s="137"/>
      <c r="C120" s="1717"/>
      <c r="D120" s="15"/>
      <c r="E120" s="1234"/>
      <c r="F120" s="137"/>
      <c r="G120" s="15"/>
      <c r="H120" s="12"/>
      <c r="I120" s="1234"/>
      <c r="J120" s="1234"/>
    </row>
    <row r="121" spans="1:10" ht="15" x14ac:dyDescent="0.25">
      <c r="A121" s="1349"/>
      <c r="B121" s="137"/>
      <c r="C121" s="1717"/>
      <c r="D121" s="15"/>
      <c r="E121" s="1234"/>
      <c r="F121" s="137"/>
      <c r="G121" s="15"/>
      <c r="H121" s="12"/>
      <c r="I121" s="1234"/>
      <c r="J121" s="1234"/>
    </row>
    <row r="122" spans="1:10" ht="15" x14ac:dyDescent="0.25">
      <c r="A122" s="1349"/>
      <c r="B122" s="137"/>
      <c r="C122" s="1717"/>
      <c r="D122" s="15"/>
      <c r="E122" s="1234"/>
      <c r="F122" s="137"/>
      <c r="G122" s="15"/>
      <c r="H122" s="12"/>
      <c r="I122" s="1234"/>
      <c r="J122" s="1234"/>
    </row>
    <row r="123" spans="1:10" ht="15" x14ac:dyDescent="0.25">
      <c r="A123" s="255"/>
      <c r="B123" s="1746"/>
      <c r="C123" s="1747"/>
      <c r="D123" s="258"/>
      <c r="E123" s="1234"/>
      <c r="F123" s="1746"/>
      <c r="G123" s="258"/>
      <c r="H123" s="1748"/>
      <c r="I123" s="1234"/>
      <c r="J123" s="1234"/>
    </row>
    <row r="124" spans="1:10" ht="15" x14ac:dyDescent="0.25">
      <c r="A124" s="255"/>
      <c r="B124" s="1746"/>
      <c r="C124" s="1747"/>
      <c r="D124" s="258"/>
      <c r="E124" s="1234"/>
      <c r="F124" s="1746"/>
      <c r="G124" s="258"/>
      <c r="H124" s="1748"/>
      <c r="I124" s="1234"/>
      <c r="J124" s="1234"/>
    </row>
    <row r="125" spans="1:10" ht="15" x14ac:dyDescent="0.25">
      <c r="A125" s="255"/>
      <c r="B125" s="1746"/>
      <c r="C125" s="1747"/>
      <c r="D125" s="258"/>
      <c r="E125" s="1234"/>
      <c r="F125" s="1746"/>
      <c r="G125" s="258"/>
      <c r="H125" s="1748"/>
      <c r="I125" s="1234"/>
      <c r="J125" s="1234"/>
    </row>
    <row r="126" spans="1:10" ht="15" x14ac:dyDescent="0.25">
      <c r="A126" s="255"/>
      <c r="B126" s="1746"/>
      <c r="C126" s="1747"/>
      <c r="D126" s="258"/>
      <c r="E126" s="1234"/>
      <c r="F126" s="1746"/>
      <c r="G126" s="258"/>
      <c r="H126" s="1748"/>
      <c r="I126" s="1234"/>
      <c r="J126" s="1234"/>
    </row>
    <row r="127" spans="1:10" ht="15" x14ac:dyDescent="0.25">
      <c r="A127" s="255"/>
      <c r="B127" s="1746"/>
      <c r="C127" s="1747"/>
      <c r="D127" s="258"/>
      <c r="E127" s="1234"/>
      <c r="F127" s="1746"/>
      <c r="G127" s="258"/>
      <c r="H127" s="1748"/>
      <c r="I127" s="1234"/>
      <c r="J127" s="1234"/>
    </row>
    <row r="128" spans="1:10" ht="15" x14ac:dyDescent="0.25">
      <c r="A128" s="255"/>
      <c r="B128" s="1746"/>
      <c r="C128" s="1747"/>
      <c r="D128" s="258"/>
      <c r="E128" s="1234"/>
      <c r="F128" s="1746"/>
      <c r="G128" s="258"/>
      <c r="H128" s="1748"/>
      <c r="I128" s="1234"/>
      <c r="J128" s="1234"/>
    </row>
    <row r="129" spans="1:10" ht="15" x14ac:dyDescent="0.25">
      <c r="A129" s="255"/>
      <c r="B129" s="1746"/>
      <c r="C129" s="1747"/>
      <c r="D129" s="258"/>
      <c r="E129" s="1234"/>
      <c r="F129" s="1746"/>
      <c r="G129" s="258"/>
      <c r="H129" s="1748"/>
      <c r="I129" s="1234"/>
      <c r="J129" s="1234"/>
    </row>
    <row r="130" spans="1:10" ht="15" x14ac:dyDescent="0.25">
      <c r="A130" s="255"/>
      <c r="B130" s="1746"/>
      <c r="C130" s="1747"/>
      <c r="D130" s="258"/>
      <c r="E130" s="1234"/>
      <c r="F130" s="1746"/>
      <c r="G130" s="258"/>
      <c r="H130" s="1748"/>
      <c r="I130" s="1234"/>
      <c r="J130" s="1234"/>
    </row>
    <row r="131" spans="1:10" ht="15" x14ac:dyDescent="0.25">
      <c r="A131" s="255"/>
      <c r="B131" s="1746"/>
      <c r="C131" s="1747"/>
      <c r="D131" s="258"/>
      <c r="E131" s="1234"/>
      <c r="F131" s="1746"/>
      <c r="G131" s="258"/>
      <c r="H131" s="1748"/>
      <c r="I131" s="1234"/>
      <c r="J131" s="1234"/>
    </row>
    <row r="132" spans="1:10" ht="15" x14ac:dyDescent="0.25">
      <c r="A132" s="255"/>
      <c r="B132" s="1746"/>
      <c r="C132" s="1747"/>
      <c r="D132" s="258"/>
      <c r="E132" s="1234"/>
      <c r="F132" s="1746"/>
      <c r="G132" s="258"/>
      <c r="H132" s="1748"/>
      <c r="I132" s="1234"/>
      <c r="J132" s="1234"/>
    </row>
    <row r="133" spans="1:10" ht="15" x14ac:dyDescent="0.25">
      <c r="A133" s="255"/>
      <c r="B133" s="1746"/>
      <c r="C133" s="1747"/>
      <c r="D133" s="258"/>
      <c r="E133" s="1234"/>
      <c r="F133" s="1746"/>
      <c r="G133" s="258"/>
      <c r="H133" s="1748"/>
      <c r="I133" s="1234"/>
      <c r="J133" s="1234"/>
    </row>
    <row r="134" spans="1:10" ht="15" x14ac:dyDescent="0.25">
      <c r="A134" s="255"/>
      <c r="B134" s="1746"/>
      <c r="C134" s="1747"/>
      <c r="D134" s="258"/>
      <c r="E134" s="1234"/>
      <c r="F134" s="1746"/>
      <c r="G134" s="258"/>
      <c r="H134" s="1748"/>
      <c r="I134" s="1234"/>
      <c r="J134" s="1234"/>
    </row>
    <row r="135" spans="1:10" ht="15" x14ac:dyDescent="0.25">
      <c r="A135" s="255"/>
      <c r="B135" s="1746"/>
      <c r="C135" s="1747"/>
      <c r="D135" s="258"/>
      <c r="E135" s="1234"/>
      <c r="F135" s="1746"/>
      <c r="G135" s="258"/>
      <c r="H135" s="1748"/>
      <c r="I135" s="1234"/>
      <c r="J135" s="1234"/>
    </row>
    <row r="136" spans="1:10" ht="15" x14ac:dyDescent="0.25">
      <c r="A136" s="255"/>
      <c r="B136" s="1746"/>
      <c r="C136" s="1747"/>
      <c r="D136" s="258"/>
      <c r="E136" s="1234"/>
      <c r="F136" s="1746"/>
      <c r="G136" s="258"/>
      <c r="H136" s="1748"/>
      <c r="I136" s="1234"/>
      <c r="J136" s="1234"/>
    </row>
    <row r="137" spans="1:10" ht="15" x14ac:dyDescent="0.25">
      <c r="A137" s="255"/>
      <c r="B137" s="1746"/>
      <c r="C137" s="1747"/>
      <c r="D137" s="258"/>
      <c r="E137" s="1234"/>
      <c r="F137" s="1746"/>
      <c r="G137" s="258"/>
      <c r="H137" s="1748"/>
      <c r="I137" s="1234"/>
      <c r="J137" s="1234"/>
    </row>
    <row r="138" spans="1:10" ht="15" x14ac:dyDescent="0.25">
      <c r="A138" s="255"/>
      <c r="B138" s="1746"/>
      <c r="C138" s="1747"/>
      <c r="D138" s="258"/>
      <c r="E138" s="1234"/>
      <c r="F138" s="1746"/>
      <c r="G138" s="258"/>
      <c r="H138" s="1748"/>
      <c r="I138" s="1234"/>
      <c r="J138" s="1234"/>
    </row>
    <row r="139" spans="1:10" ht="15" x14ac:dyDescent="0.25">
      <c r="A139" s="255"/>
      <c r="B139" s="1746"/>
      <c r="C139" s="1747"/>
      <c r="D139" s="258"/>
      <c r="E139" s="1234"/>
      <c r="F139" s="1746"/>
      <c r="G139" s="258"/>
      <c r="H139" s="1748"/>
      <c r="I139" s="1234"/>
      <c r="J139" s="1234"/>
    </row>
    <row r="140" spans="1:10" ht="15" x14ac:dyDescent="0.25">
      <c r="A140" s="255"/>
      <c r="B140" s="1746"/>
      <c r="C140" s="1747"/>
      <c r="D140" s="258"/>
      <c r="E140" s="1234"/>
      <c r="F140" s="1746"/>
      <c r="G140" s="258"/>
      <c r="H140" s="1748"/>
      <c r="I140" s="1234"/>
      <c r="J140" s="1234"/>
    </row>
    <row r="141" spans="1:10" ht="15" x14ac:dyDescent="0.25">
      <c r="A141" s="255"/>
      <c r="B141" s="1746"/>
      <c r="C141" s="1747"/>
      <c r="D141" s="258"/>
      <c r="E141" s="1234"/>
      <c r="F141" s="1746"/>
      <c r="G141" s="258"/>
      <c r="H141" s="1748"/>
      <c r="I141" s="1234"/>
      <c r="J141" s="1234"/>
    </row>
    <row r="142" spans="1:10" ht="15" x14ac:dyDescent="0.25">
      <c r="A142" s="255"/>
      <c r="B142" s="1746"/>
      <c r="C142" s="1747"/>
      <c r="D142" s="258"/>
      <c r="E142" s="1234"/>
      <c r="F142" s="1746"/>
      <c r="G142" s="258"/>
      <c r="H142" s="1748"/>
      <c r="I142" s="1234"/>
      <c r="J142" s="1234"/>
    </row>
    <row r="143" spans="1:10" ht="15" x14ac:dyDescent="0.25">
      <c r="A143" s="255"/>
      <c r="B143" s="1746"/>
      <c r="C143" s="1747"/>
      <c r="D143" s="258"/>
      <c r="E143" s="1234"/>
      <c r="F143" s="1746"/>
      <c r="G143" s="258"/>
      <c r="H143" s="1748"/>
      <c r="I143" s="1234"/>
      <c r="J143" s="1234"/>
    </row>
    <row r="144" spans="1:10" ht="15" x14ac:dyDescent="0.25">
      <c r="A144" s="255"/>
      <c r="B144" s="1746"/>
      <c r="C144" s="1747"/>
      <c r="D144" s="258"/>
      <c r="E144" s="1234"/>
      <c r="F144" s="1746"/>
      <c r="G144" s="258"/>
      <c r="H144" s="1748"/>
      <c r="I144" s="1234"/>
      <c r="J144" s="1234"/>
    </row>
    <row r="145" spans="1:10" ht="15" x14ac:dyDescent="0.25">
      <c r="A145" s="255"/>
      <c r="B145" s="1746"/>
      <c r="C145" s="1747"/>
      <c r="D145" s="258"/>
      <c r="E145" s="1234"/>
      <c r="F145" s="1746"/>
      <c r="G145" s="258"/>
      <c r="H145" s="1748"/>
      <c r="I145" s="1234"/>
      <c r="J145" s="1234"/>
    </row>
    <row r="146" spans="1:10" ht="15" x14ac:dyDescent="0.25">
      <c r="A146" s="255"/>
      <c r="B146" s="1746"/>
      <c r="C146" s="1747"/>
      <c r="D146" s="258"/>
      <c r="E146" s="1234"/>
      <c r="F146" s="1746"/>
      <c r="G146" s="258"/>
      <c r="H146" s="1748"/>
      <c r="I146" s="1234"/>
      <c r="J146" s="1234"/>
    </row>
    <row r="147" spans="1:10" ht="15" x14ac:dyDescent="0.25">
      <c r="A147" s="255"/>
      <c r="B147" s="1746"/>
      <c r="C147" s="1747"/>
      <c r="D147" s="258"/>
      <c r="E147" s="1234"/>
      <c r="F147" s="1746"/>
      <c r="G147" s="258"/>
      <c r="H147" s="1748"/>
      <c r="I147" s="1234"/>
      <c r="J147" s="1234"/>
    </row>
    <row r="148" spans="1:10" ht="15" x14ac:dyDescent="0.25">
      <c r="A148" s="255"/>
      <c r="B148" s="1746"/>
      <c r="C148" s="1747"/>
      <c r="D148" s="258"/>
      <c r="E148" s="1234"/>
      <c r="F148" s="1746"/>
      <c r="G148" s="258"/>
      <c r="H148" s="1748"/>
      <c r="I148" s="1234"/>
      <c r="J148" s="1234"/>
    </row>
    <row r="149" spans="1:10" ht="15" x14ac:dyDescent="0.25">
      <c r="A149" s="255"/>
      <c r="B149" s="1746"/>
      <c r="C149" s="1747"/>
      <c r="D149" s="258"/>
      <c r="E149" s="1234"/>
      <c r="F149" s="1746"/>
      <c r="G149" s="258"/>
      <c r="H149" s="1748"/>
      <c r="I149" s="1234"/>
      <c r="J149" s="1234"/>
    </row>
    <row r="150" spans="1:10" ht="15" x14ac:dyDescent="0.25">
      <c r="A150" s="255"/>
      <c r="B150" s="1746"/>
      <c r="C150" s="1747"/>
      <c r="D150" s="258"/>
      <c r="E150" s="1234"/>
      <c r="F150" s="1746"/>
      <c r="G150" s="258"/>
      <c r="H150" s="1748"/>
      <c r="I150" s="1234"/>
      <c r="J150" s="1234"/>
    </row>
    <row r="151" spans="1:10" ht="15" x14ac:dyDescent="0.25">
      <c r="A151" s="255"/>
      <c r="B151" s="1746"/>
      <c r="C151" s="1747"/>
      <c r="D151" s="258"/>
      <c r="E151" s="1234"/>
      <c r="F151" s="1746"/>
      <c r="G151" s="258"/>
      <c r="H151" s="1748"/>
      <c r="I151" s="1234"/>
      <c r="J151" s="1234"/>
    </row>
    <row r="152" spans="1:10" ht="15" x14ac:dyDescent="0.25">
      <c r="A152" s="255"/>
      <c r="B152" s="1746"/>
      <c r="C152" s="1747"/>
      <c r="D152" s="258"/>
      <c r="E152" s="1234"/>
      <c r="F152" s="1746"/>
      <c r="G152" s="258"/>
      <c r="H152" s="1748"/>
      <c r="I152" s="1234"/>
      <c r="J152" s="1234"/>
    </row>
    <row r="153" spans="1:10" ht="15" x14ac:dyDescent="0.25">
      <c r="A153" s="255"/>
      <c r="B153" s="1746"/>
      <c r="C153" s="1747"/>
      <c r="D153" s="258"/>
      <c r="E153" s="1234"/>
      <c r="F153" s="1746"/>
      <c r="G153" s="258"/>
      <c r="H153" s="1748"/>
      <c r="I153" s="1234"/>
      <c r="J153" s="1234"/>
    </row>
    <row r="154" spans="1:10" ht="15" x14ac:dyDescent="0.25">
      <c r="A154" s="255"/>
      <c r="B154" s="1746"/>
      <c r="C154" s="1747"/>
      <c r="D154" s="258"/>
      <c r="E154" s="1234"/>
      <c r="F154" s="1746"/>
      <c r="G154" s="258"/>
      <c r="H154" s="1748"/>
      <c r="I154" s="1234"/>
      <c r="J154" s="1234"/>
    </row>
    <row r="155" spans="1:10" ht="15" x14ac:dyDescent="0.25">
      <c r="A155" s="255"/>
      <c r="B155" s="1746"/>
      <c r="C155" s="1747"/>
      <c r="D155" s="258"/>
      <c r="E155" s="1234"/>
      <c r="F155" s="1746"/>
      <c r="G155" s="258"/>
      <c r="H155" s="1748"/>
      <c r="I155" s="1234"/>
      <c r="J155" s="1234"/>
    </row>
    <row r="156" spans="1:10" ht="15" x14ac:dyDescent="0.25">
      <c r="A156" s="255"/>
      <c r="B156" s="1746"/>
      <c r="C156" s="1747"/>
      <c r="D156" s="258"/>
      <c r="E156" s="1234"/>
      <c r="F156" s="1746"/>
      <c r="G156" s="258"/>
      <c r="H156" s="1748"/>
      <c r="I156" s="1234"/>
      <c r="J156" s="1234"/>
    </row>
    <row r="157" spans="1:10" ht="15" x14ac:dyDescent="0.25">
      <c r="A157" s="255"/>
      <c r="B157" s="1746"/>
      <c r="C157" s="1747"/>
      <c r="D157" s="258"/>
      <c r="E157" s="1234"/>
      <c r="F157" s="1746"/>
      <c r="G157" s="258"/>
      <c r="H157" s="1748"/>
      <c r="I157" s="1234"/>
      <c r="J157" s="1234"/>
    </row>
    <row r="158" spans="1:10" ht="15" x14ac:dyDescent="0.25">
      <c r="A158" s="255"/>
      <c r="B158" s="1746"/>
      <c r="C158" s="1747"/>
      <c r="D158" s="258"/>
      <c r="E158" s="1234"/>
      <c r="F158" s="1746"/>
      <c r="G158" s="258"/>
      <c r="H158" s="1748"/>
      <c r="I158" s="1234"/>
      <c r="J158" s="1234"/>
    </row>
    <row r="159" spans="1:10" ht="15" x14ac:dyDescent="0.25">
      <c r="A159" s="255"/>
      <c r="B159" s="1746"/>
      <c r="C159" s="1747"/>
      <c r="D159" s="258"/>
      <c r="E159" s="1234"/>
      <c r="F159" s="1746"/>
      <c r="G159" s="258"/>
      <c r="H159" s="1748"/>
      <c r="I159" s="1234"/>
      <c r="J159" s="1234"/>
    </row>
    <row r="160" spans="1:10" ht="15" x14ac:dyDescent="0.25">
      <c r="A160" s="255"/>
      <c r="B160" s="1746"/>
      <c r="C160" s="1747"/>
      <c r="D160" s="258"/>
      <c r="E160" s="1234"/>
      <c r="F160" s="1746"/>
      <c r="G160" s="258"/>
      <c r="H160" s="1748"/>
      <c r="I160" s="1234"/>
      <c r="J160" s="1234"/>
    </row>
    <row r="161" spans="1:10" ht="15" x14ac:dyDescent="0.25">
      <c r="A161" s="255"/>
      <c r="B161" s="1746"/>
      <c r="C161" s="1747"/>
      <c r="D161" s="258"/>
      <c r="E161" s="1234"/>
      <c r="F161" s="1746"/>
      <c r="G161" s="258"/>
      <c r="H161" s="1748"/>
      <c r="I161" s="1234"/>
      <c r="J161" s="1234"/>
    </row>
    <row r="162" spans="1:10" ht="15" x14ac:dyDescent="0.25">
      <c r="A162" s="255"/>
      <c r="B162" s="1746"/>
      <c r="C162" s="1747"/>
      <c r="D162" s="258"/>
      <c r="E162" s="1234"/>
      <c r="F162" s="1746"/>
      <c r="G162" s="258"/>
      <c r="H162" s="1748"/>
      <c r="I162" s="1234"/>
      <c r="J162" s="1234"/>
    </row>
    <row r="163" spans="1:10" ht="15" x14ac:dyDescent="0.25">
      <c r="A163" s="255"/>
      <c r="B163" s="1746"/>
      <c r="C163" s="1747"/>
      <c r="D163" s="258"/>
      <c r="E163" s="1234"/>
      <c r="F163" s="1746"/>
      <c r="G163" s="258"/>
      <c r="H163" s="1748"/>
      <c r="I163" s="1234"/>
      <c r="J163" s="1234"/>
    </row>
    <row r="164" spans="1:10" ht="15" x14ac:dyDescent="0.25">
      <c r="A164" s="255"/>
      <c r="B164" s="1746"/>
      <c r="C164" s="1747"/>
      <c r="D164" s="258"/>
      <c r="E164" s="1234"/>
      <c r="F164" s="1746"/>
      <c r="G164" s="258"/>
      <c r="H164" s="1748"/>
      <c r="I164" s="1234"/>
      <c r="J164" s="1234"/>
    </row>
    <row r="165" spans="1:10" ht="15" x14ac:dyDescent="0.25">
      <c r="A165" s="255"/>
      <c r="B165" s="1746"/>
      <c r="C165" s="1747"/>
      <c r="D165" s="258"/>
      <c r="E165" s="1234"/>
      <c r="F165" s="1746"/>
      <c r="G165" s="258"/>
      <c r="H165" s="1748"/>
      <c r="I165" s="1234"/>
      <c r="J165" s="1234"/>
    </row>
    <row r="166" spans="1:10" ht="15" x14ac:dyDescent="0.25">
      <c r="A166" s="255"/>
      <c r="B166" s="1746"/>
      <c r="C166" s="1747"/>
      <c r="D166" s="258"/>
      <c r="E166" s="1234"/>
      <c r="F166" s="1746"/>
      <c r="G166" s="258"/>
      <c r="H166" s="1748"/>
      <c r="I166" s="1234"/>
      <c r="J166" s="1234"/>
    </row>
    <row r="167" spans="1:10" ht="15" x14ac:dyDescent="0.25">
      <c r="A167" s="255"/>
      <c r="B167" s="1746"/>
      <c r="C167" s="1747"/>
      <c r="D167" s="258"/>
      <c r="E167" s="1234"/>
      <c r="F167" s="1746"/>
      <c r="G167" s="258"/>
      <c r="H167" s="1748"/>
      <c r="I167" s="1234"/>
      <c r="J167" s="1234"/>
    </row>
    <row r="168" spans="1:10" ht="15" x14ac:dyDescent="0.25">
      <c r="A168" s="255"/>
      <c r="B168" s="1746"/>
      <c r="C168" s="1747"/>
      <c r="D168" s="258"/>
      <c r="E168" s="1234"/>
      <c r="F168" s="1746"/>
      <c r="G168" s="258"/>
      <c r="H168" s="1748"/>
      <c r="I168" s="1234"/>
      <c r="J168" s="1234"/>
    </row>
    <row r="169" spans="1:10" ht="15" x14ac:dyDescent="0.25">
      <c r="A169" s="255"/>
      <c r="B169" s="1746"/>
      <c r="C169" s="1747"/>
      <c r="D169" s="258"/>
      <c r="E169" s="1234"/>
      <c r="F169" s="1746"/>
      <c r="G169" s="258"/>
      <c r="H169" s="1748"/>
      <c r="I169" s="1234"/>
      <c r="J169" s="1234"/>
    </row>
    <row r="170" spans="1:10" ht="15" x14ac:dyDescent="0.25">
      <c r="A170" s="255"/>
      <c r="B170" s="1746"/>
      <c r="C170" s="1747"/>
      <c r="D170" s="258"/>
      <c r="E170" s="1234"/>
      <c r="F170" s="1746"/>
      <c r="G170" s="258"/>
      <c r="H170" s="1748"/>
      <c r="I170" s="1234"/>
      <c r="J170" s="1234"/>
    </row>
    <row r="171" spans="1:10" ht="15" x14ac:dyDescent="0.25">
      <c r="A171" s="255"/>
      <c r="B171" s="1746"/>
      <c r="C171" s="1747"/>
      <c r="D171" s="258"/>
      <c r="E171" s="1234"/>
      <c r="F171" s="1746"/>
      <c r="G171" s="258"/>
      <c r="H171" s="1748"/>
      <c r="I171" s="1234"/>
      <c r="J171" s="1234"/>
    </row>
    <row r="172" spans="1:10" ht="15" x14ac:dyDescent="0.25">
      <c r="A172" s="255"/>
      <c r="B172" s="1746"/>
      <c r="C172" s="1747"/>
      <c r="D172" s="258"/>
      <c r="E172" s="1234"/>
      <c r="F172" s="1746"/>
      <c r="G172" s="258"/>
      <c r="H172" s="1748"/>
      <c r="I172" s="1234"/>
      <c r="J172" s="1234"/>
    </row>
    <row r="173" spans="1:10" ht="15" x14ac:dyDescent="0.25">
      <c r="A173" s="255"/>
      <c r="B173" s="1746"/>
      <c r="C173" s="1747"/>
      <c r="D173" s="258"/>
      <c r="E173" s="1234"/>
      <c r="F173" s="1746"/>
      <c r="G173" s="258"/>
      <c r="H173" s="1748"/>
      <c r="I173" s="1234"/>
      <c r="J173" s="1234"/>
    </row>
    <row r="174" spans="1:10" ht="15" x14ac:dyDescent="0.25">
      <c r="A174" s="255"/>
      <c r="B174" s="1746"/>
      <c r="C174" s="1747"/>
      <c r="D174" s="258"/>
      <c r="E174" s="1234"/>
      <c r="F174" s="1746"/>
      <c r="G174" s="258"/>
      <c r="H174" s="1748"/>
      <c r="I174" s="1234"/>
      <c r="J174" s="1234"/>
    </row>
    <row r="175" spans="1:10" ht="15" x14ac:dyDescent="0.25">
      <c r="A175" s="255"/>
      <c r="B175" s="1746"/>
      <c r="C175" s="1747"/>
      <c r="D175" s="258"/>
      <c r="E175" s="1234"/>
      <c r="F175" s="1746"/>
      <c r="G175" s="258"/>
      <c r="H175" s="1748"/>
      <c r="I175" s="1234"/>
      <c r="J175" s="1234"/>
    </row>
    <row r="176" spans="1:10" ht="15" x14ac:dyDescent="0.25">
      <c r="A176" s="255"/>
      <c r="B176" s="1746"/>
      <c r="C176" s="1747"/>
      <c r="D176" s="258"/>
      <c r="E176" s="1234"/>
      <c r="F176" s="1746"/>
      <c r="G176" s="258"/>
      <c r="H176" s="1748"/>
      <c r="I176" s="1234"/>
      <c r="J176" s="1234"/>
    </row>
    <row r="177" spans="1:10" ht="15" x14ac:dyDescent="0.25">
      <c r="A177" s="255"/>
      <c r="B177" s="1746"/>
      <c r="C177" s="1747"/>
      <c r="D177" s="258"/>
      <c r="E177" s="1234"/>
      <c r="F177" s="1746"/>
      <c r="G177" s="258"/>
      <c r="H177" s="1748"/>
      <c r="I177" s="1234"/>
      <c r="J177" s="1234"/>
    </row>
    <row r="178" spans="1:10" ht="15" x14ac:dyDescent="0.25">
      <c r="A178" s="255"/>
      <c r="B178" s="1746"/>
      <c r="C178" s="1747"/>
      <c r="D178" s="258"/>
      <c r="E178" s="1234"/>
      <c r="F178" s="1746"/>
      <c r="G178" s="258"/>
      <c r="H178" s="1748"/>
      <c r="I178" s="1234"/>
      <c r="J178" s="1234"/>
    </row>
    <row r="179" spans="1:10" ht="15" x14ac:dyDescent="0.25">
      <c r="A179" s="255"/>
      <c r="B179" s="1746"/>
      <c r="C179" s="1747"/>
      <c r="D179" s="258"/>
      <c r="E179" s="1234"/>
      <c r="F179" s="1746"/>
      <c r="G179" s="258"/>
      <c r="H179" s="1748"/>
      <c r="I179" s="1234"/>
      <c r="J179" s="1234"/>
    </row>
    <row r="180" spans="1:10" ht="15" x14ac:dyDescent="0.25">
      <c r="A180" s="255"/>
      <c r="B180" s="1746"/>
      <c r="C180" s="1747"/>
      <c r="D180" s="258"/>
      <c r="E180" s="1234"/>
      <c r="F180" s="1746"/>
      <c r="G180" s="258"/>
      <c r="H180" s="1748"/>
      <c r="I180" s="1234"/>
      <c r="J180" s="1234"/>
    </row>
    <row r="181" spans="1:10" ht="15" x14ac:dyDescent="0.25">
      <c r="A181" s="255"/>
      <c r="B181" s="1746"/>
      <c r="C181" s="1747"/>
      <c r="D181" s="258"/>
      <c r="E181" s="1234"/>
      <c r="F181" s="1746"/>
      <c r="G181" s="258"/>
      <c r="H181" s="1748"/>
      <c r="I181" s="1234"/>
      <c r="J181" s="1234"/>
    </row>
    <row r="182" spans="1:10" ht="15" x14ac:dyDescent="0.25">
      <c r="A182" s="255"/>
      <c r="B182" s="1746"/>
      <c r="C182" s="1747"/>
      <c r="D182" s="258"/>
      <c r="E182" s="1234"/>
      <c r="F182" s="1746"/>
      <c r="G182" s="258"/>
      <c r="H182" s="1748"/>
      <c r="I182" s="1234"/>
      <c r="J182" s="1234"/>
    </row>
    <row r="183" spans="1:10" ht="15" x14ac:dyDescent="0.25">
      <c r="A183" s="255"/>
      <c r="B183" s="1746"/>
      <c r="C183" s="1747"/>
      <c r="D183" s="258"/>
      <c r="E183" s="1234"/>
      <c r="F183" s="1746"/>
      <c r="G183" s="258"/>
      <c r="H183" s="1748"/>
      <c r="I183" s="1234"/>
      <c r="J183" s="1234"/>
    </row>
    <row r="184" spans="1:10" ht="15" x14ac:dyDescent="0.25">
      <c r="A184" s="255"/>
      <c r="B184" s="1746"/>
      <c r="C184" s="1747"/>
      <c r="D184" s="258"/>
      <c r="E184" s="1234"/>
      <c r="F184" s="1746"/>
      <c r="G184" s="258"/>
      <c r="H184" s="1748"/>
      <c r="I184" s="1234"/>
      <c r="J184" s="1234"/>
    </row>
    <row r="185" spans="1:10" ht="15" x14ac:dyDescent="0.25">
      <c r="A185" s="255"/>
      <c r="B185" s="1746"/>
      <c r="C185" s="1747"/>
      <c r="D185" s="258"/>
      <c r="E185" s="1234"/>
      <c r="F185" s="1746"/>
      <c r="G185" s="258"/>
      <c r="H185" s="1748"/>
      <c r="I185" s="1234"/>
      <c r="J185" s="1234"/>
    </row>
    <row r="186" spans="1:10" ht="15" x14ac:dyDescent="0.25">
      <c r="A186" s="255"/>
      <c r="B186" s="1746"/>
      <c r="C186" s="1747"/>
      <c r="D186" s="258"/>
      <c r="E186" s="1234"/>
      <c r="F186" s="1746"/>
      <c r="G186" s="258"/>
      <c r="H186" s="1748"/>
      <c r="I186" s="1234"/>
      <c r="J186" s="1234"/>
    </row>
    <row r="187" spans="1:10" ht="15" x14ac:dyDescent="0.25">
      <c r="A187" s="255"/>
      <c r="B187" s="1746"/>
      <c r="C187" s="1747"/>
      <c r="D187" s="258"/>
      <c r="E187" s="1234"/>
      <c r="F187" s="1746"/>
      <c r="G187" s="258"/>
      <c r="H187" s="1748"/>
      <c r="I187" s="1234"/>
      <c r="J187" s="1234"/>
    </row>
    <row r="188" spans="1:10" ht="15" x14ac:dyDescent="0.25">
      <c r="A188" s="255"/>
      <c r="B188" s="1746"/>
      <c r="C188" s="1747"/>
      <c r="D188" s="258"/>
      <c r="E188" s="1234"/>
      <c r="F188" s="1746"/>
      <c r="G188" s="258"/>
      <c r="H188" s="1748"/>
      <c r="I188" s="1234"/>
      <c r="J188" s="1234"/>
    </row>
    <row r="189" spans="1:10" ht="15" x14ac:dyDescent="0.25">
      <c r="A189" s="255"/>
      <c r="B189" s="1746"/>
      <c r="C189" s="1747"/>
      <c r="D189" s="258"/>
      <c r="E189" s="1234"/>
      <c r="F189" s="1746"/>
      <c r="G189" s="258"/>
      <c r="H189" s="1748"/>
      <c r="I189" s="1234"/>
      <c r="J189" s="1234"/>
    </row>
    <row r="190" spans="1:10" ht="15" x14ac:dyDescent="0.25">
      <c r="A190" s="255"/>
      <c r="B190" s="1746"/>
      <c r="C190" s="1747"/>
      <c r="D190" s="258"/>
      <c r="E190" s="1234"/>
      <c r="F190" s="1746"/>
      <c r="G190" s="258"/>
      <c r="H190" s="1748"/>
      <c r="I190" s="1234"/>
      <c r="J190" s="1234"/>
    </row>
    <row r="191" spans="1:10" ht="15" x14ac:dyDescent="0.25">
      <c r="A191" s="255"/>
      <c r="B191" s="1746"/>
      <c r="C191" s="1747"/>
      <c r="D191" s="258"/>
      <c r="E191" s="1234"/>
      <c r="F191" s="1746"/>
      <c r="G191" s="258"/>
      <c r="H191" s="1748"/>
      <c r="I191" s="1234"/>
      <c r="J191" s="1234"/>
    </row>
    <row r="192" spans="1:10" ht="15" x14ac:dyDescent="0.25">
      <c r="A192" s="255"/>
      <c r="B192" s="1746"/>
      <c r="C192" s="1747"/>
      <c r="D192" s="258"/>
      <c r="E192" s="1234"/>
      <c r="F192" s="1746"/>
      <c r="G192" s="258"/>
      <c r="H192" s="1748"/>
      <c r="I192" s="1234"/>
      <c r="J192" s="1234"/>
    </row>
    <row r="193" spans="1:10" ht="15" x14ac:dyDescent="0.25">
      <c r="A193" s="255"/>
      <c r="B193" s="1746"/>
      <c r="C193" s="1747"/>
      <c r="D193" s="258"/>
      <c r="E193" s="1234"/>
      <c r="F193" s="1746"/>
      <c r="G193" s="258"/>
      <c r="H193" s="1748"/>
      <c r="I193" s="1234"/>
      <c r="J193" s="1234"/>
    </row>
    <row r="194" spans="1:10" ht="15" x14ac:dyDescent="0.25">
      <c r="A194" s="255"/>
      <c r="B194" s="1746"/>
      <c r="C194" s="1747"/>
      <c r="D194" s="258"/>
      <c r="E194" s="1234"/>
      <c r="F194" s="1746"/>
      <c r="G194" s="258"/>
      <c r="H194" s="1748"/>
      <c r="I194" s="1234"/>
      <c r="J194" s="1234"/>
    </row>
    <row r="195" spans="1:10" ht="15" x14ac:dyDescent="0.25">
      <c r="A195" s="255"/>
      <c r="B195" s="1746"/>
      <c r="C195" s="1747"/>
      <c r="D195" s="258"/>
      <c r="E195" s="1234"/>
      <c r="F195" s="1746"/>
      <c r="G195" s="258"/>
      <c r="H195" s="1748"/>
      <c r="I195" s="1234"/>
      <c r="J195" s="1234"/>
    </row>
    <row r="196" spans="1:10" ht="15" x14ac:dyDescent="0.25">
      <c r="A196" s="255"/>
      <c r="B196" s="1746"/>
      <c r="C196" s="1747"/>
      <c r="D196" s="258"/>
      <c r="E196" s="1234"/>
      <c r="F196" s="1746"/>
      <c r="G196" s="258"/>
      <c r="H196" s="1748"/>
      <c r="I196" s="1234"/>
      <c r="J196" s="1234"/>
    </row>
    <row r="197" spans="1:10" ht="15" x14ac:dyDescent="0.25">
      <c r="A197" s="255"/>
      <c r="B197" s="1746"/>
      <c r="C197" s="1747"/>
      <c r="D197" s="258"/>
      <c r="E197" s="1234"/>
      <c r="F197" s="1746"/>
      <c r="G197" s="258"/>
      <c r="H197" s="1748"/>
      <c r="I197" s="258"/>
      <c r="J197" s="1746"/>
    </row>
    <row r="198" spans="1:10" ht="15" x14ac:dyDescent="0.25">
      <c r="A198" s="255"/>
      <c r="B198" s="1746"/>
      <c r="C198" s="1747"/>
      <c r="D198" s="258"/>
      <c r="E198" s="1234"/>
      <c r="F198" s="1746"/>
      <c r="G198" s="258"/>
      <c r="H198" s="1748"/>
      <c r="I198" s="258"/>
      <c r="J198" s="1746"/>
    </row>
    <row r="199" spans="1:10" ht="15" x14ac:dyDescent="0.25">
      <c r="A199" s="255"/>
      <c r="B199" s="1746"/>
      <c r="C199" s="1747"/>
      <c r="D199" s="258"/>
      <c r="E199" s="1234"/>
      <c r="F199" s="1746"/>
      <c r="G199" s="258"/>
      <c r="H199" s="1748"/>
      <c r="I199" s="258"/>
      <c r="J199" s="1746"/>
    </row>
    <row r="200" spans="1:10" ht="15" x14ac:dyDescent="0.25">
      <c r="A200" s="255"/>
      <c r="B200" s="1746"/>
      <c r="C200" s="1747"/>
      <c r="D200" s="258"/>
      <c r="E200" s="1234"/>
      <c r="F200" s="1746"/>
      <c r="G200" s="258"/>
      <c r="H200" s="1748"/>
      <c r="I200" s="258"/>
      <c r="J200" s="1746"/>
    </row>
    <row r="201" spans="1:10" ht="15" x14ac:dyDescent="0.25">
      <c r="A201" s="255"/>
      <c r="B201" s="1746"/>
      <c r="C201" s="1747"/>
      <c r="D201" s="258"/>
      <c r="E201" s="1234"/>
      <c r="F201" s="1746"/>
      <c r="G201" s="258"/>
      <c r="H201" s="1748"/>
      <c r="I201" s="258"/>
      <c r="J201" s="1746"/>
    </row>
    <row r="202" spans="1:10" ht="15" x14ac:dyDescent="0.25">
      <c r="A202" s="255"/>
      <c r="B202" s="1746"/>
      <c r="C202" s="1747"/>
      <c r="D202" s="258"/>
      <c r="E202" s="1234"/>
      <c r="F202" s="1746"/>
      <c r="G202" s="258"/>
      <c r="H202" s="1748"/>
      <c r="I202" s="258"/>
      <c r="J202" s="1746"/>
    </row>
    <row r="203" spans="1:10" ht="15" x14ac:dyDescent="0.25">
      <c r="A203" s="255"/>
      <c r="B203" s="1746"/>
      <c r="C203" s="1747"/>
      <c r="D203" s="258"/>
      <c r="E203" s="1234"/>
      <c r="F203" s="1746"/>
      <c r="G203" s="258"/>
      <c r="H203" s="1748"/>
      <c r="I203" s="258"/>
      <c r="J203" s="1746"/>
    </row>
    <row r="204" spans="1:10" ht="15" x14ac:dyDescent="0.25">
      <c r="A204" s="255"/>
      <c r="B204" s="1746"/>
      <c r="C204" s="1747"/>
      <c r="D204" s="258"/>
      <c r="E204" s="1234"/>
      <c r="F204" s="1746"/>
      <c r="G204" s="258"/>
      <c r="H204" s="1748"/>
      <c r="I204" s="258"/>
      <c r="J204" s="1746"/>
    </row>
    <row r="205" spans="1:10" ht="15" x14ac:dyDescent="0.25">
      <c r="A205" s="255"/>
      <c r="B205" s="1746"/>
      <c r="C205" s="1747"/>
      <c r="D205" s="258"/>
      <c r="E205" s="1234"/>
      <c r="F205" s="1746"/>
      <c r="G205" s="258"/>
      <c r="H205" s="1748"/>
      <c r="I205" s="258"/>
      <c r="J205" s="1746"/>
    </row>
    <row r="206" spans="1:10" ht="15" x14ac:dyDescent="0.25">
      <c r="A206" s="255"/>
      <c r="B206" s="1746"/>
      <c r="C206" s="1747"/>
      <c r="D206" s="258"/>
      <c r="E206" s="1234"/>
      <c r="F206" s="1746"/>
      <c r="G206" s="258"/>
      <c r="H206" s="1748"/>
      <c r="I206" s="258"/>
      <c r="J206" s="1746"/>
    </row>
    <row r="207" spans="1:10" ht="15" x14ac:dyDescent="0.25">
      <c r="A207" s="255"/>
      <c r="B207" s="1746"/>
      <c r="C207" s="1747"/>
      <c r="D207" s="258"/>
      <c r="E207" s="1234"/>
      <c r="F207" s="1746"/>
      <c r="G207" s="258"/>
      <c r="H207" s="1748"/>
      <c r="I207" s="258"/>
      <c r="J207" s="1746"/>
    </row>
    <row r="208" spans="1:10" ht="15" x14ac:dyDescent="0.25">
      <c r="A208" s="255"/>
      <c r="B208" s="1746"/>
      <c r="C208" s="1747"/>
      <c r="D208" s="258"/>
      <c r="E208" s="1234"/>
      <c r="F208" s="1746"/>
      <c r="G208" s="258"/>
      <c r="H208" s="1748"/>
      <c r="I208" s="258"/>
      <c r="J208" s="1746"/>
    </row>
    <row r="209" spans="1:10" ht="15" x14ac:dyDescent="0.25">
      <c r="A209" s="255"/>
      <c r="B209" s="1746"/>
      <c r="C209" s="1747"/>
      <c r="D209" s="258"/>
      <c r="E209" s="1234"/>
      <c r="F209" s="1746"/>
      <c r="G209" s="258"/>
      <c r="H209" s="1748"/>
      <c r="I209" s="258"/>
      <c r="J209" s="1746"/>
    </row>
    <row r="210" spans="1:10" ht="15" x14ac:dyDescent="0.25">
      <c r="A210" s="255"/>
      <c r="B210" s="1746"/>
      <c r="C210" s="1747"/>
      <c r="D210" s="258"/>
      <c r="E210" s="1234"/>
      <c r="F210" s="1746"/>
      <c r="G210" s="258"/>
      <c r="H210" s="1748"/>
      <c r="I210" s="258"/>
      <c r="J210" s="1746"/>
    </row>
    <row r="211" spans="1:10" ht="15" x14ac:dyDescent="0.25">
      <c r="A211" s="255"/>
      <c r="B211" s="1746"/>
      <c r="C211" s="1747"/>
      <c r="D211" s="258"/>
      <c r="E211" s="1234"/>
      <c r="F211" s="1746"/>
      <c r="G211" s="258"/>
      <c r="H211" s="1748"/>
      <c r="I211" s="258"/>
      <c r="J211" s="1746"/>
    </row>
    <row r="212" spans="1:10" ht="15" x14ac:dyDescent="0.25">
      <c r="A212" s="255"/>
      <c r="B212" s="1746"/>
      <c r="C212" s="1747"/>
      <c r="D212" s="258"/>
      <c r="E212" s="1234"/>
      <c r="F212" s="1746"/>
      <c r="G212" s="258"/>
      <c r="H212" s="1748"/>
      <c r="I212" s="258"/>
      <c r="J212" s="1746"/>
    </row>
    <row r="213" spans="1:10" ht="15" x14ac:dyDescent="0.25">
      <c r="A213" s="255"/>
      <c r="B213" s="1746"/>
      <c r="C213" s="1747"/>
      <c r="D213" s="258"/>
      <c r="E213" s="1234"/>
      <c r="F213" s="1746"/>
      <c r="G213" s="258"/>
      <c r="H213" s="1748"/>
      <c r="I213" s="258"/>
      <c r="J213" s="1746"/>
    </row>
    <row r="214" spans="1:10" ht="15" x14ac:dyDescent="0.25">
      <c r="A214" s="255"/>
      <c r="B214" s="1746"/>
      <c r="C214" s="1747"/>
      <c r="D214" s="258"/>
      <c r="E214" s="1234"/>
      <c r="F214" s="1746"/>
      <c r="G214" s="258"/>
      <c r="H214" s="1748"/>
      <c r="I214" s="258"/>
      <c r="J214" s="1746"/>
    </row>
    <row r="215" spans="1:10" ht="15" x14ac:dyDescent="0.25">
      <c r="A215" s="255"/>
      <c r="B215" s="1746"/>
      <c r="C215" s="1747"/>
      <c r="D215" s="258"/>
      <c r="E215" s="1234"/>
      <c r="F215" s="1746"/>
      <c r="G215" s="258"/>
      <c r="H215" s="1748"/>
      <c r="I215" s="258"/>
      <c r="J215" s="1746"/>
    </row>
    <row r="216" spans="1:10" ht="15" x14ac:dyDescent="0.25">
      <c r="A216" s="255"/>
      <c r="B216" s="1746"/>
      <c r="C216" s="1747"/>
      <c r="D216" s="258"/>
      <c r="E216" s="1234"/>
      <c r="F216" s="1746"/>
      <c r="G216" s="258"/>
      <c r="H216" s="1748"/>
      <c r="I216" s="258"/>
      <c r="J216" s="1746"/>
    </row>
    <row r="217" spans="1:10" ht="15" x14ac:dyDescent="0.25">
      <c r="A217" s="255"/>
      <c r="B217" s="1746"/>
      <c r="C217" s="1747"/>
      <c r="D217" s="258"/>
      <c r="E217" s="1234"/>
      <c r="F217" s="1746"/>
      <c r="G217" s="258"/>
      <c r="H217" s="1748"/>
      <c r="I217" s="258"/>
      <c r="J217" s="1746"/>
    </row>
    <row r="218" spans="1:10" ht="15" x14ac:dyDescent="0.25">
      <c r="A218" s="255"/>
      <c r="B218" s="1746"/>
      <c r="C218" s="1747"/>
      <c r="D218" s="258"/>
      <c r="E218" s="1234"/>
      <c r="F218" s="1746"/>
      <c r="G218" s="258"/>
      <c r="H218" s="1748"/>
      <c r="I218" s="258"/>
      <c r="J218" s="1746"/>
    </row>
    <row r="219" spans="1:10" ht="15" x14ac:dyDescent="0.25">
      <c r="A219" s="255"/>
      <c r="B219" s="1746"/>
      <c r="C219" s="1747"/>
      <c r="D219" s="258"/>
      <c r="E219" s="1234"/>
      <c r="F219" s="1746"/>
      <c r="G219" s="258"/>
      <c r="H219" s="1748"/>
      <c r="I219" s="258"/>
      <c r="J219" s="1746"/>
    </row>
    <row r="220" spans="1:10" ht="15" x14ac:dyDescent="0.25">
      <c r="A220" s="255"/>
      <c r="B220" s="1746"/>
      <c r="C220" s="1747"/>
      <c r="D220" s="258"/>
      <c r="E220" s="1234"/>
      <c r="F220" s="1746"/>
      <c r="G220" s="258"/>
      <c r="H220" s="1748"/>
      <c r="I220" s="258"/>
      <c r="J220" s="1746"/>
    </row>
    <row r="221" spans="1:10" ht="15" x14ac:dyDescent="0.25">
      <c r="A221" s="255"/>
      <c r="B221" s="1746"/>
      <c r="C221" s="1747"/>
      <c r="D221" s="258"/>
      <c r="E221" s="1234"/>
      <c r="F221" s="1746"/>
      <c r="G221" s="258"/>
      <c r="H221" s="1748"/>
      <c r="I221" s="258"/>
      <c r="J221" s="1746"/>
    </row>
    <row r="222" spans="1:10" ht="15" x14ac:dyDescent="0.25">
      <c r="A222" s="255"/>
      <c r="B222" s="1746"/>
      <c r="C222" s="1747"/>
      <c r="D222" s="258"/>
      <c r="E222" s="1234"/>
      <c r="F222" s="1746"/>
      <c r="G222" s="258"/>
      <c r="H222" s="1748"/>
      <c r="I222" s="258"/>
      <c r="J222" s="1746"/>
    </row>
    <row r="223" spans="1:10" ht="15" x14ac:dyDescent="0.25">
      <c r="A223" s="255"/>
      <c r="B223" s="1746"/>
      <c r="C223" s="1747"/>
      <c r="D223" s="258"/>
      <c r="E223" s="1234"/>
      <c r="F223" s="1746"/>
      <c r="G223" s="258"/>
      <c r="H223" s="1748"/>
      <c r="I223" s="258"/>
      <c r="J223" s="1746"/>
    </row>
    <row r="224" spans="1:10" ht="15" x14ac:dyDescent="0.25">
      <c r="A224" s="255"/>
      <c r="B224" s="1746"/>
      <c r="C224" s="1747"/>
      <c r="D224" s="258"/>
      <c r="E224" s="1234"/>
      <c r="F224" s="1746"/>
      <c r="G224" s="258"/>
      <c r="H224" s="1748"/>
      <c r="I224" s="258"/>
      <c r="J224" s="1746"/>
    </row>
    <row r="225" spans="1:10" ht="15" x14ac:dyDescent="0.25">
      <c r="A225" s="255"/>
      <c r="B225" s="1746"/>
      <c r="C225" s="1747"/>
      <c r="D225" s="258"/>
      <c r="E225" s="1234"/>
      <c r="F225" s="1746"/>
      <c r="G225" s="258"/>
      <c r="H225" s="1748"/>
      <c r="I225" s="258"/>
      <c r="J225" s="1746"/>
    </row>
    <row r="226" spans="1:10" ht="15" x14ac:dyDescent="0.25">
      <c r="A226" s="255"/>
      <c r="B226" s="1746"/>
      <c r="C226" s="1747"/>
      <c r="D226" s="258"/>
      <c r="E226" s="1234"/>
      <c r="F226" s="1746"/>
      <c r="G226" s="258"/>
      <c r="H226" s="1748"/>
      <c r="I226" s="258"/>
      <c r="J226" s="1746"/>
    </row>
    <row r="227" spans="1:10" ht="15" x14ac:dyDescent="0.25">
      <c r="A227" s="255"/>
      <c r="B227" s="1746"/>
      <c r="C227" s="1747"/>
      <c r="D227" s="258"/>
      <c r="E227" s="1234"/>
      <c r="F227" s="1746"/>
      <c r="G227" s="258"/>
      <c r="H227" s="1748"/>
      <c r="I227" s="258"/>
      <c r="J227" s="1746"/>
    </row>
    <row r="228" spans="1:10" ht="15" x14ac:dyDescent="0.25">
      <c r="A228" s="255"/>
      <c r="B228" s="1746"/>
      <c r="C228" s="1747"/>
      <c r="D228" s="258"/>
      <c r="E228" s="1234"/>
      <c r="F228" s="1746"/>
      <c r="G228" s="258"/>
      <c r="H228" s="1748"/>
      <c r="I228" s="258"/>
      <c r="J228" s="1746"/>
    </row>
    <row r="229" spans="1:10" ht="15" x14ac:dyDescent="0.25">
      <c r="A229" s="255"/>
      <c r="B229" s="1746"/>
      <c r="C229" s="1747"/>
      <c r="D229" s="258"/>
      <c r="E229" s="1234"/>
      <c r="F229" s="1746"/>
      <c r="G229" s="258"/>
      <c r="H229" s="1748"/>
      <c r="I229" s="258"/>
      <c r="J229" s="1746"/>
    </row>
    <row r="230" spans="1:10" ht="15" x14ac:dyDescent="0.25">
      <c r="A230" s="255"/>
      <c r="B230" s="1746"/>
      <c r="C230" s="1747"/>
      <c r="D230" s="258"/>
      <c r="E230" s="1234"/>
      <c r="F230" s="1746"/>
      <c r="G230" s="258"/>
      <c r="H230" s="1748"/>
      <c r="I230" s="258"/>
      <c r="J230" s="1746"/>
    </row>
    <row r="231" spans="1:10" ht="15" x14ac:dyDescent="0.25">
      <c r="A231" s="255"/>
      <c r="B231" s="1746"/>
      <c r="C231" s="1747"/>
      <c r="D231" s="258"/>
      <c r="E231" s="1234"/>
      <c r="F231" s="1746"/>
      <c r="G231" s="258"/>
      <c r="H231" s="1748"/>
      <c r="I231" s="258"/>
      <c r="J231" s="1746"/>
    </row>
    <row r="232" spans="1:10" ht="15" x14ac:dyDescent="0.25">
      <c r="A232" s="255"/>
      <c r="B232" s="1746"/>
      <c r="C232" s="1747"/>
      <c r="D232" s="258"/>
      <c r="E232" s="1234"/>
      <c r="F232" s="1746"/>
      <c r="G232" s="258"/>
      <c r="H232" s="1748"/>
      <c r="I232" s="258"/>
      <c r="J232" s="1746"/>
    </row>
    <row r="233" spans="1:10" ht="15" x14ac:dyDescent="0.25">
      <c r="A233" s="255"/>
      <c r="B233" s="1746"/>
      <c r="C233" s="1747"/>
      <c r="D233" s="258"/>
      <c r="E233" s="1234"/>
      <c r="F233" s="1746"/>
      <c r="G233" s="258"/>
      <c r="H233" s="1748"/>
      <c r="I233" s="258"/>
      <c r="J233" s="1746"/>
    </row>
    <row r="234" spans="1:10" ht="15" x14ac:dyDescent="0.25">
      <c r="A234" s="255"/>
      <c r="B234" s="1746"/>
      <c r="C234" s="1747"/>
      <c r="D234" s="258"/>
      <c r="E234" s="1234"/>
      <c r="F234" s="1746"/>
      <c r="G234" s="258"/>
      <c r="H234" s="1748"/>
      <c r="I234" s="258"/>
      <c r="J234" s="1746"/>
    </row>
    <row r="235" spans="1:10" ht="15" x14ac:dyDescent="0.25">
      <c r="A235" s="255"/>
      <c r="B235" s="1746"/>
      <c r="C235" s="1747"/>
      <c r="D235" s="258"/>
      <c r="E235" s="1234"/>
      <c r="F235" s="1746"/>
      <c r="G235" s="258"/>
      <c r="H235" s="1748"/>
      <c r="I235" s="258"/>
      <c r="J235" s="1746"/>
    </row>
    <row r="236" spans="1:10" ht="15" x14ac:dyDescent="0.25">
      <c r="A236" s="255"/>
      <c r="B236" s="1746"/>
      <c r="C236" s="1747"/>
      <c r="D236" s="258"/>
      <c r="E236" s="1234"/>
      <c r="F236" s="1746"/>
      <c r="G236" s="258"/>
      <c r="H236" s="1748"/>
      <c r="I236" s="258"/>
      <c r="J236" s="1746"/>
    </row>
    <row r="237" spans="1:10" ht="15" x14ac:dyDescent="0.25">
      <c r="A237" s="255"/>
      <c r="B237" s="1746"/>
      <c r="C237" s="1747"/>
      <c r="D237" s="258"/>
      <c r="E237" s="1234"/>
      <c r="F237" s="1746"/>
      <c r="G237" s="258"/>
      <c r="H237" s="1748"/>
      <c r="I237" s="258"/>
      <c r="J237" s="1746"/>
    </row>
    <row r="238" spans="1:10" ht="15" x14ac:dyDescent="0.25">
      <c r="A238" s="255"/>
      <c r="B238" s="1746"/>
      <c r="C238" s="1747"/>
      <c r="D238" s="258"/>
      <c r="E238" s="1234"/>
      <c r="F238" s="1746"/>
      <c r="G238" s="258"/>
      <c r="H238" s="1748"/>
      <c r="I238" s="258"/>
      <c r="J238" s="1746"/>
    </row>
    <row r="239" spans="1:10" ht="15" x14ac:dyDescent="0.25">
      <c r="A239" s="255"/>
      <c r="B239" s="1746"/>
      <c r="C239" s="1747"/>
      <c r="D239" s="258"/>
      <c r="E239" s="1234"/>
      <c r="F239" s="1746"/>
      <c r="G239" s="258"/>
      <c r="H239" s="1748"/>
      <c r="I239" s="258"/>
      <c r="J239" s="1746"/>
    </row>
    <row r="240" spans="1:10" ht="15" x14ac:dyDescent="0.25">
      <c r="A240" s="255"/>
      <c r="B240" s="1746"/>
      <c r="C240" s="1747"/>
      <c r="D240" s="258"/>
      <c r="E240" s="1234"/>
      <c r="F240" s="1746"/>
      <c r="G240" s="258"/>
      <c r="H240" s="1748"/>
      <c r="I240" s="258"/>
      <c r="J240" s="1746"/>
    </row>
    <row r="241" spans="1:10" ht="15" x14ac:dyDescent="0.25">
      <c r="A241" s="255"/>
      <c r="B241" s="1746"/>
      <c r="C241" s="1747"/>
      <c r="D241" s="258"/>
      <c r="E241" s="1234"/>
      <c r="F241" s="1746"/>
      <c r="G241" s="258"/>
      <c r="H241" s="1748"/>
      <c r="I241" s="258"/>
      <c r="J241" s="1746"/>
    </row>
    <row r="242" spans="1:10" ht="15" x14ac:dyDescent="0.25">
      <c r="A242" s="255"/>
      <c r="B242" s="1746"/>
      <c r="C242" s="1747"/>
      <c r="D242" s="258"/>
      <c r="E242" s="1234"/>
      <c r="F242" s="1746"/>
      <c r="G242" s="258"/>
      <c r="H242" s="1748"/>
      <c r="I242" s="258"/>
      <c r="J242" s="1746"/>
    </row>
    <row r="243" spans="1:10" ht="15" x14ac:dyDescent="0.25">
      <c r="A243" s="255"/>
      <c r="B243" s="1746"/>
      <c r="C243" s="1747"/>
      <c r="D243" s="258"/>
      <c r="E243" s="1234"/>
      <c r="F243" s="1746"/>
      <c r="G243" s="258"/>
      <c r="H243" s="1748"/>
      <c r="I243" s="258"/>
      <c r="J243" s="1746"/>
    </row>
    <row r="244" spans="1:10" ht="15" x14ac:dyDescent="0.25">
      <c r="A244" s="255"/>
      <c r="B244" s="1746"/>
      <c r="C244" s="1747"/>
      <c r="D244" s="258"/>
      <c r="E244" s="1234"/>
      <c r="F244" s="1746"/>
      <c r="G244" s="258"/>
      <c r="H244" s="1748"/>
      <c r="I244" s="258"/>
      <c r="J244" s="1746"/>
    </row>
    <row r="245" spans="1:10" ht="15" x14ac:dyDescent="0.25">
      <c r="A245" s="255"/>
      <c r="B245" s="1746"/>
      <c r="C245" s="1747"/>
      <c r="D245" s="258"/>
      <c r="E245" s="1234"/>
      <c r="F245" s="1746"/>
      <c r="G245" s="258"/>
      <c r="H245" s="1748"/>
      <c r="I245" s="258"/>
      <c r="J245" s="1746"/>
    </row>
    <row r="246" spans="1:10" ht="15" x14ac:dyDescent="0.25">
      <c r="A246" s="255"/>
      <c r="B246" s="1746"/>
      <c r="C246" s="1747"/>
      <c r="D246" s="258"/>
      <c r="E246" s="1234"/>
      <c r="F246" s="1746"/>
      <c r="G246" s="258"/>
      <c r="H246" s="1748"/>
      <c r="I246" s="258"/>
      <c r="J246" s="1746"/>
    </row>
    <row r="247" spans="1:10" ht="15" x14ac:dyDescent="0.25">
      <c r="A247" s="255"/>
      <c r="B247" s="1746"/>
      <c r="C247" s="1747"/>
      <c r="D247" s="258"/>
      <c r="E247" s="1234"/>
      <c r="F247" s="1746"/>
      <c r="G247" s="258"/>
      <c r="H247" s="1748"/>
      <c r="I247" s="258"/>
      <c r="J247" s="1746"/>
    </row>
    <row r="248" spans="1:10" ht="15" x14ac:dyDescent="0.25">
      <c r="A248" s="255"/>
      <c r="B248" s="1746"/>
      <c r="C248" s="1747"/>
      <c r="D248" s="258"/>
      <c r="E248" s="1234"/>
      <c r="F248" s="1746"/>
      <c r="G248" s="258"/>
      <c r="H248" s="1748"/>
      <c r="I248" s="258"/>
      <c r="J248" s="1746"/>
    </row>
    <row r="249" spans="1:10" ht="15" x14ac:dyDescent="0.25">
      <c r="A249" s="255"/>
      <c r="B249" s="1746"/>
      <c r="C249" s="1747"/>
      <c r="D249" s="258"/>
      <c r="E249" s="1234"/>
      <c r="F249" s="1746"/>
      <c r="G249" s="258"/>
      <c r="H249" s="1748"/>
      <c r="I249" s="258"/>
      <c r="J249" s="1746"/>
    </row>
    <row r="250" spans="1:10" ht="15" x14ac:dyDescent="0.25">
      <c r="A250" s="255"/>
      <c r="B250" s="1746"/>
      <c r="C250" s="1747"/>
      <c r="D250" s="258"/>
      <c r="E250" s="1234"/>
      <c r="F250" s="1746"/>
      <c r="G250" s="258"/>
      <c r="H250" s="1748"/>
      <c r="I250" s="258"/>
      <c r="J250" s="1746"/>
    </row>
    <row r="251" spans="1:10" ht="15" x14ac:dyDescent="0.25">
      <c r="A251" s="255"/>
      <c r="B251" s="1746"/>
      <c r="C251" s="1747"/>
      <c r="D251" s="258"/>
      <c r="E251" s="1234"/>
      <c r="F251" s="1746"/>
      <c r="G251" s="258"/>
      <c r="H251" s="1748"/>
      <c r="I251" s="258"/>
      <c r="J251" s="1746"/>
    </row>
    <row r="252" spans="1:10" ht="15" x14ac:dyDescent="0.25">
      <c r="A252" s="255"/>
      <c r="B252" s="1746"/>
      <c r="C252" s="1747"/>
      <c r="D252" s="258"/>
      <c r="E252" s="1234"/>
      <c r="F252" s="1746"/>
      <c r="G252" s="258"/>
      <c r="H252" s="1748"/>
      <c r="I252" s="258"/>
      <c r="J252" s="1746"/>
    </row>
    <row r="253" spans="1:10" ht="15" x14ac:dyDescent="0.25">
      <c r="A253" s="255"/>
      <c r="B253" s="1746"/>
      <c r="C253" s="1747"/>
      <c r="D253" s="258"/>
      <c r="E253" s="1234"/>
      <c r="F253" s="1746"/>
      <c r="G253" s="258"/>
      <c r="H253" s="1748"/>
      <c r="I253" s="258"/>
      <c r="J253" s="1746"/>
    </row>
    <row r="254" spans="1:10" ht="15" x14ac:dyDescent="0.25">
      <c r="A254" s="255"/>
      <c r="B254" s="1746"/>
      <c r="C254" s="1747"/>
      <c r="D254" s="258"/>
      <c r="E254" s="1234"/>
      <c r="F254" s="1746"/>
      <c r="G254" s="258"/>
      <c r="H254" s="1748"/>
      <c r="I254" s="258"/>
      <c r="J254" s="1746"/>
    </row>
    <row r="255" spans="1:10" ht="15" x14ac:dyDescent="0.25">
      <c r="A255" s="255"/>
      <c r="B255" s="1746"/>
      <c r="C255" s="1747"/>
      <c r="D255" s="258"/>
      <c r="E255" s="1234"/>
      <c r="F255" s="1746"/>
      <c r="G255" s="258"/>
      <c r="H255" s="1748"/>
      <c r="I255" s="258"/>
      <c r="J255" s="1746"/>
    </row>
    <row r="256" spans="1:10" ht="15" x14ac:dyDescent="0.25">
      <c r="A256" s="255"/>
      <c r="B256" s="1746"/>
      <c r="C256" s="1747"/>
      <c r="D256" s="258"/>
      <c r="E256" s="1234"/>
      <c r="F256" s="1746"/>
      <c r="G256" s="258"/>
      <c r="H256" s="1748"/>
      <c r="I256" s="258"/>
      <c r="J256" s="1746"/>
    </row>
    <row r="257" spans="1:10" ht="15" x14ac:dyDescent="0.25">
      <c r="A257" s="255"/>
      <c r="B257" s="1746"/>
      <c r="C257" s="1747"/>
      <c r="D257" s="258"/>
      <c r="E257" s="1234"/>
      <c r="F257" s="1746"/>
      <c r="G257" s="258"/>
      <c r="H257" s="1748"/>
      <c r="I257" s="258"/>
      <c r="J257" s="1746"/>
    </row>
    <row r="258" spans="1:10" ht="15" x14ac:dyDescent="0.25">
      <c r="A258" s="255"/>
      <c r="B258" s="1746"/>
      <c r="C258" s="1747"/>
      <c r="D258" s="258"/>
      <c r="E258" s="1234"/>
      <c r="F258" s="1746"/>
      <c r="G258" s="258"/>
      <c r="H258" s="1748"/>
      <c r="I258" s="258"/>
      <c r="J258" s="1746"/>
    </row>
    <row r="259" spans="1:10" ht="15" x14ac:dyDescent="0.25">
      <c r="A259" s="255"/>
      <c r="B259" s="1746"/>
      <c r="C259" s="1747"/>
      <c r="D259" s="258"/>
      <c r="E259" s="1234"/>
      <c r="F259" s="1746"/>
      <c r="G259" s="258"/>
      <c r="H259" s="1748"/>
      <c r="I259" s="258"/>
      <c r="J259" s="1746"/>
    </row>
    <row r="260" spans="1:10" ht="15" x14ac:dyDescent="0.25">
      <c r="A260" s="255"/>
      <c r="B260" s="1746"/>
      <c r="C260" s="1747"/>
      <c r="D260" s="258"/>
      <c r="E260" s="1234"/>
      <c r="F260" s="1746"/>
      <c r="G260" s="258"/>
      <c r="H260" s="1748"/>
      <c r="I260" s="258"/>
      <c r="J260" s="1746"/>
    </row>
    <row r="261" spans="1:10" ht="15" x14ac:dyDescent="0.25">
      <c r="A261" s="255"/>
      <c r="B261" s="1746"/>
      <c r="C261" s="1747"/>
      <c r="D261" s="258"/>
      <c r="E261" s="1234"/>
      <c r="F261" s="1746"/>
      <c r="G261" s="258"/>
      <c r="H261" s="1748"/>
      <c r="I261" s="258"/>
      <c r="J261" s="1746"/>
    </row>
    <row r="262" spans="1:10" ht="15" x14ac:dyDescent="0.25">
      <c r="A262" s="255"/>
      <c r="B262" s="1746"/>
      <c r="C262" s="1747"/>
      <c r="D262" s="258"/>
      <c r="E262" s="1234"/>
      <c r="F262" s="1746"/>
      <c r="G262" s="258"/>
      <c r="H262" s="1748"/>
      <c r="I262" s="258"/>
      <c r="J262" s="1746"/>
    </row>
    <row r="263" spans="1:10" ht="15" x14ac:dyDescent="0.25">
      <c r="A263" s="255"/>
      <c r="B263" s="1746"/>
      <c r="C263" s="1747"/>
      <c r="D263" s="258"/>
      <c r="E263" s="1234"/>
      <c r="F263" s="1746"/>
      <c r="G263" s="258"/>
      <c r="H263" s="1748"/>
      <c r="I263" s="258"/>
      <c r="J263" s="1746"/>
    </row>
    <row r="264" spans="1:10" ht="15" x14ac:dyDescent="0.25">
      <c r="A264" s="255"/>
      <c r="B264" s="1746"/>
      <c r="C264" s="1747"/>
      <c r="D264" s="258"/>
      <c r="E264" s="1234"/>
      <c r="F264" s="1746"/>
      <c r="G264" s="258"/>
      <c r="H264" s="1748"/>
      <c r="I264" s="258"/>
      <c r="J264" s="1746"/>
    </row>
    <row r="265" spans="1:10" ht="15" x14ac:dyDescent="0.25">
      <c r="A265" s="255"/>
      <c r="B265" s="1746"/>
      <c r="C265" s="1747"/>
      <c r="D265" s="258"/>
      <c r="E265" s="1234"/>
      <c r="F265" s="1746"/>
      <c r="G265" s="258"/>
      <c r="H265" s="1748"/>
      <c r="I265" s="258"/>
      <c r="J265" s="1746"/>
    </row>
    <row r="266" spans="1:10" ht="15" x14ac:dyDescent="0.25">
      <c r="A266" s="255"/>
      <c r="B266" s="1746"/>
      <c r="C266" s="1747"/>
      <c r="D266" s="258"/>
      <c r="E266" s="1234"/>
      <c r="F266" s="1746"/>
      <c r="G266" s="258"/>
      <c r="H266" s="1748"/>
      <c r="I266" s="258"/>
      <c r="J266" s="1746"/>
    </row>
    <row r="267" spans="1:10" ht="15" x14ac:dyDescent="0.25">
      <c r="A267" s="255"/>
      <c r="B267" s="1746"/>
      <c r="C267" s="1747"/>
      <c r="D267" s="258"/>
      <c r="E267" s="1234"/>
      <c r="F267" s="1746"/>
      <c r="G267" s="258"/>
      <c r="H267" s="1748"/>
      <c r="I267" s="258"/>
      <c r="J267" s="1746"/>
    </row>
    <row r="268" spans="1:10" ht="15" x14ac:dyDescent="0.25">
      <c r="A268" s="255"/>
      <c r="B268" s="1746"/>
      <c r="C268" s="1747"/>
      <c r="D268" s="258"/>
      <c r="E268" s="1234"/>
      <c r="F268" s="1746"/>
      <c r="G268" s="258"/>
      <c r="H268" s="1748"/>
      <c r="I268" s="258"/>
      <c r="J268" s="1746"/>
    </row>
    <row r="269" spans="1:10" ht="15" x14ac:dyDescent="0.25">
      <c r="A269" s="255"/>
      <c r="B269" s="1746"/>
      <c r="C269" s="1747"/>
      <c r="D269" s="258"/>
      <c r="E269" s="1234"/>
      <c r="F269" s="1746"/>
      <c r="G269" s="258"/>
      <c r="H269" s="1748"/>
      <c r="I269" s="258"/>
      <c r="J269" s="1746"/>
    </row>
    <row r="270" spans="1:10" ht="15" x14ac:dyDescent="0.25">
      <c r="A270" s="255"/>
      <c r="B270" s="1746"/>
      <c r="C270" s="1747"/>
      <c r="D270" s="258"/>
      <c r="E270" s="1234"/>
      <c r="F270" s="1746"/>
      <c r="G270" s="258"/>
      <c r="H270" s="1748"/>
      <c r="I270" s="258"/>
      <c r="J270" s="1746"/>
    </row>
    <row r="271" spans="1:10" ht="15" x14ac:dyDescent="0.25">
      <c r="A271" s="255"/>
      <c r="B271" s="1746"/>
      <c r="C271" s="1747"/>
      <c r="D271" s="258"/>
      <c r="E271" s="1234"/>
      <c r="F271" s="1746"/>
      <c r="G271" s="258"/>
      <c r="H271" s="1748"/>
      <c r="I271" s="258"/>
      <c r="J271" s="1746"/>
    </row>
    <row r="272" spans="1:10" ht="15" x14ac:dyDescent="0.25">
      <c r="A272" s="255"/>
      <c r="B272" s="1746"/>
      <c r="C272" s="1747"/>
      <c r="D272" s="258"/>
      <c r="E272" s="1234"/>
      <c r="F272" s="1746"/>
      <c r="G272" s="258"/>
      <c r="H272" s="1748"/>
      <c r="I272" s="258"/>
      <c r="J272" s="1746"/>
    </row>
    <row r="273" spans="1:10" ht="15" x14ac:dyDescent="0.25">
      <c r="A273" s="255"/>
      <c r="B273" s="1746"/>
      <c r="C273" s="1747"/>
      <c r="D273" s="258"/>
      <c r="E273" s="1234"/>
      <c r="F273" s="1746"/>
      <c r="G273" s="258"/>
      <c r="H273" s="1748"/>
      <c r="I273" s="258"/>
      <c r="J273" s="1746"/>
    </row>
    <row r="274" spans="1:10" ht="15" x14ac:dyDescent="0.25">
      <c r="A274" s="255"/>
      <c r="B274" s="1746"/>
      <c r="C274" s="1747"/>
      <c r="D274" s="258"/>
      <c r="E274" s="1234"/>
      <c r="F274" s="1746"/>
      <c r="G274" s="258"/>
      <c r="H274" s="1748"/>
      <c r="I274" s="258"/>
      <c r="J274" s="1746"/>
    </row>
    <row r="275" spans="1:10" ht="15" x14ac:dyDescent="0.25">
      <c r="A275" s="255"/>
      <c r="B275" s="1746"/>
      <c r="C275" s="1747"/>
      <c r="D275" s="258"/>
      <c r="E275" s="1234"/>
      <c r="F275" s="1746"/>
      <c r="G275" s="258"/>
      <c r="H275" s="1748"/>
      <c r="I275" s="258"/>
      <c r="J275" s="1746"/>
    </row>
    <row r="276" spans="1:10" ht="15" x14ac:dyDescent="0.25">
      <c r="A276" s="255"/>
      <c r="B276" s="1746"/>
      <c r="C276" s="1747"/>
      <c r="D276" s="258"/>
      <c r="E276" s="1234"/>
      <c r="F276" s="1746"/>
      <c r="G276" s="258"/>
      <c r="H276" s="1748"/>
      <c r="I276" s="258"/>
      <c r="J276" s="1746"/>
    </row>
    <row r="277" spans="1:10" ht="15" x14ac:dyDescent="0.25">
      <c r="A277" s="255"/>
      <c r="B277" s="1746"/>
      <c r="C277" s="1747"/>
      <c r="D277" s="258"/>
      <c r="E277" s="1234"/>
      <c r="F277" s="1746"/>
      <c r="G277" s="258"/>
      <c r="H277" s="1748"/>
      <c r="I277" s="258"/>
      <c r="J277" s="1746"/>
    </row>
    <row r="278" spans="1:10" ht="15" x14ac:dyDescent="0.25">
      <c r="A278" s="255"/>
      <c r="B278" s="1746"/>
      <c r="C278" s="1747"/>
      <c r="D278" s="258"/>
      <c r="E278" s="1234"/>
      <c r="F278" s="1746"/>
      <c r="G278" s="258"/>
      <c r="H278" s="1748"/>
      <c r="I278" s="258"/>
      <c r="J278" s="1746"/>
    </row>
    <row r="279" spans="1:10" ht="15" x14ac:dyDescent="0.25">
      <c r="A279" s="255"/>
      <c r="B279" s="1746"/>
      <c r="C279" s="1747"/>
      <c r="D279" s="258"/>
      <c r="E279" s="1234"/>
      <c r="F279" s="1746"/>
      <c r="G279" s="258"/>
      <c r="H279" s="1748"/>
      <c r="I279" s="258"/>
      <c r="J279" s="1746"/>
    </row>
    <row r="280" spans="1:10" ht="15" x14ac:dyDescent="0.25">
      <c r="A280" s="255"/>
      <c r="B280" s="1746"/>
      <c r="C280" s="1747"/>
      <c r="D280" s="258"/>
      <c r="E280" s="1234"/>
      <c r="F280" s="1746"/>
      <c r="G280" s="258"/>
      <c r="H280" s="1748"/>
      <c r="I280" s="258"/>
      <c r="J280" s="1746"/>
    </row>
    <row r="281" spans="1:10" ht="15" x14ac:dyDescent="0.25">
      <c r="A281" s="255"/>
      <c r="B281" s="1746"/>
      <c r="C281" s="1747"/>
      <c r="D281" s="258"/>
      <c r="E281" s="1234"/>
      <c r="F281" s="1746"/>
      <c r="G281" s="258"/>
      <c r="H281" s="1748"/>
      <c r="I281" s="258"/>
      <c r="J281" s="1746"/>
    </row>
    <row r="282" spans="1:10" ht="15" x14ac:dyDescent="0.25">
      <c r="A282" s="255"/>
      <c r="B282" s="1746"/>
      <c r="C282" s="1747"/>
      <c r="D282" s="258"/>
      <c r="E282" s="1234"/>
      <c r="F282" s="1746"/>
      <c r="G282" s="258"/>
      <c r="H282" s="1748"/>
      <c r="I282" s="258"/>
      <c r="J282" s="1746"/>
    </row>
    <row r="283" spans="1:10" ht="15" x14ac:dyDescent="0.25">
      <c r="A283" s="255"/>
      <c r="B283" s="1746"/>
      <c r="C283" s="1747"/>
      <c r="D283" s="258"/>
      <c r="E283" s="1234"/>
      <c r="F283" s="1746"/>
      <c r="G283" s="258"/>
      <c r="H283" s="1748"/>
      <c r="I283" s="258"/>
      <c r="J283" s="1746"/>
    </row>
    <row r="284" spans="1:10" ht="15" x14ac:dyDescent="0.25">
      <c r="A284" s="255"/>
      <c r="B284" s="1746"/>
      <c r="C284" s="1747"/>
      <c r="D284" s="258"/>
      <c r="E284" s="1234"/>
      <c r="F284" s="1746"/>
      <c r="G284" s="258"/>
      <c r="H284" s="1748"/>
      <c r="I284" s="258"/>
      <c r="J284" s="1746"/>
    </row>
    <row r="285" spans="1:10" ht="15" x14ac:dyDescent="0.25">
      <c r="A285" s="255"/>
      <c r="B285" s="1746"/>
      <c r="C285" s="1747"/>
      <c r="D285" s="258"/>
      <c r="E285" s="1234"/>
      <c r="F285" s="1746"/>
      <c r="G285" s="258"/>
      <c r="H285" s="1748"/>
      <c r="I285" s="258"/>
      <c r="J285" s="1746"/>
    </row>
    <row r="286" spans="1:10" ht="15" x14ac:dyDescent="0.25">
      <c r="A286" s="255"/>
      <c r="B286" s="1746"/>
      <c r="C286" s="1747"/>
      <c r="D286" s="258"/>
      <c r="E286" s="1234"/>
      <c r="F286" s="1746"/>
      <c r="G286" s="258"/>
      <c r="H286" s="1748"/>
      <c r="I286" s="258"/>
      <c r="J286" s="1746"/>
    </row>
    <row r="287" spans="1:10" ht="15" x14ac:dyDescent="0.25">
      <c r="A287" s="255"/>
      <c r="B287" s="1746"/>
      <c r="C287" s="1747"/>
      <c r="D287" s="258"/>
      <c r="E287" s="1234"/>
      <c r="F287" s="1746"/>
      <c r="G287" s="258"/>
      <c r="H287" s="1748"/>
      <c r="I287" s="258"/>
      <c r="J287" s="1746"/>
    </row>
    <row r="288" spans="1:10" ht="15" x14ac:dyDescent="0.25">
      <c r="A288" s="255"/>
      <c r="B288" s="1746"/>
      <c r="C288" s="1747"/>
      <c r="D288" s="258"/>
      <c r="E288" s="1234"/>
      <c r="F288" s="1746"/>
      <c r="G288" s="258"/>
      <c r="H288" s="1748"/>
      <c r="I288" s="258"/>
      <c r="J288" s="1746"/>
    </row>
    <row r="289" spans="1:10" ht="15" x14ac:dyDescent="0.25">
      <c r="A289" s="255"/>
      <c r="B289" s="1746"/>
      <c r="C289" s="1747"/>
      <c r="D289" s="258"/>
      <c r="E289" s="1234"/>
      <c r="F289" s="1746"/>
      <c r="G289" s="258"/>
      <c r="H289" s="1748"/>
      <c r="I289" s="258"/>
      <c r="J289" s="1746"/>
    </row>
    <row r="290" spans="1:10" ht="15" x14ac:dyDescent="0.25">
      <c r="A290" s="255"/>
      <c r="B290" s="1746"/>
      <c r="C290" s="1747"/>
      <c r="D290" s="258"/>
      <c r="E290" s="1234"/>
      <c r="F290" s="1746"/>
      <c r="G290" s="258"/>
      <c r="H290" s="1748"/>
      <c r="I290" s="258"/>
      <c r="J290" s="1746"/>
    </row>
    <row r="291" spans="1:10" ht="15" x14ac:dyDescent="0.25">
      <c r="A291" s="255"/>
      <c r="B291" s="1746"/>
      <c r="C291" s="1747"/>
      <c r="D291" s="258"/>
      <c r="E291" s="1234"/>
      <c r="F291" s="1746"/>
      <c r="G291" s="258"/>
      <c r="H291" s="1748"/>
      <c r="I291" s="258"/>
      <c r="J291" s="1746"/>
    </row>
    <row r="292" spans="1:10" ht="15" x14ac:dyDescent="0.25">
      <c r="A292" s="255"/>
      <c r="B292" s="1746"/>
      <c r="C292" s="1747"/>
      <c r="D292" s="258"/>
      <c r="E292" s="1234"/>
      <c r="F292" s="1746"/>
      <c r="G292" s="258"/>
      <c r="H292" s="1748"/>
      <c r="I292" s="258"/>
      <c r="J292" s="1746"/>
    </row>
    <row r="293" spans="1:10" ht="15" x14ac:dyDescent="0.25">
      <c r="A293" s="255"/>
      <c r="B293" s="1746"/>
      <c r="C293" s="1747"/>
      <c r="D293" s="258"/>
      <c r="E293" s="1234"/>
      <c r="F293" s="1746"/>
      <c r="G293" s="258"/>
      <c r="H293" s="1748"/>
      <c r="I293" s="258"/>
      <c r="J293" s="1746"/>
    </row>
    <row r="294" spans="1:10" ht="15" x14ac:dyDescent="0.25">
      <c r="A294" s="255"/>
      <c r="B294" s="1746"/>
      <c r="C294" s="1747"/>
      <c r="D294" s="258"/>
      <c r="E294" s="1234"/>
      <c r="F294" s="1746"/>
      <c r="G294" s="258"/>
      <c r="H294" s="1748"/>
      <c r="I294" s="258"/>
      <c r="J294" s="1746"/>
    </row>
    <row r="295" spans="1:10" ht="15" x14ac:dyDescent="0.25">
      <c r="A295" s="255"/>
      <c r="B295" s="1746"/>
      <c r="C295" s="1747"/>
      <c r="D295" s="258"/>
      <c r="E295" s="1234"/>
      <c r="F295" s="1746"/>
      <c r="G295" s="258"/>
      <c r="H295" s="1748"/>
      <c r="I295" s="258"/>
      <c r="J295" s="1746"/>
    </row>
    <row r="296" spans="1:10" ht="15" x14ac:dyDescent="0.25">
      <c r="A296" s="255"/>
      <c r="B296" s="1746"/>
      <c r="C296" s="1747"/>
      <c r="D296" s="258"/>
      <c r="E296" s="1234"/>
      <c r="F296" s="1746"/>
      <c r="G296" s="258"/>
      <c r="H296" s="1748"/>
      <c r="I296" s="258"/>
      <c r="J296" s="1746"/>
    </row>
    <row r="297" spans="1:10" ht="15" x14ac:dyDescent="0.25">
      <c r="A297" s="255"/>
      <c r="B297" s="1746"/>
      <c r="C297" s="1747"/>
      <c r="D297" s="258"/>
      <c r="E297" s="1234"/>
      <c r="F297" s="1746"/>
      <c r="G297" s="258"/>
      <c r="H297" s="1748"/>
      <c r="I297" s="258"/>
      <c r="J297" s="1746"/>
    </row>
    <row r="298" spans="1:10" ht="15" x14ac:dyDescent="0.25">
      <c r="A298" s="255"/>
      <c r="B298" s="1746"/>
      <c r="C298" s="1747"/>
      <c r="D298" s="258"/>
      <c r="E298" s="1234"/>
      <c r="F298" s="1746"/>
      <c r="G298" s="258"/>
      <c r="H298" s="1748"/>
      <c r="I298" s="258"/>
      <c r="J298" s="1746"/>
    </row>
    <row r="299" spans="1:10" ht="15" x14ac:dyDescent="0.25">
      <c r="A299" s="255"/>
      <c r="B299" s="1746"/>
      <c r="C299" s="1747"/>
      <c r="D299" s="258"/>
      <c r="E299" s="1234"/>
      <c r="F299" s="1746"/>
      <c r="G299" s="258"/>
      <c r="H299" s="1748"/>
      <c r="I299" s="258"/>
      <c r="J299" s="1746"/>
    </row>
    <row r="300" spans="1:10" ht="15" x14ac:dyDescent="0.25">
      <c r="A300" s="255"/>
      <c r="B300" s="1746"/>
      <c r="C300" s="1747"/>
      <c r="D300" s="258"/>
      <c r="E300" s="1234"/>
      <c r="F300" s="1746"/>
      <c r="G300" s="258"/>
      <c r="H300" s="1748"/>
      <c r="I300" s="258"/>
      <c r="J300" s="1746"/>
    </row>
    <row r="301" spans="1:10" ht="15" x14ac:dyDescent="0.25">
      <c r="A301" s="255"/>
      <c r="B301" s="1746"/>
      <c r="C301" s="1747"/>
      <c r="D301" s="258"/>
      <c r="E301" s="1234"/>
      <c r="F301" s="1746"/>
      <c r="G301" s="258"/>
      <c r="H301" s="1748"/>
      <c r="I301" s="258"/>
      <c r="J301" s="1746"/>
    </row>
    <row r="302" spans="1:10" ht="15" x14ac:dyDescent="0.25">
      <c r="A302" s="255"/>
      <c r="B302" s="1746"/>
      <c r="C302" s="1747"/>
      <c r="D302" s="258"/>
      <c r="E302" s="1234"/>
      <c r="F302" s="1746"/>
      <c r="G302" s="258"/>
      <c r="H302" s="1748"/>
      <c r="I302" s="258"/>
      <c r="J302" s="1746"/>
    </row>
    <row r="303" spans="1:10" ht="15" x14ac:dyDescent="0.25">
      <c r="A303" s="255"/>
      <c r="B303" s="1746"/>
      <c r="C303" s="1747"/>
      <c r="D303" s="258"/>
      <c r="E303" s="1234"/>
      <c r="F303" s="1746"/>
      <c r="G303" s="258"/>
      <c r="H303" s="1748"/>
      <c r="I303" s="258"/>
      <c r="J303" s="1746"/>
    </row>
    <row r="304" spans="1:10" ht="15" x14ac:dyDescent="0.25">
      <c r="A304" s="255"/>
      <c r="B304" s="1746"/>
      <c r="C304" s="1747"/>
      <c r="D304" s="258"/>
      <c r="E304" s="1234"/>
      <c r="F304" s="1746"/>
      <c r="G304" s="258"/>
      <c r="H304" s="1748"/>
      <c r="I304" s="258"/>
      <c r="J304" s="1746"/>
    </row>
    <row r="305" spans="1:10" ht="15" x14ac:dyDescent="0.25">
      <c r="A305" s="255"/>
      <c r="B305" s="1746"/>
      <c r="C305" s="1747"/>
      <c r="D305" s="258"/>
      <c r="E305" s="1234"/>
      <c r="F305" s="1746"/>
      <c r="G305" s="258"/>
      <c r="H305" s="1748"/>
      <c r="I305" s="258"/>
      <c r="J305" s="1746"/>
    </row>
    <row r="306" spans="1:10" ht="15" x14ac:dyDescent="0.25">
      <c r="A306" s="255"/>
      <c r="B306" s="1746"/>
      <c r="C306" s="1747"/>
      <c r="D306" s="258"/>
      <c r="E306" s="1234"/>
      <c r="F306" s="1746"/>
      <c r="G306" s="258"/>
      <c r="H306" s="1748"/>
      <c r="I306" s="258"/>
      <c r="J306" s="1746"/>
    </row>
    <row r="307" spans="1:10" ht="15" x14ac:dyDescent="0.25">
      <c r="A307" s="255"/>
      <c r="B307" s="1746"/>
      <c r="C307" s="1747"/>
      <c r="D307" s="258"/>
      <c r="E307" s="1234"/>
      <c r="F307" s="1746"/>
      <c r="G307" s="258"/>
      <c r="H307" s="1748"/>
      <c r="I307" s="258"/>
      <c r="J307" s="1746"/>
    </row>
    <row r="308" spans="1:10" ht="15" x14ac:dyDescent="0.25">
      <c r="A308" s="255"/>
      <c r="B308" s="1746"/>
      <c r="C308" s="1747"/>
      <c r="D308" s="258"/>
      <c r="E308" s="1234"/>
      <c r="F308" s="1746"/>
      <c r="G308" s="258"/>
      <c r="H308" s="1748"/>
      <c r="I308" s="258"/>
      <c r="J308" s="1746"/>
    </row>
    <row r="309" spans="1:10" ht="15" x14ac:dyDescent="0.25">
      <c r="A309" s="255"/>
      <c r="B309" s="1746"/>
      <c r="C309" s="1747"/>
      <c r="D309" s="258"/>
      <c r="E309" s="1234"/>
      <c r="F309" s="1746"/>
      <c r="G309" s="258"/>
      <c r="H309" s="1748"/>
      <c r="I309" s="258"/>
      <c r="J309" s="1746"/>
    </row>
    <row r="310" spans="1:10" ht="15" x14ac:dyDescent="0.25">
      <c r="A310" s="255"/>
      <c r="B310" s="1746"/>
      <c r="C310" s="1747"/>
      <c r="D310" s="258"/>
      <c r="E310" s="1234"/>
      <c r="F310" s="1746"/>
      <c r="G310" s="258"/>
      <c r="H310" s="1748"/>
      <c r="I310" s="258"/>
      <c r="J310" s="1746"/>
    </row>
    <row r="311" spans="1:10" ht="15" x14ac:dyDescent="0.25">
      <c r="A311" s="255"/>
      <c r="B311" s="1746"/>
      <c r="C311" s="1747"/>
      <c r="D311" s="258"/>
      <c r="E311" s="1234"/>
      <c r="F311" s="1746"/>
      <c r="G311" s="258"/>
      <c r="H311" s="1748"/>
      <c r="I311" s="258"/>
      <c r="J311" s="1746"/>
    </row>
    <row r="312" spans="1:10" ht="15" x14ac:dyDescent="0.25">
      <c r="A312" s="255"/>
      <c r="B312" s="1746"/>
      <c r="C312" s="1747"/>
      <c r="D312" s="258"/>
      <c r="E312" s="1234"/>
      <c r="F312" s="1746"/>
      <c r="G312" s="258"/>
      <c r="H312" s="1748"/>
      <c r="I312" s="258"/>
      <c r="J312" s="1746"/>
    </row>
    <row r="313" spans="1:10" ht="15" x14ac:dyDescent="0.25">
      <c r="A313" s="255"/>
      <c r="B313" s="1746"/>
      <c r="C313" s="1747"/>
      <c r="D313" s="258"/>
      <c r="E313" s="1234"/>
      <c r="F313" s="1746"/>
      <c r="G313" s="258"/>
      <c r="H313" s="1748"/>
      <c r="I313" s="258"/>
      <c r="J313" s="1746"/>
    </row>
    <row r="314" spans="1:10" ht="15" x14ac:dyDescent="0.25">
      <c r="A314" s="255"/>
      <c r="B314" s="1746"/>
      <c r="C314" s="1747"/>
      <c r="D314" s="258"/>
      <c r="E314" s="1234"/>
      <c r="F314" s="1746"/>
      <c r="G314" s="258"/>
      <c r="H314" s="1748"/>
      <c r="I314" s="258"/>
      <c r="J314" s="1746"/>
    </row>
    <row r="315" spans="1:10" ht="15" x14ac:dyDescent="0.25">
      <c r="A315" s="255"/>
      <c r="B315" s="1746"/>
      <c r="C315" s="1747"/>
      <c r="D315" s="258"/>
      <c r="E315" s="1234"/>
      <c r="F315" s="1746"/>
      <c r="G315" s="258"/>
      <c r="H315" s="1748"/>
      <c r="I315" s="258"/>
      <c r="J315" s="1746"/>
    </row>
    <row r="316" spans="1:10" ht="15" x14ac:dyDescent="0.25">
      <c r="A316" s="255"/>
      <c r="B316" s="1746"/>
      <c r="C316" s="1747"/>
      <c r="D316" s="258"/>
      <c r="E316" s="1234"/>
      <c r="F316" s="1746"/>
      <c r="G316" s="258"/>
      <c r="H316" s="1748"/>
      <c r="I316" s="258"/>
      <c r="J316" s="1746"/>
    </row>
    <row r="317" spans="1:10" ht="15" x14ac:dyDescent="0.25">
      <c r="A317" s="255"/>
      <c r="B317" s="1746"/>
      <c r="C317" s="1747"/>
      <c r="D317" s="258"/>
      <c r="E317" s="1234"/>
      <c r="F317" s="1746"/>
      <c r="G317" s="258"/>
      <c r="H317" s="1748"/>
      <c r="I317" s="258"/>
      <c r="J317" s="1746"/>
    </row>
    <row r="318" spans="1:10" ht="15" x14ac:dyDescent="0.25">
      <c r="A318" s="255"/>
      <c r="B318" s="1746"/>
      <c r="C318" s="1747"/>
      <c r="D318" s="258"/>
      <c r="E318" s="1234"/>
      <c r="F318" s="1746"/>
      <c r="G318" s="258"/>
      <c r="H318" s="1748"/>
      <c r="I318" s="258"/>
      <c r="J318" s="1746"/>
    </row>
    <row r="319" spans="1:10" ht="15" x14ac:dyDescent="0.25">
      <c r="A319" s="255"/>
      <c r="B319" s="1746"/>
      <c r="C319" s="1747"/>
      <c r="D319" s="258"/>
      <c r="E319" s="1234"/>
      <c r="F319" s="1746"/>
      <c r="G319" s="258"/>
      <c r="H319" s="1748"/>
      <c r="I319" s="258"/>
      <c r="J319" s="1746"/>
    </row>
    <row r="320" spans="1:10" ht="15" x14ac:dyDescent="0.25">
      <c r="A320" s="255"/>
      <c r="B320" s="1746"/>
      <c r="C320" s="1747"/>
      <c r="D320" s="258"/>
      <c r="E320" s="1234"/>
      <c r="F320" s="1746"/>
      <c r="G320" s="258"/>
      <c r="H320" s="1748"/>
      <c r="I320" s="258"/>
      <c r="J320" s="1746"/>
    </row>
    <row r="321" spans="1:10" ht="15" x14ac:dyDescent="0.25">
      <c r="A321" s="255"/>
      <c r="B321" s="1746"/>
      <c r="C321" s="1747"/>
      <c r="D321" s="258"/>
      <c r="E321" s="1234"/>
      <c r="F321" s="1746"/>
      <c r="G321" s="258"/>
      <c r="H321" s="1748"/>
      <c r="I321" s="258"/>
      <c r="J321" s="1746"/>
    </row>
    <row r="322" spans="1:10" ht="15" x14ac:dyDescent="0.25">
      <c r="A322" s="255"/>
      <c r="B322" s="1746"/>
      <c r="C322" s="1747"/>
      <c r="D322" s="258"/>
      <c r="E322" s="1234"/>
      <c r="F322" s="1746"/>
      <c r="G322" s="258"/>
      <c r="H322" s="1748"/>
      <c r="I322" s="258"/>
      <c r="J322" s="1746"/>
    </row>
    <row r="323" spans="1:10" ht="15" x14ac:dyDescent="0.25">
      <c r="A323" s="255"/>
      <c r="B323" s="1746"/>
      <c r="C323" s="1747"/>
      <c r="D323" s="258"/>
      <c r="E323" s="1234"/>
      <c r="F323" s="1746"/>
      <c r="G323" s="258"/>
      <c r="H323" s="1748"/>
      <c r="I323" s="258"/>
      <c r="J323" s="1746"/>
    </row>
    <row r="324" spans="1:10" ht="15" x14ac:dyDescent="0.25">
      <c r="A324" s="255"/>
      <c r="B324" s="1746"/>
      <c r="C324" s="1747"/>
      <c r="D324" s="258"/>
      <c r="E324" s="1234"/>
      <c r="F324" s="1746"/>
      <c r="G324" s="258"/>
      <c r="H324" s="1748"/>
      <c r="I324" s="258"/>
      <c r="J324" s="1746"/>
    </row>
    <row r="325" spans="1:10" ht="15" x14ac:dyDescent="0.25">
      <c r="A325" s="255"/>
      <c r="B325" s="1746"/>
      <c r="C325" s="1747"/>
      <c r="D325" s="258"/>
      <c r="E325" s="1234"/>
      <c r="F325" s="1746"/>
      <c r="G325" s="258"/>
      <c r="H325" s="1748"/>
      <c r="I325" s="258"/>
      <c r="J325" s="1746"/>
    </row>
    <row r="326" spans="1:10" ht="15" x14ac:dyDescent="0.25">
      <c r="A326" s="255"/>
      <c r="B326" s="1746"/>
      <c r="C326" s="1747"/>
      <c r="D326" s="258"/>
      <c r="E326" s="1234"/>
      <c r="F326" s="1746"/>
      <c r="G326" s="258"/>
      <c r="H326" s="1748"/>
      <c r="I326" s="258"/>
      <c r="J326" s="1746"/>
    </row>
    <row r="327" spans="1:10" ht="15" x14ac:dyDescent="0.25">
      <c r="A327" s="255"/>
      <c r="B327" s="1746"/>
      <c r="C327" s="1747"/>
      <c r="D327" s="258"/>
      <c r="E327" s="1234"/>
      <c r="F327" s="1746"/>
      <c r="G327" s="258"/>
      <c r="H327" s="1748"/>
      <c r="I327" s="258"/>
      <c r="J327" s="1746"/>
    </row>
    <row r="328" spans="1:10" ht="15" x14ac:dyDescent="0.25">
      <c r="A328" s="255"/>
      <c r="B328" s="1746"/>
      <c r="C328" s="1747"/>
      <c r="D328" s="258"/>
      <c r="E328" s="1234"/>
      <c r="F328" s="1746"/>
      <c r="G328" s="258"/>
      <c r="H328" s="1748"/>
      <c r="I328" s="258"/>
      <c r="J328" s="1746"/>
    </row>
    <row r="329" spans="1:10" ht="15" x14ac:dyDescent="0.25">
      <c r="A329" s="255"/>
      <c r="B329" s="1746"/>
      <c r="C329" s="1747"/>
      <c r="D329" s="258"/>
      <c r="E329" s="1234"/>
      <c r="F329" s="1746"/>
      <c r="G329" s="258"/>
      <c r="H329" s="1748"/>
      <c r="I329" s="258"/>
      <c r="J329" s="1746"/>
    </row>
    <row r="330" spans="1:10" ht="15" x14ac:dyDescent="0.25">
      <c r="A330" s="255"/>
      <c r="B330" s="1746"/>
      <c r="C330" s="1747"/>
      <c r="D330" s="258"/>
      <c r="E330" s="1234"/>
      <c r="F330" s="1746"/>
      <c r="G330" s="258"/>
      <c r="H330" s="1748"/>
      <c r="I330" s="258"/>
      <c r="J330" s="1746"/>
    </row>
    <row r="331" spans="1:10" ht="15" x14ac:dyDescent="0.25">
      <c r="A331" s="255"/>
      <c r="B331" s="1746"/>
      <c r="C331" s="1747"/>
      <c r="D331" s="258"/>
      <c r="E331" s="1234"/>
      <c r="F331" s="1746"/>
      <c r="G331" s="258"/>
      <c r="H331" s="1748"/>
      <c r="I331" s="258"/>
      <c r="J331" s="1746"/>
    </row>
    <row r="332" spans="1:10" ht="15" x14ac:dyDescent="0.25">
      <c r="A332" s="255"/>
      <c r="B332" s="1746"/>
      <c r="C332" s="1747"/>
      <c r="D332" s="258"/>
      <c r="E332" s="1234"/>
      <c r="F332" s="1746"/>
      <c r="G332" s="258"/>
      <c r="H332" s="1748"/>
      <c r="I332" s="258"/>
      <c r="J332" s="1746"/>
    </row>
    <row r="333" spans="1:10" ht="15" x14ac:dyDescent="0.25">
      <c r="A333" s="255"/>
      <c r="B333" s="1746"/>
      <c r="C333" s="1747"/>
      <c r="D333" s="258"/>
      <c r="E333" s="1234"/>
      <c r="F333" s="1746"/>
      <c r="G333" s="258"/>
      <c r="H333" s="1748"/>
      <c r="I333" s="258"/>
      <c r="J333" s="1746"/>
    </row>
    <row r="334" spans="1:10" ht="15" x14ac:dyDescent="0.25">
      <c r="A334" s="255"/>
      <c r="B334" s="1746"/>
      <c r="C334" s="1747"/>
      <c r="D334" s="258"/>
      <c r="E334" s="1234"/>
      <c r="F334" s="1746"/>
      <c r="G334" s="258"/>
      <c r="H334" s="1748"/>
      <c r="I334" s="258"/>
      <c r="J334" s="1746"/>
    </row>
    <row r="335" spans="1:10" ht="15" x14ac:dyDescent="0.25">
      <c r="A335" s="255"/>
      <c r="B335" s="1746"/>
      <c r="C335" s="1747"/>
      <c r="D335" s="258"/>
      <c r="E335" s="1234"/>
      <c r="F335" s="1746"/>
      <c r="G335" s="258"/>
      <c r="H335" s="1748"/>
      <c r="I335" s="258"/>
      <c r="J335" s="1746"/>
    </row>
    <row r="336" spans="1:10" ht="15" x14ac:dyDescent="0.25">
      <c r="A336" s="255"/>
      <c r="B336" s="1746"/>
      <c r="C336" s="1747"/>
      <c r="D336" s="258"/>
      <c r="E336" s="1234"/>
      <c r="F336" s="1746"/>
      <c r="G336" s="258"/>
      <c r="H336" s="1748"/>
      <c r="I336" s="258"/>
      <c r="J336" s="1746"/>
    </row>
    <row r="337" spans="1:10" ht="15" x14ac:dyDescent="0.25">
      <c r="A337" s="255"/>
      <c r="B337" s="1746"/>
      <c r="C337" s="1747"/>
      <c r="D337" s="258"/>
      <c r="E337" s="1234"/>
      <c r="F337" s="1746"/>
      <c r="G337" s="258"/>
      <c r="H337" s="1748"/>
      <c r="I337" s="258"/>
      <c r="J337" s="1746"/>
    </row>
    <row r="338" spans="1:10" ht="15" x14ac:dyDescent="0.25">
      <c r="A338" s="255"/>
      <c r="B338" s="1746"/>
      <c r="C338" s="1747"/>
      <c r="D338" s="258"/>
      <c r="E338" s="1234"/>
      <c r="F338" s="1746"/>
      <c r="G338" s="258"/>
      <c r="H338" s="1748"/>
      <c r="I338" s="258"/>
      <c r="J338" s="1746"/>
    </row>
    <row r="339" spans="1:10" ht="15" x14ac:dyDescent="0.25">
      <c r="A339" s="255"/>
      <c r="B339" s="1746"/>
      <c r="C339" s="1747"/>
      <c r="D339" s="258"/>
      <c r="E339" s="1234"/>
      <c r="F339" s="1746"/>
      <c r="G339" s="258"/>
      <c r="H339" s="1748"/>
      <c r="I339" s="258"/>
      <c r="J339" s="1746"/>
    </row>
    <row r="340" spans="1:10" ht="15" x14ac:dyDescent="0.25">
      <c r="A340" s="255"/>
      <c r="B340" s="1746"/>
      <c r="C340" s="1747"/>
      <c r="D340" s="258"/>
      <c r="E340" s="1234"/>
      <c r="F340" s="1746"/>
      <c r="G340" s="258"/>
      <c r="H340" s="1748"/>
      <c r="I340" s="258"/>
      <c r="J340" s="1746"/>
    </row>
    <row r="341" spans="1:10" ht="15" x14ac:dyDescent="0.25">
      <c r="A341" s="255"/>
      <c r="B341" s="1746"/>
      <c r="C341" s="1747"/>
      <c r="D341" s="258"/>
      <c r="E341" s="1234"/>
      <c r="F341" s="1746"/>
      <c r="G341" s="258"/>
      <c r="H341" s="1748"/>
      <c r="I341" s="258"/>
      <c r="J341" s="1746"/>
    </row>
    <row r="342" spans="1:10" ht="15" x14ac:dyDescent="0.25">
      <c r="A342" s="255"/>
      <c r="B342" s="1746"/>
      <c r="C342" s="1747"/>
      <c r="D342" s="258"/>
      <c r="E342" s="1234"/>
      <c r="F342" s="1746"/>
      <c r="G342" s="258"/>
      <c r="H342" s="1748"/>
      <c r="I342" s="258"/>
      <c r="J342" s="1746"/>
    </row>
    <row r="343" spans="1:10" ht="15" x14ac:dyDescent="0.25">
      <c r="A343" s="255"/>
      <c r="B343" s="1746"/>
      <c r="C343" s="1747"/>
      <c r="D343" s="258"/>
      <c r="E343" s="1234"/>
      <c r="F343" s="1746"/>
      <c r="G343" s="258"/>
      <c r="H343" s="1748"/>
      <c r="I343" s="258"/>
      <c r="J343" s="1746"/>
    </row>
    <row r="344" spans="1:10" ht="15" x14ac:dyDescent="0.25">
      <c r="A344" s="255"/>
      <c r="B344" s="1746"/>
      <c r="C344" s="1747"/>
      <c r="D344" s="258"/>
      <c r="E344" s="1234"/>
      <c r="F344" s="1746"/>
      <c r="G344" s="258"/>
      <c r="H344" s="1748"/>
      <c r="I344" s="258"/>
      <c r="J344" s="1746"/>
    </row>
    <row r="345" spans="1:10" ht="15" x14ac:dyDescent="0.25">
      <c r="A345" s="255"/>
      <c r="B345" s="1746"/>
      <c r="C345" s="1747"/>
      <c r="D345" s="258"/>
      <c r="E345" s="1234"/>
      <c r="F345" s="1746"/>
      <c r="G345" s="258"/>
      <c r="H345" s="1748"/>
      <c r="I345" s="258"/>
      <c r="J345" s="1746"/>
    </row>
    <row r="346" spans="1:10" ht="15" x14ac:dyDescent="0.25">
      <c r="A346" s="255"/>
      <c r="B346" s="1746"/>
      <c r="C346" s="1747"/>
      <c r="D346" s="258"/>
      <c r="E346" s="1234"/>
      <c r="F346" s="1746"/>
      <c r="G346" s="258"/>
      <c r="H346" s="1748"/>
      <c r="I346" s="258"/>
      <c r="J346" s="1746"/>
    </row>
    <row r="347" spans="1:10" ht="15" x14ac:dyDescent="0.25">
      <c r="A347" s="255"/>
      <c r="B347" s="1746"/>
      <c r="C347" s="1747"/>
      <c r="D347" s="258"/>
      <c r="E347" s="1234"/>
      <c r="F347" s="1746"/>
      <c r="G347" s="258"/>
      <c r="H347" s="1748"/>
      <c r="I347" s="258"/>
      <c r="J347" s="1746"/>
    </row>
    <row r="348" spans="1:10" ht="15" x14ac:dyDescent="0.25">
      <c r="A348" s="255"/>
      <c r="B348" s="1746"/>
      <c r="C348" s="1747"/>
      <c r="D348" s="258"/>
      <c r="E348" s="1234"/>
      <c r="F348" s="1746"/>
      <c r="G348" s="258"/>
      <c r="H348" s="1748"/>
      <c r="I348" s="258"/>
      <c r="J348" s="1746"/>
    </row>
    <row r="349" spans="1:10" ht="15" x14ac:dyDescent="0.25">
      <c r="A349" s="255"/>
      <c r="B349" s="1746"/>
      <c r="C349" s="1747"/>
      <c r="D349" s="258"/>
      <c r="E349" s="1234"/>
      <c r="F349" s="1746"/>
      <c r="G349" s="258"/>
      <c r="H349" s="1748"/>
      <c r="I349" s="258"/>
      <c r="J349" s="1746"/>
    </row>
    <row r="350" spans="1:10" ht="15" x14ac:dyDescent="0.25">
      <c r="A350" s="255"/>
      <c r="B350" s="1746"/>
      <c r="C350" s="1747"/>
      <c r="D350" s="258"/>
      <c r="E350" s="1234"/>
      <c r="F350" s="1746"/>
      <c r="G350" s="258"/>
      <c r="H350" s="1748"/>
      <c r="I350" s="258"/>
      <c r="J350" s="1746"/>
    </row>
    <row r="351" spans="1:10" ht="15" x14ac:dyDescent="0.25">
      <c r="A351" s="255"/>
      <c r="B351" s="1746"/>
      <c r="C351" s="1747"/>
      <c r="D351" s="258"/>
      <c r="E351" s="1234"/>
      <c r="F351" s="1746"/>
      <c r="G351" s="258"/>
      <c r="H351" s="1748"/>
      <c r="I351" s="258"/>
      <c r="J351" s="1746"/>
    </row>
    <row r="352" spans="1:10" ht="15" x14ac:dyDescent="0.25">
      <c r="A352" s="255"/>
      <c r="B352" s="1746"/>
      <c r="C352" s="1747"/>
      <c r="D352" s="258"/>
      <c r="E352" s="1234"/>
      <c r="F352" s="1746"/>
      <c r="G352" s="258"/>
      <c r="H352" s="1748"/>
      <c r="I352" s="258"/>
      <c r="J352" s="1746"/>
    </row>
    <row r="353" spans="1:10" ht="15" x14ac:dyDescent="0.25">
      <c r="A353" s="255"/>
      <c r="B353" s="1746"/>
      <c r="C353" s="1747"/>
      <c r="D353" s="258"/>
      <c r="E353" s="1234"/>
      <c r="F353" s="1746"/>
      <c r="G353" s="258"/>
      <c r="H353" s="1748"/>
      <c r="I353" s="258"/>
      <c r="J353" s="1746"/>
    </row>
    <row r="354" spans="1:10" ht="15" x14ac:dyDescent="0.25">
      <c r="A354" s="255"/>
      <c r="B354" s="1746"/>
      <c r="C354" s="1747"/>
      <c r="D354" s="258"/>
      <c r="E354" s="1234"/>
      <c r="F354" s="1746"/>
      <c r="G354" s="258"/>
      <c r="H354" s="1748"/>
      <c r="I354" s="258"/>
      <c r="J354" s="1746"/>
    </row>
    <row r="355" spans="1:10" ht="15" x14ac:dyDescent="0.25">
      <c r="A355" s="255"/>
      <c r="B355" s="1746"/>
      <c r="C355" s="1747"/>
      <c r="D355" s="258"/>
      <c r="E355" s="1234"/>
      <c r="F355" s="1746"/>
      <c r="G355" s="258"/>
      <c r="H355" s="1748"/>
      <c r="I355" s="258"/>
      <c r="J355" s="1746"/>
    </row>
    <row r="356" spans="1:10" ht="15" x14ac:dyDescent="0.25">
      <c r="A356" s="255"/>
      <c r="B356" s="1746"/>
      <c r="C356" s="1747"/>
      <c r="D356" s="258"/>
      <c r="E356" s="1234"/>
      <c r="F356" s="1746"/>
      <c r="G356" s="258"/>
      <c r="H356" s="1748"/>
      <c r="I356" s="258"/>
      <c r="J356" s="1746"/>
    </row>
    <row r="357" spans="1:10" ht="15" x14ac:dyDescent="0.25">
      <c r="A357" s="255"/>
      <c r="B357" s="1746"/>
      <c r="C357" s="1747"/>
      <c r="D357" s="258"/>
      <c r="E357" s="1234"/>
      <c r="F357" s="1746"/>
      <c r="G357" s="258"/>
      <c r="H357" s="1748"/>
      <c r="I357" s="258"/>
      <c r="J357" s="1746"/>
    </row>
    <row r="358" spans="1:10" ht="15" x14ac:dyDescent="0.25">
      <c r="A358" s="255"/>
      <c r="B358" s="1746"/>
      <c r="C358" s="1747"/>
      <c r="D358" s="258"/>
      <c r="E358" s="1234"/>
      <c r="F358" s="1746"/>
      <c r="G358" s="258"/>
      <c r="H358" s="1748"/>
      <c r="I358" s="258"/>
      <c r="J358" s="1746"/>
    </row>
    <row r="359" spans="1:10" ht="15" x14ac:dyDescent="0.25">
      <c r="A359" s="255"/>
      <c r="B359" s="1746"/>
      <c r="C359" s="1747"/>
      <c r="D359" s="258"/>
      <c r="E359" s="1234"/>
      <c r="F359" s="1746"/>
      <c r="G359" s="258"/>
      <c r="H359" s="1748"/>
      <c r="I359" s="258"/>
      <c r="J359" s="1746"/>
    </row>
    <row r="360" spans="1:10" ht="15" x14ac:dyDescent="0.25">
      <c r="A360" s="255"/>
      <c r="B360" s="1746"/>
      <c r="C360" s="1747"/>
      <c r="D360" s="258"/>
      <c r="E360" s="1234"/>
      <c r="F360" s="1746"/>
      <c r="G360" s="258"/>
      <c r="H360" s="1748"/>
      <c r="I360" s="258"/>
      <c r="J360" s="1746"/>
    </row>
    <row r="361" spans="1:10" ht="15" x14ac:dyDescent="0.25">
      <c r="A361" s="255"/>
      <c r="B361" s="1746"/>
      <c r="C361" s="1747"/>
      <c r="D361" s="258"/>
      <c r="E361" s="1234"/>
      <c r="F361" s="1746"/>
      <c r="G361" s="258"/>
      <c r="H361" s="1748"/>
      <c r="I361" s="258"/>
      <c r="J361" s="1746"/>
    </row>
    <row r="362" spans="1:10" ht="15" x14ac:dyDescent="0.25">
      <c r="A362" s="255"/>
      <c r="B362" s="1746"/>
      <c r="C362" s="1747"/>
      <c r="D362" s="258"/>
      <c r="E362" s="1234"/>
      <c r="F362" s="1746"/>
      <c r="G362" s="258"/>
      <c r="H362" s="1748"/>
      <c r="I362" s="258"/>
      <c r="J362" s="1746"/>
    </row>
    <row r="363" spans="1:10" ht="15" x14ac:dyDescent="0.25">
      <c r="A363" s="255"/>
      <c r="B363" s="1746"/>
      <c r="C363" s="1747"/>
      <c r="D363" s="258"/>
      <c r="E363" s="1234"/>
      <c r="F363" s="1746"/>
      <c r="G363" s="258"/>
      <c r="H363" s="1748"/>
      <c r="I363" s="258"/>
      <c r="J363" s="1746"/>
    </row>
    <row r="364" spans="1:10" ht="15" x14ac:dyDescent="0.25">
      <c r="A364" s="255"/>
      <c r="B364" s="1746"/>
      <c r="C364" s="1747"/>
      <c r="D364" s="258"/>
      <c r="E364" s="1234"/>
      <c r="F364" s="1746"/>
      <c r="G364" s="258"/>
      <c r="H364" s="1748"/>
      <c r="I364" s="258"/>
      <c r="J364" s="1746"/>
    </row>
    <row r="365" spans="1:10" ht="15" x14ac:dyDescent="0.25">
      <c r="A365" s="255"/>
      <c r="B365" s="1746"/>
      <c r="C365" s="1747"/>
      <c r="D365" s="258"/>
      <c r="E365" s="1234"/>
      <c r="F365" s="1746"/>
      <c r="G365" s="258"/>
      <c r="H365" s="1748"/>
      <c r="I365" s="258"/>
      <c r="J365" s="1746"/>
    </row>
    <row r="366" spans="1:10" ht="15" x14ac:dyDescent="0.25">
      <c r="A366" s="255"/>
      <c r="B366" s="1746"/>
      <c r="C366" s="1747"/>
      <c r="D366" s="258"/>
      <c r="E366" s="1234"/>
      <c r="F366" s="1746"/>
      <c r="G366" s="258"/>
      <c r="H366" s="1748"/>
      <c r="I366" s="258"/>
      <c r="J366" s="1746"/>
    </row>
    <row r="367" spans="1:10" ht="15" x14ac:dyDescent="0.25">
      <c r="A367" s="255"/>
      <c r="B367" s="1746"/>
      <c r="C367" s="1747"/>
      <c r="D367" s="258"/>
      <c r="E367" s="1234"/>
      <c r="F367" s="1746"/>
      <c r="G367" s="258"/>
      <c r="H367" s="1748"/>
      <c r="I367" s="258"/>
      <c r="J367" s="1746"/>
    </row>
    <row r="368" spans="1:10" ht="15" x14ac:dyDescent="0.25">
      <c r="A368" s="255"/>
      <c r="B368" s="1746"/>
      <c r="C368" s="1747"/>
      <c r="D368" s="258"/>
      <c r="E368" s="1234"/>
      <c r="F368" s="1746"/>
      <c r="G368" s="258"/>
      <c r="H368" s="1748"/>
      <c r="I368" s="258"/>
      <c r="J368" s="1746"/>
    </row>
    <row r="369" spans="1:10" ht="15" x14ac:dyDescent="0.25">
      <c r="A369" s="255"/>
      <c r="B369" s="1746"/>
      <c r="C369" s="1747"/>
      <c r="D369" s="258"/>
      <c r="E369" s="1234"/>
      <c r="F369" s="1746"/>
      <c r="G369" s="258"/>
      <c r="H369" s="1748"/>
      <c r="I369" s="258"/>
      <c r="J369" s="1746"/>
    </row>
    <row r="370" spans="1:10" ht="15" x14ac:dyDescent="0.25">
      <c r="A370" s="255"/>
      <c r="B370" s="1746"/>
      <c r="C370" s="1747"/>
      <c r="D370" s="258"/>
      <c r="E370" s="1234"/>
      <c r="F370" s="1746"/>
      <c r="G370" s="258"/>
      <c r="H370" s="1748"/>
      <c r="I370" s="258"/>
      <c r="J370" s="1746"/>
    </row>
    <row r="371" spans="1:10" ht="15" x14ac:dyDescent="0.25">
      <c r="A371" s="255"/>
      <c r="B371" s="1746"/>
      <c r="C371" s="1747"/>
      <c r="D371" s="258"/>
      <c r="E371" s="1234"/>
      <c r="F371" s="1746"/>
      <c r="G371" s="258"/>
      <c r="H371" s="1748"/>
      <c r="I371" s="258"/>
      <c r="J371" s="1746"/>
    </row>
    <row r="372" spans="1:10" ht="15" x14ac:dyDescent="0.25">
      <c r="A372" s="255"/>
      <c r="B372" s="1746"/>
      <c r="C372" s="1747"/>
      <c r="D372" s="258"/>
      <c r="E372" s="1234"/>
      <c r="F372" s="1746"/>
      <c r="G372" s="258"/>
      <c r="H372" s="1748"/>
      <c r="I372" s="258"/>
      <c r="J372" s="1746"/>
    </row>
    <row r="373" spans="1:10" ht="15" x14ac:dyDescent="0.25">
      <c r="A373" s="255"/>
      <c r="B373" s="1746"/>
      <c r="C373" s="1747"/>
      <c r="D373" s="258"/>
      <c r="E373" s="1234"/>
      <c r="F373" s="1746"/>
      <c r="G373" s="258"/>
      <c r="H373" s="1748"/>
      <c r="I373" s="258"/>
      <c r="J373" s="1746"/>
    </row>
    <row r="374" spans="1:10" ht="15" x14ac:dyDescent="0.25">
      <c r="A374" s="255"/>
      <c r="B374" s="1746"/>
      <c r="C374" s="1747"/>
      <c r="D374" s="258"/>
      <c r="E374" s="1234"/>
      <c r="F374" s="1746"/>
      <c r="G374" s="258"/>
      <c r="H374" s="1748"/>
      <c r="I374" s="258"/>
      <c r="J374" s="1746"/>
    </row>
    <row r="375" spans="1:10" ht="15" x14ac:dyDescent="0.25">
      <c r="A375" s="255"/>
      <c r="B375" s="1746"/>
      <c r="C375" s="1747"/>
      <c r="D375" s="258"/>
      <c r="E375" s="1234"/>
      <c r="F375" s="1746"/>
      <c r="G375" s="258"/>
      <c r="H375" s="1748"/>
      <c r="I375" s="258"/>
      <c r="J375" s="1746"/>
    </row>
    <row r="376" spans="1:10" ht="15" x14ac:dyDescent="0.25">
      <c r="A376" s="255"/>
      <c r="B376" s="1746"/>
      <c r="C376" s="1747"/>
      <c r="D376" s="258"/>
      <c r="E376" s="1234"/>
      <c r="F376" s="1746"/>
      <c r="G376" s="258"/>
      <c r="H376" s="1748"/>
      <c r="I376" s="258"/>
      <c r="J376" s="1746"/>
    </row>
    <row r="377" spans="1:10" ht="15" x14ac:dyDescent="0.25">
      <c r="A377" s="255"/>
      <c r="B377" s="1746"/>
      <c r="C377" s="1747"/>
      <c r="D377" s="258"/>
      <c r="E377" s="1234"/>
      <c r="F377" s="1746"/>
      <c r="G377" s="258"/>
      <c r="H377" s="1748"/>
      <c r="I377" s="258"/>
      <c r="J377" s="1746"/>
    </row>
    <row r="378" spans="1:10" ht="15" x14ac:dyDescent="0.25">
      <c r="A378" s="255"/>
      <c r="B378" s="1746"/>
      <c r="C378" s="1747"/>
      <c r="D378" s="258"/>
      <c r="E378" s="1234"/>
      <c r="F378" s="1746"/>
      <c r="G378" s="258"/>
      <c r="H378" s="1748"/>
      <c r="I378" s="258"/>
      <c r="J378" s="1746"/>
    </row>
    <row r="379" spans="1:10" ht="15" x14ac:dyDescent="0.25">
      <c r="A379" s="255"/>
      <c r="B379" s="1746"/>
      <c r="C379" s="1747"/>
      <c r="D379" s="258"/>
      <c r="E379" s="1234"/>
      <c r="F379" s="1746"/>
      <c r="G379" s="258"/>
      <c r="H379" s="1748"/>
      <c r="I379" s="258"/>
      <c r="J379" s="1746"/>
    </row>
    <row r="380" spans="1:10" ht="15" x14ac:dyDescent="0.25">
      <c r="A380" s="255"/>
      <c r="B380" s="1746"/>
      <c r="C380" s="1747"/>
      <c r="D380" s="258"/>
      <c r="E380" s="1234"/>
      <c r="F380" s="1746"/>
      <c r="G380" s="258"/>
      <c r="H380" s="1748"/>
      <c r="I380" s="258"/>
      <c r="J380" s="1746"/>
    </row>
    <row r="381" spans="1:10" ht="15" x14ac:dyDescent="0.25">
      <c r="A381" s="255"/>
      <c r="B381" s="1746"/>
      <c r="C381" s="1747"/>
      <c r="D381" s="258"/>
      <c r="E381" s="1234"/>
      <c r="F381" s="1746"/>
      <c r="G381" s="258"/>
      <c r="H381" s="1748"/>
      <c r="I381" s="258"/>
      <c r="J381" s="1746"/>
    </row>
    <row r="382" spans="1:10" ht="15" x14ac:dyDescent="0.25">
      <c r="A382" s="255"/>
      <c r="B382" s="1746"/>
      <c r="C382" s="1747"/>
      <c r="D382" s="258"/>
      <c r="E382" s="1234"/>
      <c r="F382" s="1746"/>
      <c r="G382" s="258"/>
      <c r="H382" s="1748"/>
      <c r="I382" s="258"/>
      <c r="J382" s="1746"/>
    </row>
    <row r="383" spans="1:10" ht="15" x14ac:dyDescent="0.25">
      <c r="A383" s="255"/>
      <c r="B383" s="1746"/>
      <c r="C383" s="1747"/>
      <c r="D383" s="258"/>
      <c r="E383" s="1234"/>
      <c r="F383" s="1746"/>
      <c r="G383" s="258"/>
      <c r="H383" s="1748"/>
      <c r="I383" s="258"/>
      <c r="J383" s="1746"/>
    </row>
    <row r="384" spans="1:10" ht="15" x14ac:dyDescent="0.25">
      <c r="A384" s="255"/>
      <c r="B384" s="1746"/>
      <c r="C384" s="1747"/>
      <c r="D384" s="258"/>
      <c r="E384" s="1234"/>
      <c r="F384" s="1746"/>
      <c r="G384" s="258"/>
      <c r="H384" s="1748"/>
      <c r="I384" s="258"/>
      <c r="J384" s="1746"/>
    </row>
    <row r="385" spans="1:10" ht="15" x14ac:dyDescent="0.25">
      <c r="A385" s="255"/>
      <c r="B385" s="1746"/>
      <c r="C385" s="1747"/>
      <c r="D385" s="258"/>
      <c r="E385" s="1234"/>
      <c r="F385" s="1746"/>
      <c r="G385" s="258"/>
      <c r="H385" s="1748"/>
      <c r="I385" s="258"/>
      <c r="J385" s="1746"/>
    </row>
    <row r="386" spans="1:10" ht="15" x14ac:dyDescent="0.25">
      <c r="A386" s="255"/>
      <c r="B386" s="1746"/>
      <c r="C386" s="1747"/>
      <c r="D386" s="258"/>
      <c r="E386" s="1234"/>
      <c r="F386" s="1746"/>
      <c r="G386" s="258"/>
      <c r="H386" s="1748"/>
      <c r="I386" s="258"/>
      <c r="J386" s="1746"/>
    </row>
    <row r="387" spans="1:10" ht="15" x14ac:dyDescent="0.25">
      <c r="A387" s="255"/>
      <c r="B387" s="1746"/>
      <c r="C387" s="1747"/>
      <c r="D387" s="258"/>
      <c r="E387" s="1234"/>
      <c r="F387" s="1746"/>
      <c r="G387" s="258"/>
      <c r="H387" s="1748"/>
      <c r="I387" s="258"/>
      <c r="J387" s="1746"/>
    </row>
    <row r="388" spans="1:10" ht="15" x14ac:dyDescent="0.25">
      <c r="A388" s="255"/>
      <c r="B388" s="1746"/>
      <c r="C388" s="1747"/>
      <c r="D388" s="258"/>
      <c r="E388" s="1234"/>
      <c r="F388" s="1746"/>
      <c r="G388" s="258"/>
      <c r="H388" s="1748"/>
      <c r="I388" s="258"/>
      <c r="J388" s="1746"/>
    </row>
    <row r="389" spans="1:10" ht="15" x14ac:dyDescent="0.25">
      <c r="A389" s="255"/>
      <c r="B389" s="1746"/>
      <c r="C389" s="1747"/>
      <c r="D389" s="258"/>
      <c r="E389" s="1234"/>
      <c r="F389" s="1746"/>
      <c r="G389" s="258"/>
      <c r="H389" s="1748"/>
      <c r="I389" s="258"/>
      <c r="J389" s="1746"/>
    </row>
    <row r="390" spans="1:10" ht="15" x14ac:dyDescent="0.25">
      <c r="A390" s="255"/>
      <c r="B390" s="1746"/>
      <c r="C390" s="1747"/>
      <c r="D390" s="258"/>
      <c r="E390" s="1234"/>
      <c r="F390" s="1746"/>
      <c r="G390" s="258"/>
      <c r="H390" s="1748"/>
      <c r="I390" s="258"/>
      <c r="J390" s="1746"/>
    </row>
    <row r="391" spans="1:10" ht="15" x14ac:dyDescent="0.25">
      <c r="A391" s="255"/>
      <c r="B391" s="1746"/>
      <c r="C391" s="1747"/>
      <c r="D391" s="258"/>
      <c r="E391" s="1234"/>
      <c r="F391" s="1746"/>
      <c r="G391" s="258"/>
      <c r="H391" s="1748"/>
      <c r="I391" s="258"/>
      <c r="J391" s="1746"/>
    </row>
    <row r="392" spans="1:10" ht="15" x14ac:dyDescent="0.25">
      <c r="A392" s="255"/>
      <c r="B392" s="1746"/>
      <c r="C392" s="1747"/>
      <c r="D392" s="258"/>
      <c r="E392" s="1234"/>
      <c r="F392" s="1746"/>
      <c r="G392" s="258"/>
      <c r="H392" s="1748"/>
      <c r="I392" s="258"/>
      <c r="J392" s="1746"/>
    </row>
    <row r="393" spans="1:10" ht="15" x14ac:dyDescent="0.25">
      <c r="A393" s="255"/>
      <c r="B393" s="1746"/>
      <c r="C393" s="1747"/>
      <c r="D393" s="258"/>
      <c r="E393" s="1234"/>
      <c r="F393" s="1746"/>
      <c r="G393" s="258"/>
      <c r="H393" s="1748"/>
      <c r="I393" s="258"/>
      <c r="J393" s="1746"/>
    </row>
    <row r="394" spans="1:10" ht="15" x14ac:dyDescent="0.25">
      <c r="A394" s="255"/>
      <c r="B394" s="1746"/>
      <c r="C394" s="1747"/>
      <c r="D394" s="258"/>
      <c r="E394" s="1234"/>
      <c r="F394" s="1746"/>
      <c r="G394" s="258"/>
      <c r="H394" s="1748"/>
      <c r="I394" s="258"/>
      <c r="J394" s="1746"/>
    </row>
    <row r="395" spans="1:10" ht="15" x14ac:dyDescent="0.25">
      <c r="A395" s="255"/>
      <c r="B395" s="1746"/>
      <c r="C395" s="1747"/>
      <c r="D395" s="258"/>
      <c r="E395" s="1234"/>
      <c r="F395" s="1746"/>
      <c r="G395" s="258"/>
      <c r="H395" s="1748"/>
      <c r="I395" s="258"/>
      <c r="J395" s="1746"/>
    </row>
    <row r="396" spans="1:10" ht="15" x14ac:dyDescent="0.25">
      <c r="A396" s="255"/>
      <c r="B396" s="1746"/>
      <c r="C396" s="1747"/>
      <c r="D396" s="258"/>
      <c r="E396" s="1234"/>
      <c r="F396" s="1746"/>
      <c r="G396" s="258"/>
      <c r="H396" s="1748"/>
      <c r="I396" s="258"/>
      <c r="J396" s="1746"/>
    </row>
    <row r="397" spans="1:10" ht="15" x14ac:dyDescent="0.25">
      <c r="A397" s="255"/>
      <c r="B397" s="1746"/>
      <c r="C397" s="1747"/>
      <c r="D397" s="258"/>
      <c r="E397" s="1234"/>
      <c r="F397" s="1746"/>
      <c r="G397" s="258"/>
      <c r="H397" s="1748"/>
      <c r="I397" s="258"/>
      <c r="J397" s="1746"/>
    </row>
    <row r="398" spans="1:10" ht="15" x14ac:dyDescent="0.25">
      <c r="A398" s="255"/>
      <c r="B398" s="1746"/>
      <c r="C398" s="1747"/>
      <c r="D398" s="258"/>
      <c r="E398" s="1234"/>
      <c r="F398" s="1746"/>
      <c r="G398" s="258"/>
      <c r="H398" s="1748"/>
      <c r="I398" s="258"/>
      <c r="J398" s="1746"/>
    </row>
    <row r="399" spans="1:10" ht="15" x14ac:dyDescent="0.25">
      <c r="A399" s="255"/>
      <c r="B399" s="1746"/>
      <c r="C399" s="1747"/>
      <c r="D399" s="258"/>
      <c r="E399" s="1234"/>
      <c r="F399" s="1746"/>
      <c r="G399" s="258"/>
      <c r="H399" s="1748"/>
      <c r="I399" s="258"/>
      <c r="J399" s="1746"/>
    </row>
    <row r="400" spans="1:10" ht="15" x14ac:dyDescent="0.25">
      <c r="A400" s="255"/>
      <c r="B400" s="1746"/>
      <c r="C400" s="1747"/>
      <c r="D400" s="258"/>
      <c r="E400" s="1234"/>
      <c r="F400" s="1746"/>
      <c r="G400" s="258"/>
      <c r="H400" s="1748"/>
      <c r="I400" s="258"/>
      <c r="J400" s="1746"/>
    </row>
    <row r="401" spans="1:10" ht="15" x14ac:dyDescent="0.25">
      <c r="A401" s="255"/>
      <c r="B401" s="1746"/>
      <c r="C401" s="1747"/>
      <c r="D401" s="258"/>
      <c r="E401" s="1234"/>
      <c r="F401" s="1746"/>
      <c r="G401" s="258"/>
      <c r="H401" s="1748"/>
      <c r="I401" s="258"/>
      <c r="J401" s="1746"/>
    </row>
    <row r="402" spans="1:10" ht="15" x14ac:dyDescent="0.25">
      <c r="A402" s="255"/>
      <c r="B402" s="1746"/>
      <c r="C402" s="1747"/>
      <c r="D402" s="258"/>
      <c r="E402" s="1234"/>
      <c r="F402" s="1746"/>
      <c r="G402" s="258"/>
      <c r="H402" s="1748"/>
      <c r="I402" s="258"/>
      <c r="J402" s="1746"/>
    </row>
    <row r="403" spans="1:10" ht="15" x14ac:dyDescent="0.25">
      <c r="A403" s="255"/>
      <c r="B403" s="1746"/>
      <c r="C403" s="1747"/>
      <c r="D403" s="258"/>
      <c r="E403" s="1234"/>
      <c r="F403" s="1746"/>
      <c r="G403" s="258"/>
      <c r="H403" s="1748"/>
      <c r="I403" s="258"/>
      <c r="J403" s="1746"/>
    </row>
    <row r="404" spans="1:10" ht="15" x14ac:dyDescent="0.25">
      <c r="A404" s="255"/>
      <c r="B404" s="1746"/>
      <c r="C404" s="1747"/>
      <c r="D404" s="258"/>
      <c r="E404" s="1234"/>
      <c r="F404" s="1746"/>
      <c r="G404" s="258"/>
      <c r="H404" s="1748"/>
      <c r="I404" s="258"/>
      <c r="J404" s="1746"/>
    </row>
    <row r="405" spans="1:10" ht="15" x14ac:dyDescent="0.25">
      <c r="A405" s="255"/>
      <c r="B405" s="1746"/>
      <c r="C405" s="1747"/>
      <c r="D405" s="258"/>
      <c r="E405" s="1234"/>
      <c r="F405" s="1746"/>
      <c r="G405" s="258"/>
      <c r="H405" s="1748"/>
      <c r="I405" s="258"/>
      <c r="J405" s="1746"/>
    </row>
    <row r="406" spans="1:10" ht="15" x14ac:dyDescent="0.25">
      <c r="A406" s="255"/>
      <c r="B406" s="1746"/>
      <c r="C406" s="1747"/>
      <c r="D406" s="258"/>
      <c r="E406" s="1234"/>
      <c r="F406" s="1746"/>
      <c r="G406" s="258"/>
      <c r="H406" s="1748"/>
      <c r="I406" s="258"/>
      <c r="J406" s="1746"/>
    </row>
    <row r="407" spans="1:10" ht="15" x14ac:dyDescent="0.25">
      <c r="A407" s="255"/>
      <c r="B407" s="1746"/>
      <c r="C407" s="1747"/>
      <c r="D407" s="258"/>
      <c r="E407" s="1234"/>
      <c r="F407" s="1746"/>
      <c r="G407" s="258"/>
      <c r="H407" s="1748"/>
      <c r="I407" s="258"/>
      <c r="J407" s="1746"/>
    </row>
    <row r="408" spans="1:10" ht="15" x14ac:dyDescent="0.25">
      <c r="A408" s="255"/>
      <c r="B408" s="1746"/>
      <c r="C408" s="1747"/>
      <c r="D408" s="258"/>
      <c r="E408" s="1234"/>
      <c r="F408" s="1746"/>
      <c r="G408" s="258"/>
      <c r="H408" s="1748"/>
      <c r="I408" s="258"/>
      <c r="J408" s="1746"/>
    </row>
    <row r="409" spans="1:10" ht="15" x14ac:dyDescent="0.25">
      <c r="A409" s="255"/>
      <c r="B409" s="1746"/>
      <c r="C409" s="1747"/>
      <c r="D409" s="258"/>
      <c r="E409" s="1234"/>
      <c r="F409" s="1746"/>
      <c r="G409" s="258"/>
      <c r="H409" s="1748"/>
      <c r="I409" s="258"/>
      <c r="J409" s="1746"/>
    </row>
    <row r="410" spans="1:10" ht="15" x14ac:dyDescent="0.25">
      <c r="A410" s="255"/>
      <c r="B410" s="1746"/>
      <c r="C410" s="1747"/>
      <c r="D410" s="258"/>
      <c r="E410" s="1234"/>
      <c r="F410" s="1746"/>
      <c r="G410" s="258"/>
      <c r="H410" s="1748"/>
      <c r="I410" s="258"/>
      <c r="J410" s="1746"/>
    </row>
    <row r="411" spans="1:10" ht="15" x14ac:dyDescent="0.25">
      <c r="A411" s="255"/>
      <c r="B411" s="1746"/>
      <c r="C411" s="1747"/>
      <c r="D411" s="258"/>
      <c r="E411" s="1234"/>
      <c r="F411" s="1746"/>
      <c r="G411" s="258"/>
      <c r="H411" s="1748"/>
      <c r="I411" s="258"/>
      <c r="J411" s="1746"/>
    </row>
    <row r="412" spans="1:10" ht="15" x14ac:dyDescent="0.25">
      <c r="A412" s="255"/>
      <c r="B412" s="1746"/>
      <c r="C412" s="1747"/>
      <c r="D412" s="258"/>
      <c r="E412" s="1234"/>
      <c r="F412" s="1746"/>
      <c r="G412" s="258"/>
      <c r="H412" s="1748"/>
      <c r="I412" s="258"/>
      <c r="J412" s="1746"/>
    </row>
    <row r="413" spans="1:10" ht="15" x14ac:dyDescent="0.25">
      <c r="A413" s="255"/>
      <c r="B413" s="1746"/>
      <c r="C413" s="1747"/>
      <c r="D413" s="258"/>
      <c r="E413" s="1234"/>
      <c r="F413" s="1746"/>
      <c r="G413" s="258"/>
      <c r="H413" s="1748"/>
      <c r="I413" s="258"/>
      <c r="J413" s="1746"/>
    </row>
    <row r="414" spans="1:10" ht="15" x14ac:dyDescent="0.25">
      <c r="A414" s="255"/>
      <c r="B414" s="1746"/>
      <c r="C414" s="1747"/>
      <c r="D414" s="258"/>
      <c r="E414" s="1234"/>
      <c r="F414" s="1746"/>
      <c r="G414" s="258"/>
      <c r="H414" s="1748"/>
      <c r="I414" s="258"/>
      <c r="J414" s="1746"/>
    </row>
    <row r="415" spans="1:10" ht="15" x14ac:dyDescent="0.25">
      <c r="A415" s="255"/>
      <c r="B415" s="1746"/>
      <c r="C415" s="1747"/>
      <c r="D415" s="258"/>
      <c r="E415" s="1234"/>
      <c r="F415" s="1746"/>
      <c r="G415" s="258"/>
      <c r="H415" s="1748"/>
      <c r="I415" s="258"/>
      <c r="J415" s="1746"/>
    </row>
    <row r="416" spans="1:10" ht="15" x14ac:dyDescent="0.25">
      <c r="A416" s="255"/>
      <c r="B416" s="1746"/>
      <c r="C416" s="1747"/>
      <c r="D416" s="258"/>
      <c r="E416" s="1234"/>
      <c r="F416" s="1746"/>
      <c r="G416" s="258"/>
      <c r="H416" s="1748"/>
      <c r="I416" s="258"/>
      <c r="J416" s="1746"/>
    </row>
    <row r="417" spans="1:10" ht="15" x14ac:dyDescent="0.25">
      <c r="A417" s="255"/>
      <c r="B417" s="1746"/>
      <c r="C417" s="1747"/>
      <c r="D417" s="258"/>
      <c r="E417" s="1234"/>
      <c r="F417" s="1746"/>
      <c r="G417" s="258"/>
      <c r="H417" s="1748"/>
      <c r="I417" s="258"/>
      <c r="J417" s="1746"/>
    </row>
    <row r="418" spans="1:10" ht="15" x14ac:dyDescent="0.25">
      <c r="A418" s="255"/>
      <c r="B418" s="1746"/>
      <c r="C418" s="1747"/>
      <c r="D418" s="258"/>
      <c r="E418" s="1234"/>
      <c r="F418" s="1746"/>
      <c r="G418" s="258"/>
      <c r="H418" s="1748"/>
      <c r="I418" s="258"/>
      <c r="J418" s="1746"/>
    </row>
    <row r="419" spans="1:10" ht="15" x14ac:dyDescent="0.25">
      <c r="A419" s="255"/>
      <c r="B419" s="1746"/>
      <c r="C419" s="1747"/>
      <c r="D419" s="258"/>
      <c r="E419" s="1234"/>
      <c r="F419" s="1746"/>
      <c r="G419" s="258"/>
      <c r="H419" s="1748"/>
      <c r="I419" s="258"/>
      <c r="J419" s="1746"/>
    </row>
    <row r="420" spans="1:10" ht="15" x14ac:dyDescent="0.25">
      <c r="A420" s="255"/>
      <c r="B420" s="1746"/>
      <c r="C420" s="1747"/>
      <c r="D420" s="258"/>
      <c r="E420" s="1234"/>
      <c r="F420" s="1746"/>
      <c r="G420" s="258"/>
      <c r="H420" s="1748"/>
      <c r="I420" s="258"/>
      <c r="J420" s="1746"/>
    </row>
  </sheetData>
  <mergeCells count="32">
    <mergeCell ref="I24:I25"/>
    <mergeCell ref="J24:J25"/>
    <mergeCell ref="A31:A33"/>
    <mergeCell ref="B31:B33"/>
    <mergeCell ref="C31:C33"/>
    <mergeCell ref="D31:D33"/>
    <mergeCell ref="E31:E33"/>
    <mergeCell ref="H31:H33"/>
    <mergeCell ref="I31:I33"/>
    <mergeCell ref="J31:J33"/>
    <mergeCell ref="A24:A25"/>
    <mergeCell ref="B24:B25"/>
    <mergeCell ref="C24:C25"/>
    <mergeCell ref="D24:D25"/>
    <mergeCell ref="E24:E25"/>
    <mergeCell ref="H24:H25"/>
    <mergeCell ref="I8:I16"/>
    <mergeCell ref="J8:J16"/>
    <mergeCell ref="A17:A19"/>
    <mergeCell ref="B17:B19"/>
    <mergeCell ref="C17:C19"/>
    <mergeCell ref="D17:D19"/>
    <mergeCell ref="E17:E19"/>
    <mergeCell ref="H17:H19"/>
    <mergeCell ref="I17:I19"/>
    <mergeCell ref="J17:J19"/>
    <mergeCell ref="A8:A16"/>
    <mergeCell ref="B8:B16"/>
    <mergeCell ref="C8:C16"/>
    <mergeCell ref="D8:D16"/>
    <mergeCell ref="E8:E16"/>
    <mergeCell ref="H8:H16"/>
  </mergeCells>
  <pageMargins left="0.25" right="0.25" top="0.47000000000000008" bottom="0.36000000000000004" header="0.30000000000000004" footer="0.30000000000000004"/>
  <pageSetup paperSize="0" scale="54" fitToWidth="0" fitToHeight="0" orientation="landscape"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494"/>
  <sheetViews>
    <sheetView workbookViewId="0"/>
  </sheetViews>
  <sheetFormatPr defaultRowHeight="12.75" x14ac:dyDescent="0.25"/>
  <cols>
    <col min="1" max="1" width="14.7109375" style="954" customWidth="1"/>
    <col min="2" max="2" width="26.85546875" style="1750" customWidth="1"/>
    <col min="3" max="3" width="26" style="1751" customWidth="1"/>
    <col min="4" max="4" width="30.7109375" style="1750" customWidth="1"/>
    <col min="5" max="5" width="18.7109375" style="1752" customWidth="1"/>
    <col min="6" max="6" width="9.42578125" style="1750" bestFit="1" customWidth="1"/>
    <col min="7" max="7" width="36.28515625" style="1753" bestFit="1" customWidth="1"/>
    <col min="8" max="8" width="24.7109375" style="157" customWidth="1"/>
    <col min="9" max="9" width="12.42578125" style="1746" customWidth="1"/>
    <col min="10" max="10" width="17.5703125" style="1746" customWidth="1"/>
    <col min="11" max="82" width="9.140625" style="258" customWidth="1"/>
    <col min="83" max="83" width="9.140625" style="157" customWidth="1"/>
    <col min="84" max="16384" width="9.140625" style="157"/>
  </cols>
  <sheetData>
    <row r="1" spans="1:152" s="1653" customFormat="1" ht="18.75" x14ac:dyDescent="0.25">
      <c r="A1" s="214" t="s">
        <v>4094</v>
      </c>
      <c r="B1" s="215"/>
      <c r="C1" s="215"/>
      <c r="D1" s="118"/>
      <c r="E1" s="215"/>
      <c r="F1" s="1649"/>
      <c r="G1" s="217"/>
      <c r="H1" s="1650"/>
      <c r="I1" s="1651"/>
      <c r="J1" s="1652"/>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row>
    <row r="2" spans="1:152" s="4" customFormat="1" ht="21.75" customHeight="1" thickBot="1" x14ac:dyDescent="0.3">
      <c r="A2" s="221" t="str">
        <f>INTRODUCTION!$B$2</f>
        <v>Version 9.0.1 - Final</v>
      </c>
      <c r="B2" s="222"/>
      <c r="C2" s="222"/>
      <c r="D2" s="254"/>
      <c r="E2" s="222"/>
      <c r="F2" s="54"/>
      <c r="G2" s="223"/>
      <c r="H2" s="224"/>
      <c r="I2" s="224"/>
      <c r="J2" s="225"/>
    </row>
    <row r="3" spans="1:152" ht="12" thickBot="1" x14ac:dyDescent="0.3">
      <c r="A3" s="255"/>
      <c r="B3" s="256"/>
      <c r="C3" s="256"/>
      <c r="D3" s="257"/>
      <c r="E3" s="256"/>
      <c r="F3" s="256"/>
      <c r="G3" s="257"/>
      <c r="H3" s="256"/>
      <c r="I3" s="257"/>
      <c r="J3" s="257"/>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102</v>
      </c>
      <c r="E4" s="227" t="s">
        <v>106</v>
      </c>
      <c r="F4" s="227" t="s">
        <v>110</v>
      </c>
      <c r="G4" s="227" t="s">
        <v>1453</v>
      </c>
      <c r="H4" s="227" t="s">
        <v>115</v>
      </c>
      <c r="I4" s="228" t="s">
        <v>1454</v>
      </c>
      <c r="J4" s="229" t="s">
        <v>89</v>
      </c>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row>
    <row r="5" spans="1:152" s="773" customFormat="1" ht="15" x14ac:dyDescent="0.25">
      <c r="A5" s="1402"/>
      <c r="B5" s="810" t="s">
        <v>4095</v>
      </c>
      <c r="C5" s="1403"/>
      <c r="D5" s="1404"/>
      <c r="E5" s="1404"/>
      <c r="F5" s="1404"/>
      <c r="G5" s="1404"/>
      <c r="H5" s="1404"/>
      <c r="I5" s="1404"/>
      <c r="J5" s="1405"/>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58"/>
      <c r="BQ5" s="258"/>
      <c r="BR5" s="258"/>
      <c r="BS5" s="258"/>
      <c r="BT5" s="258"/>
      <c r="BU5" s="258"/>
      <c r="BV5" s="258"/>
      <c r="BW5" s="258"/>
      <c r="BX5" s="258"/>
      <c r="BY5" s="258"/>
      <c r="BZ5" s="258"/>
      <c r="CA5" s="258"/>
      <c r="CB5" s="258"/>
      <c r="CC5" s="258"/>
      <c r="CD5" s="258"/>
    </row>
    <row r="6" spans="1:152" s="295" customFormat="1" ht="15" x14ac:dyDescent="0.25">
      <c r="A6" s="1406"/>
      <c r="B6" s="235" t="s">
        <v>4096</v>
      </c>
      <c r="C6" s="235"/>
      <c r="D6" s="235"/>
      <c r="E6" s="235"/>
      <c r="F6" s="235"/>
      <c r="G6" s="235"/>
      <c r="H6" s="235"/>
      <c r="I6" s="235"/>
      <c r="J6" s="1407"/>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c r="BG6" s="258"/>
      <c r="BH6" s="258"/>
      <c r="BI6" s="258"/>
      <c r="BJ6" s="258"/>
      <c r="BK6" s="258"/>
      <c r="BL6" s="258"/>
      <c r="BM6" s="258"/>
      <c r="BN6" s="258"/>
      <c r="BO6" s="258"/>
      <c r="BP6" s="258"/>
      <c r="BQ6" s="258"/>
      <c r="BR6" s="258"/>
      <c r="BS6" s="258"/>
      <c r="BT6" s="258"/>
      <c r="BU6" s="258"/>
      <c r="BV6" s="258"/>
      <c r="BW6" s="258"/>
      <c r="BX6" s="258"/>
      <c r="BY6" s="258"/>
      <c r="BZ6" s="258"/>
      <c r="CA6" s="258"/>
      <c r="CB6" s="258"/>
      <c r="CC6" s="258"/>
      <c r="CD6" s="258"/>
    </row>
    <row r="7" spans="1:152" s="295" customFormat="1" ht="15.75" thickBot="1" x14ac:dyDescent="0.3">
      <c r="A7" s="1406"/>
      <c r="B7" s="1408" t="s">
        <v>2916</v>
      </c>
      <c r="C7" s="926"/>
      <c r="D7" s="235"/>
      <c r="E7" s="235"/>
      <c r="F7" s="235"/>
      <c r="G7" s="235"/>
      <c r="H7" s="235"/>
      <c r="I7" s="235"/>
      <c r="J7" s="1407"/>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row>
    <row r="8" spans="1:152" s="1875" customFormat="1" ht="15.75" thickBot="1" x14ac:dyDescent="0.3">
      <c r="A8" s="1956" t="s">
        <v>1329</v>
      </c>
      <c r="B8" s="1754" t="s">
        <v>4095</v>
      </c>
      <c r="C8" s="1648" t="s">
        <v>1327</v>
      </c>
      <c r="D8" s="1114" t="s">
        <v>4097</v>
      </c>
      <c r="E8" s="1114" t="s">
        <v>1147</v>
      </c>
      <c r="F8" s="1291">
        <v>1</v>
      </c>
      <c r="G8" s="366" t="s">
        <v>4098</v>
      </c>
      <c r="H8" s="1115" t="s">
        <v>4099</v>
      </c>
      <c r="I8" s="1116"/>
      <c r="J8" s="1130" t="s">
        <v>1466</v>
      </c>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row>
    <row r="9" spans="1:152" s="1875" customFormat="1" ht="15.75" thickBot="1" x14ac:dyDescent="0.3">
      <c r="A9" s="1956"/>
      <c r="B9" s="1754"/>
      <c r="C9" s="1648"/>
      <c r="D9" s="1114"/>
      <c r="E9" s="1114"/>
      <c r="F9" s="595">
        <v>2</v>
      </c>
      <c r="G9" s="369" t="s">
        <v>4100</v>
      </c>
      <c r="H9" s="1115"/>
      <c r="I9" s="1116"/>
      <c r="J9" s="1130"/>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c r="BK9" s="258"/>
      <c r="BL9" s="258"/>
      <c r="BM9" s="258"/>
      <c r="BN9" s="258"/>
      <c r="BO9" s="258"/>
      <c r="BP9" s="258"/>
      <c r="BQ9" s="258"/>
      <c r="BR9" s="258"/>
      <c r="BS9" s="258"/>
      <c r="BT9" s="258"/>
      <c r="BU9" s="258"/>
      <c r="BV9" s="258"/>
      <c r="BW9" s="258"/>
      <c r="BX9" s="258"/>
      <c r="BY9" s="258"/>
      <c r="BZ9" s="258"/>
      <c r="CA9" s="258"/>
      <c r="CB9" s="258"/>
      <c r="CC9" s="258"/>
      <c r="CD9" s="258"/>
    </row>
    <row r="10" spans="1:152" s="1875" customFormat="1" ht="30.75" thickBot="1" x14ac:dyDescent="0.3">
      <c r="A10" s="1956"/>
      <c r="B10" s="1754"/>
      <c r="C10" s="1648"/>
      <c r="D10" s="1114"/>
      <c r="E10" s="1114"/>
      <c r="F10" s="595">
        <v>3</v>
      </c>
      <c r="G10" s="369" t="s">
        <v>4101</v>
      </c>
      <c r="H10" s="1115"/>
      <c r="I10" s="1116"/>
      <c r="J10" s="1130"/>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c r="BW10" s="258"/>
      <c r="BX10" s="258"/>
      <c r="BY10" s="258"/>
      <c r="BZ10" s="258"/>
      <c r="CA10" s="258"/>
      <c r="CB10" s="258"/>
      <c r="CC10" s="258"/>
      <c r="CD10" s="258"/>
    </row>
    <row r="11" spans="1:152" s="1875" customFormat="1" ht="15.75" thickBot="1" x14ac:dyDescent="0.3">
      <c r="A11" s="1956"/>
      <c r="B11" s="1754"/>
      <c r="C11" s="1648"/>
      <c r="D11" s="1114"/>
      <c r="E11" s="1114"/>
      <c r="F11" s="595">
        <v>4</v>
      </c>
      <c r="G11" s="369" t="s">
        <v>4102</v>
      </c>
      <c r="H11" s="1115"/>
      <c r="I11" s="1116"/>
      <c r="J11" s="1130"/>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c r="BK11" s="258"/>
      <c r="BL11" s="258"/>
      <c r="BM11" s="258"/>
      <c r="BN11" s="258"/>
      <c r="BO11" s="258"/>
      <c r="BP11" s="258"/>
      <c r="BQ11" s="258"/>
      <c r="BR11" s="258"/>
      <c r="BS11" s="258"/>
      <c r="BT11" s="258"/>
      <c r="BU11" s="258"/>
      <c r="BV11" s="258"/>
      <c r="BW11" s="258"/>
      <c r="BX11" s="258"/>
      <c r="BY11" s="258"/>
      <c r="BZ11" s="258"/>
      <c r="CA11" s="258"/>
      <c r="CB11" s="258"/>
      <c r="CC11" s="258"/>
      <c r="CD11" s="258"/>
    </row>
    <row r="12" spans="1:152" s="1875" customFormat="1" ht="15.75" thickBot="1" x14ac:dyDescent="0.3">
      <c r="A12" s="1956"/>
      <c r="B12" s="1754"/>
      <c r="C12" s="1648"/>
      <c r="D12" s="1114"/>
      <c r="E12" s="1114"/>
      <c r="F12" s="595">
        <v>5</v>
      </c>
      <c r="G12" s="369" t="s">
        <v>4103</v>
      </c>
      <c r="H12" s="1115"/>
      <c r="I12" s="1116"/>
      <c r="J12" s="1130"/>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row>
    <row r="13" spans="1:152" s="1875" customFormat="1" ht="15.75" thickBot="1" x14ac:dyDescent="0.3">
      <c r="A13" s="1956"/>
      <c r="B13" s="1754"/>
      <c r="C13" s="1648"/>
      <c r="D13" s="1114"/>
      <c r="E13" s="1114"/>
      <c r="F13" s="1292">
        <v>6</v>
      </c>
      <c r="G13" s="371" t="s">
        <v>4104</v>
      </c>
      <c r="H13" s="1115"/>
      <c r="I13" s="1116"/>
      <c r="J13" s="1130"/>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row>
    <row r="14" spans="1:152" ht="12" thickBot="1" x14ac:dyDescent="0.3">
      <c r="A14" s="255"/>
      <c r="B14" s="256"/>
      <c r="C14" s="256"/>
      <c r="D14" s="257"/>
      <c r="E14" s="256"/>
      <c r="F14" s="256"/>
      <c r="G14" s="257"/>
      <c r="H14" s="256"/>
      <c r="I14" s="257"/>
      <c r="J14" s="257"/>
      <c r="CE14" s="258"/>
      <c r="CF14" s="258"/>
      <c r="CG14" s="258"/>
      <c r="CH14" s="258"/>
      <c r="CI14" s="258"/>
      <c r="CJ14" s="258"/>
      <c r="CK14" s="258"/>
      <c r="CL14" s="258"/>
      <c r="CM14" s="258"/>
      <c r="CN14" s="258"/>
      <c r="CO14" s="258"/>
      <c r="CP14" s="258"/>
      <c r="CQ14" s="258"/>
      <c r="CR14" s="258"/>
      <c r="CS14" s="258"/>
      <c r="CT14" s="258"/>
      <c r="CU14" s="258"/>
      <c r="CV14" s="258"/>
      <c r="CW14" s="258"/>
      <c r="CX14" s="258"/>
      <c r="CY14" s="258"/>
      <c r="CZ14" s="258"/>
      <c r="DA14" s="258"/>
      <c r="DB14" s="258"/>
      <c r="DC14" s="258"/>
      <c r="DD14" s="258"/>
      <c r="DE14" s="258"/>
      <c r="DF14" s="258"/>
      <c r="DG14" s="258"/>
      <c r="DH14" s="258"/>
      <c r="DI14" s="258"/>
      <c r="DJ14" s="258"/>
      <c r="DK14" s="258"/>
      <c r="DL14" s="258"/>
      <c r="DM14" s="258"/>
      <c r="DN14" s="258"/>
      <c r="DO14" s="258"/>
      <c r="DP14" s="258"/>
      <c r="DQ14" s="258"/>
      <c r="DR14" s="258"/>
      <c r="DS14" s="258"/>
      <c r="DT14" s="258"/>
      <c r="DU14" s="258"/>
      <c r="DV14" s="258"/>
      <c r="DW14" s="258"/>
      <c r="DX14" s="258"/>
      <c r="DY14" s="258"/>
      <c r="DZ14" s="258"/>
      <c r="EA14" s="258"/>
      <c r="EB14" s="258"/>
      <c r="EC14" s="258"/>
      <c r="ED14" s="258"/>
      <c r="EE14" s="258"/>
      <c r="EF14" s="258"/>
      <c r="EG14" s="258"/>
      <c r="EH14" s="258"/>
      <c r="EI14" s="258"/>
      <c r="EJ14" s="258"/>
      <c r="EK14" s="258"/>
      <c r="EL14" s="258"/>
      <c r="EM14" s="258"/>
      <c r="EN14" s="258"/>
      <c r="EO14" s="258"/>
      <c r="EP14" s="258"/>
      <c r="EQ14" s="258"/>
      <c r="ER14" s="258"/>
      <c r="ES14" s="258"/>
      <c r="ET14" s="258"/>
      <c r="EU14" s="258"/>
      <c r="EV14" s="258"/>
    </row>
    <row r="15" spans="1:152" s="1875" customFormat="1" ht="15" x14ac:dyDescent="0.25">
      <c r="A15" s="1402"/>
      <c r="B15" s="810" t="s">
        <v>1331</v>
      </c>
      <c r="C15" s="1403"/>
      <c r="D15" s="1404"/>
      <c r="E15" s="1404"/>
      <c r="F15" s="1404"/>
      <c r="G15" s="1404"/>
      <c r="H15" s="1404"/>
      <c r="I15" s="1404"/>
      <c r="J15" s="1405"/>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row>
    <row r="16" spans="1:152" s="1875" customFormat="1" ht="15" x14ac:dyDescent="0.25">
      <c r="A16" s="1406"/>
      <c r="B16" s="235" t="s">
        <v>4105</v>
      </c>
      <c r="C16" s="235"/>
      <c r="D16" s="235"/>
      <c r="E16" s="235"/>
      <c r="F16" s="235"/>
      <c r="G16" s="235"/>
      <c r="H16" s="235"/>
      <c r="I16" s="235"/>
      <c r="J16" s="1407"/>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row>
    <row r="17" spans="1:82" s="1875" customFormat="1" ht="15.75" thickBot="1" x14ac:dyDescent="0.3">
      <c r="A17" s="1406"/>
      <c r="B17" s="1408" t="s">
        <v>2916</v>
      </c>
      <c r="C17" s="926"/>
      <c r="D17" s="235"/>
      <c r="E17" s="235"/>
      <c r="F17" s="235"/>
      <c r="G17" s="235"/>
      <c r="H17" s="235"/>
      <c r="I17" s="235"/>
      <c r="J17" s="1407"/>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row>
    <row r="18" spans="1:82" s="1875" customFormat="1" ht="15.75" thickBot="1" x14ac:dyDescent="0.3">
      <c r="A18" s="1956" t="s">
        <v>1333</v>
      </c>
      <c r="B18" s="1754" t="s">
        <v>1331</v>
      </c>
      <c r="C18" s="1648" t="s">
        <v>1334</v>
      </c>
      <c r="D18" s="1114" t="s">
        <v>4106</v>
      </c>
      <c r="E18" s="1114" t="s">
        <v>1148</v>
      </c>
      <c r="F18" s="1876" t="s">
        <v>1523</v>
      </c>
      <c r="G18" s="366" t="s">
        <v>4107</v>
      </c>
      <c r="H18" s="1115" t="s">
        <v>4108</v>
      </c>
      <c r="I18" s="1112" t="s">
        <v>133</v>
      </c>
      <c r="J18" s="1130" t="s">
        <v>1466</v>
      </c>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row>
    <row r="19" spans="1:82" s="1875" customFormat="1" ht="15.75" thickBot="1" x14ac:dyDescent="0.3">
      <c r="A19" s="1956"/>
      <c r="B19" s="1754"/>
      <c r="C19" s="1648"/>
      <c r="D19" s="1114"/>
      <c r="E19" s="1114"/>
      <c r="F19" s="1877" t="s">
        <v>1525</v>
      </c>
      <c r="G19" s="369" t="s">
        <v>4109</v>
      </c>
      <c r="H19" s="1115"/>
      <c r="I19" s="1112"/>
      <c r="J19" s="1130"/>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row>
    <row r="20" spans="1:82" s="1875" customFormat="1" ht="15.75" thickBot="1" x14ac:dyDescent="0.3">
      <c r="A20" s="1956"/>
      <c r="B20" s="1754"/>
      <c r="C20" s="1648"/>
      <c r="D20" s="1114"/>
      <c r="E20" s="1114"/>
      <c r="F20" s="1877" t="s">
        <v>1527</v>
      </c>
      <c r="G20" s="369" t="s">
        <v>4110</v>
      </c>
      <c r="H20" s="1115"/>
      <c r="I20" s="1112"/>
      <c r="J20" s="1130"/>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row>
    <row r="21" spans="1:82" s="696" customFormat="1" ht="15.75" thickBot="1" x14ac:dyDescent="0.3">
      <c r="A21" s="1956"/>
      <c r="B21" s="1754"/>
      <c r="C21" s="1648"/>
      <c r="D21" s="1114"/>
      <c r="E21" s="1114"/>
      <c r="F21" s="1877" t="s">
        <v>1529</v>
      </c>
      <c r="G21" s="369" t="s">
        <v>4111</v>
      </c>
      <c r="H21" s="1115"/>
      <c r="I21" s="1112"/>
      <c r="J21" s="1130"/>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c r="BK21" s="258"/>
      <c r="BL21" s="258"/>
      <c r="BM21" s="258"/>
      <c r="BN21" s="258"/>
      <c r="BO21" s="258"/>
      <c r="BP21" s="258"/>
      <c r="BQ21" s="258"/>
      <c r="BR21" s="258"/>
      <c r="BS21" s="258"/>
      <c r="BT21" s="258"/>
      <c r="BU21" s="258"/>
      <c r="BV21" s="258"/>
      <c r="BW21" s="258"/>
      <c r="BX21" s="258"/>
      <c r="BY21" s="258"/>
      <c r="BZ21" s="258"/>
      <c r="CA21" s="258"/>
      <c r="CB21" s="258"/>
      <c r="CC21" s="258"/>
      <c r="CD21" s="258"/>
    </row>
    <row r="22" spans="1:82" s="295" customFormat="1" ht="15.75" thickBot="1" x14ac:dyDescent="0.3">
      <c r="A22" s="1956"/>
      <c r="B22" s="1754"/>
      <c r="C22" s="1648"/>
      <c r="D22" s="1114"/>
      <c r="E22" s="1114"/>
      <c r="F22" s="1877" t="s">
        <v>1531</v>
      </c>
      <c r="G22" s="369" t="s">
        <v>4112</v>
      </c>
      <c r="H22" s="1115"/>
      <c r="I22" s="1112"/>
      <c r="J22" s="1130"/>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row>
    <row r="23" spans="1:82" s="295" customFormat="1" ht="15.75" thickBot="1" x14ac:dyDescent="0.3">
      <c r="A23" s="1956"/>
      <c r="B23" s="1754"/>
      <c r="C23" s="1648"/>
      <c r="D23" s="1114"/>
      <c r="E23" s="1114"/>
      <c r="F23" s="1877" t="s">
        <v>1533</v>
      </c>
      <c r="G23" s="369" t="s">
        <v>4113</v>
      </c>
      <c r="H23" s="1115"/>
      <c r="I23" s="1112"/>
      <c r="J23" s="1130"/>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row>
    <row r="24" spans="1:82" s="295" customFormat="1" ht="15.75" thickBot="1" x14ac:dyDescent="0.3">
      <c r="A24" s="1956"/>
      <c r="B24" s="1754"/>
      <c r="C24" s="1648"/>
      <c r="D24" s="1114"/>
      <c r="E24" s="1114"/>
      <c r="F24" s="1877" t="s">
        <v>1535</v>
      </c>
      <c r="G24" s="369" t="s">
        <v>4114</v>
      </c>
      <c r="H24" s="1115"/>
      <c r="I24" s="1112"/>
      <c r="J24" s="1130"/>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row>
    <row r="25" spans="1:82" s="258" customFormat="1" ht="15.75" thickBot="1" x14ac:dyDescent="0.3">
      <c r="A25" s="1956"/>
      <c r="B25" s="1754"/>
      <c r="C25" s="1648"/>
      <c r="D25" s="1114"/>
      <c r="E25" s="1114"/>
      <c r="F25" s="1877" t="s">
        <v>1537</v>
      </c>
      <c r="G25" s="369" t="s">
        <v>4115</v>
      </c>
      <c r="H25" s="1115"/>
      <c r="I25" s="1112"/>
      <c r="J25" s="1130"/>
    </row>
    <row r="26" spans="1:82" s="258" customFormat="1" ht="15.75" thickBot="1" x14ac:dyDescent="0.3">
      <c r="A26" s="1956"/>
      <c r="B26" s="1754"/>
      <c r="C26" s="1648"/>
      <c r="D26" s="1114"/>
      <c r="E26" s="1114"/>
      <c r="F26" s="1877" t="s">
        <v>1597</v>
      </c>
      <c r="G26" s="369" t="s">
        <v>4116</v>
      </c>
      <c r="H26" s="1115"/>
      <c r="I26" s="1112"/>
      <c r="J26" s="1130"/>
    </row>
    <row r="27" spans="1:82" s="258" customFormat="1" ht="15.75" thickBot="1" x14ac:dyDescent="0.3">
      <c r="A27" s="1956"/>
      <c r="B27" s="1754"/>
      <c r="C27" s="1648"/>
      <c r="D27" s="1114"/>
      <c r="E27" s="1114"/>
      <c r="F27" s="1878" t="s">
        <v>1758</v>
      </c>
      <c r="G27" s="371" t="s">
        <v>4117</v>
      </c>
      <c r="H27" s="1115"/>
      <c r="I27" s="1112"/>
      <c r="J27" s="1130"/>
    </row>
    <row r="28" spans="1:82" s="258" customFormat="1" ht="12" thickBot="1" x14ac:dyDescent="0.3">
      <c r="A28" s="255"/>
      <c r="B28" s="256"/>
      <c r="C28" s="256"/>
      <c r="D28" s="257"/>
      <c r="E28" s="256"/>
      <c r="F28" s="256"/>
      <c r="G28" s="257"/>
      <c r="H28" s="256"/>
      <c r="I28" s="257"/>
      <c r="J28" s="257"/>
    </row>
    <row r="29" spans="1:82" s="258" customFormat="1" ht="15" x14ac:dyDescent="0.25">
      <c r="A29" s="1693"/>
      <c r="B29" s="810" t="s">
        <v>1336</v>
      </c>
      <c r="C29" s="1403"/>
      <c r="D29" s="1403"/>
      <c r="E29" s="1403"/>
      <c r="F29" s="1403"/>
      <c r="G29" s="1403"/>
      <c r="H29" s="1403"/>
      <c r="I29" s="1403"/>
      <c r="J29" s="1694"/>
    </row>
    <row r="30" spans="1:82" s="258" customFormat="1" ht="15" x14ac:dyDescent="0.25">
      <c r="A30" s="1695"/>
      <c r="B30" s="926" t="s">
        <v>4118</v>
      </c>
      <c r="C30" s="926"/>
      <c r="D30" s="926"/>
      <c r="E30" s="926"/>
      <c r="F30" s="926"/>
      <c r="G30" s="926"/>
      <c r="H30" s="926"/>
      <c r="I30" s="926"/>
      <c r="J30" s="1696"/>
    </row>
    <row r="31" spans="1:82" s="258" customFormat="1" ht="15.75" thickBot="1" x14ac:dyDescent="0.3">
      <c r="A31" s="1695"/>
      <c r="B31" s="1408" t="s">
        <v>2916</v>
      </c>
      <c r="C31" s="926"/>
      <c r="D31" s="926"/>
      <c r="E31" s="926"/>
      <c r="F31" s="926"/>
      <c r="G31" s="926"/>
      <c r="H31" s="926"/>
      <c r="I31" s="926"/>
      <c r="J31" s="1696"/>
    </row>
    <row r="32" spans="1:82" s="295" customFormat="1" ht="15" x14ac:dyDescent="0.25">
      <c r="A32" s="1879"/>
      <c r="B32" s="1880" t="s">
        <v>4119</v>
      </c>
      <c r="C32" s="1881"/>
      <c r="D32" s="1882"/>
      <c r="E32" s="676"/>
      <c r="F32" s="1883"/>
      <c r="G32" s="1880"/>
      <c r="H32" s="1884"/>
      <c r="I32" s="1885"/>
      <c r="J32" s="1886"/>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row>
    <row r="33" spans="1:82" s="295" customFormat="1" ht="15" x14ac:dyDescent="0.25">
      <c r="A33" s="1957" t="s">
        <v>1337</v>
      </c>
      <c r="B33" s="1958" t="s">
        <v>1336</v>
      </c>
      <c r="C33" s="1959" t="s">
        <v>4120</v>
      </c>
      <c r="D33" s="1958" t="s">
        <v>4121</v>
      </c>
      <c r="E33" s="1958" t="s">
        <v>1869</v>
      </c>
      <c r="F33" s="1887" t="s">
        <v>2190</v>
      </c>
      <c r="G33" s="1888" t="s">
        <v>4122</v>
      </c>
      <c r="H33" s="1469" t="s">
        <v>4123</v>
      </c>
      <c r="I33" s="1190" t="s">
        <v>133</v>
      </c>
      <c r="J33" s="1624" t="s">
        <v>2010</v>
      </c>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row>
    <row r="34" spans="1:82" s="295" customFormat="1" ht="15" x14ac:dyDescent="0.25">
      <c r="A34" s="1957"/>
      <c r="B34" s="1958"/>
      <c r="C34" s="1959"/>
      <c r="D34" s="1958"/>
      <c r="E34" s="1958"/>
      <c r="F34" s="1889" t="s">
        <v>2192</v>
      </c>
      <c r="G34" s="1890" t="s">
        <v>4124</v>
      </c>
      <c r="H34" s="1469"/>
      <c r="I34" s="1190"/>
      <c r="J34" s="1624"/>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row>
    <row r="35" spans="1:82" s="295" customFormat="1" ht="28.5" customHeight="1" x14ac:dyDescent="0.25">
      <c r="A35" s="1957"/>
      <c r="B35" s="1958"/>
      <c r="C35" s="1959"/>
      <c r="D35" s="1958"/>
      <c r="E35" s="1958"/>
      <c r="F35" s="1889" t="s">
        <v>4125</v>
      </c>
      <c r="G35" s="1890" t="s">
        <v>4126</v>
      </c>
      <c r="H35" s="1469"/>
      <c r="I35" s="1190"/>
      <c r="J35" s="1624"/>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row>
    <row r="36" spans="1:82" s="295" customFormat="1" ht="30" x14ac:dyDescent="0.25">
      <c r="A36" s="1957"/>
      <c r="B36" s="1958"/>
      <c r="C36" s="1959"/>
      <c r="D36" s="1958"/>
      <c r="E36" s="1958"/>
      <c r="F36" s="1889" t="s">
        <v>4127</v>
      </c>
      <c r="G36" s="1890" t="s">
        <v>4128</v>
      </c>
      <c r="H36" s="1469"/>
      <c r="I36" s="1190"/>
      <c r="J36" s="1624"/>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row>
    <row r="37" spans="1:82" s="295" customFormat="1" ht="45" x14ac:dyDescent="0.25">
      <c r="A37" s="1957"/>
      <c r="B37" s="1958"/>
      <c r="C37" s="1959"/>
      <c r="D37" s="1958"/>
      <c r="E37" s="1958"/>
      <c r="F37" s="1889" t="s">
        <v>4129</v>
      </c>
      <c r="G37" s="1890" t="s">
        <v>4130</v>
      </c>
      <c r="H37" s="1469"/>
      <c r="I37" s="1190"/>
      <c r="J37" s="1624"/>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row>
    <row r="38" spans="1:82" s="295" customFormat="1" ht="15" x14ac:dyDescent="0.25">
      <c r="A38" s="1957"/>
      <c r="B38" s="1958"/>
      <c r="C38" s="1959"/>
      <c r="D38" s="1958"/>
      <c r="E38" s="1958"/>
      <c r="F38" s="1889" t="s">
        <v>4131</v>
      </c>
      <c r="G38" s="1890" t="s">
        <v>4132</v>
      </c>
      <c r="H38" s="1469"/>
      <c r="I38" s="1190"/>
      <c r="J38" s="1624"/>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row>
    <row r="39" spans="1:82" s="258" customFormat="1" ht="15" x14ac:dyDescent="0.25">
      <c r="A39" s="1957"/>
      <c r="B39" s="1958"/>
      <c r="C39" s="1959"/>
      <c r="D39" s="1958"/>
      <c r="E39" s="1958"/>
      <c r="F39" s="1889" t="s">
        <v>4133</v>
      </c>
      <c r="G39" s="1890" t="s">
        <v>4134</v>
      </c>
      <c r="H39" s="1469"/>
      <c r="I39" s="1190"/>
      <c r="J39" s="1624"/>
    </row>
    <row r="40" spans="1:82" s="696" customFormat="1" ht="16.5" customHeight="1" x14ac:dyDescent="0.25">
      <c r="A40" s="1957"/>
      <c r="B40" s="1958"/>
      <c r="C40" s="1959"/>
      <c r="D40" s="1958"/>
      <c r="E40" s="1958"/>
      <c r="F40" s="1889" t="s">
        <v>4135</v>
      </c>
      <c r="G40" s="1890" t="s">
        <v>4136</v>
      </c>
      <c r="H40" s="1469"/>
      <c r="I40" s="1190"/>
      <c r="J40" s="1624"/>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row>
    <row r="41" spans="1:82" s="696" customFormat="1" ht="15" x14ac:dyDescent="0.25">
      <c r="A41" s="1957"/>
      <c r="B41" s="1958"/>
      <c r="C41" s="1959"/>
      <c r="D41" s="1958"/>
      <c r="E41" s="1958"/>
      <c r="F41" s="1889" t="s">
        <v>4137</v>
      </c>
      <c r="G41" s="1890" t="s">
        <v>4138</v>
      </c>
      <c r="H41" s="1469"/>
      <c r="I41" s="1190"/>
      <c r="J41" s="1624"/>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row>
    <row r="42" spans="1:82" s="295" customFormat="1" ht="30" x14ac:dyDescent="0.25">
      <c r="A42" s="1957"/>
      <c r="B42" s="1958"/>
      <c r="C42" s="1959"/>
      <c r="D42" s="1958"/>
      <c r="E42" s="1958"/>
      <c r="F42" s="1889" t="s">
        <v>4139</v>
      </c>
      <c r="G42" s="1890" t="s">
        <v>4140</v>
      </c>
      <c r="H42" s="1469"/>
      <c r="I42" s="1190"/>
      <c r="J42" s="1624"/>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row>
    <row r="43" spans="1:82" s="295" customFormat="1" ht="15" x14ac:dyDescent="0.25">
      <c r="A43" s="1957"/>
      <c r="B43" s="1958"/>
      <c r="C43" s="1959"/>
      <c r="D43" s="1958"/>
      <c r="E43" s="1958"/>
      <c r="F43" s="1889" t="s">
        <v>4141</v>
      </c>
      <c r="G43" s="1890" t="s">
        <v>4142</v>
      </c>
      <c r="H43" s="1469"/>
      <c r="I43" s="1190"/>
      <c r="J43" s="1624"/>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row>
    <row r="44" spans="1:82" s="295" customFormat="1" ht="15" x14ac:dyDescent="0.25">
      <c r="A44" s="1957"/>
      <c r="B44" s="1958"/>
      <c r="C44" s="1959"/>
      <c r="D44" s="1958"/>
      <c r="E44" s="1958"/>
      <c r="F44" s="1889" t="s">
        <v>4143</v>
      </c>
      <c r="G44" s="1890" t="s">
        <v>4144</v>
      </c>
      <c r="H44" s="1469"/>
      <c r="I44" s="1190"/>
      <c r="J44" s="1624"/>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c r="BY44" s="258"/>
      <c r="BZ44" s="258"/>
      <c r="CA44" s="258"/>
      <c r="CB44" s="258"/>
      <c r="CC44" s="258"/>
      <c r="CD44" s="258"/>
    </row>
    <row r="45" spans="1:82" s="295" customFormat="1" ht="60" x14ac:dyDescent="0.25">
      <c r="A45" s="1957"/>
      <c r="B45" s="1958"/>
      <c r="C45" s="1959"/>
      <c r="D45" s="1958"/>
      <c r="E45" s="1958"/>
      <c r="F45" s="1889" t="s">
        <v>4145</v>
      </c>
      <c r="G45" s="1890" t="s">
        <v>4146</v>
      </c>
      <c r="H45" s="1469"/>
      <c r="I45" s="1190"/>
      <c r="J45" s="1624"/>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c r="BY45" s="258"/>
      <c r="BZ45" s="258"/>
      <c r="CA45" s="258"/>
      <c r="CB45" s="258"/>
      <c r="CC45" s="258"/>
      <c r="CD45" s="258"/>
    </row>
    <row r="46" spans="1:82" s="295" customFormat="1" ht="15" x14ac:dyDescent="0.25">
      <c r="A46" s="1957"/>
      <c r="B46" s="1958"/>
      <c r="C46" s="1959"/>
      <c r="D46" s="1958"/>
      <c r="E46" s="1958"/>
      <c r="F46" s="1889" t="s">
        <v>4147</v>
      </c>
      <c r="G46" s="1890" t="s">
        <v>4148</v>
      </c>
      <c r="H46" s="1469"/>
      <c r="I46" s="1190"/>
      <c r="J46" s="1624"/>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c r="BY46" s="258"/>
      <c r="BZ46" s="258"/>
      <c r="CA46" s="258"/>
      <c r="CB46" s="258"/>
      <c r="CC46" s="258"/>
      <c r="CD46" s="258"/>
    </row>
    <row r="47" spans="1:82" s="295" customFormat="1" ht="15" x14ac:dyDescent="0.25">
      <c r="A47" s="1957"/>
      <c r="B47" s="1958"/>
      <c r="C47" s="1959"/>
      <c r="D47" s="1958"/>
      <c r="E47" s="1958"/>
      <c r="F47" s="1889" t="s">
        <v>4149</v>
      </c>
      <c r="G47" s="1890" t="s">
        <v>2367</v>
      </c>
      <c r="H47" s="1469"/>
      <c r="I47" s="1190"/>
      <c r="J47" s="1624"/>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row>
    <row r="48" spans="1:82" s="258" customFormat="1" ht="15" x14ac:dyDescent="0.25">
      <c r="A48" s="1957"/>
      <c r="B48" s="1958"/>
      <c r="C48" s="1959"/>
      <c r="D48" s="1958"/>
      <c r="E48" s="1958"/>
      <c r="F48" s="1887" t="s">
        <v>2194</v>
      </c>
      <c r="G48" s="1888" t="s">
        <v>3291</v>
      </c>
      <c r="H48" s="1469"/>
      <c r="I48" s="1190"/>
      <c r="J48" s="1624"/>
    </row>
    <row r="49" spans="1:82" s="696" customFormat="1" ht="15" x14ac:dyDescent="0.25">
      <c r="A49" s="1957"/>
      <c r="B49" s="1958"/>
      <c r="C49" s="1959"/>
      <c r="D49" s="1958"/>
      <c r="E49" s="1958"/>
      <c r="F49" s="1889" t="s">
        <v>2196</v>
      </c>
      <c r="G49" s="1890" t="s">
        <v>4150</v>
      </c>
      <c r="H49" s="1469"/>
      <c r="I49" s="1190"/>
      <c r="J49" s="1624"/>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row>
    <row r="50" spans="1:82" s="696" customFormat="1" ht="30" x14ac:dyDescent="0.25">
      <c r="A50" s="1957"/>
      <c r="B50" s="1958"/>
      <c r="C50" s="1959"/>
      <c r="D50" s="1958"/>
      <c r="E50" s="1958"/>
      <c r="F50" s="1889" t="s">
        <v>2198</v>
      </c>
      <c r="G50" s="1890" t="s">
        <v>4151</v>
      </c>
      <c r="H50" s="1469"/>
      <c r="I50" s="1190"/>
      <c r="J50" s="1624"/>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row>
    <row r="51" spans="1:82" s="295" customFormat="1" ht="15" x14ac:dyDescent="0.25">
      <c r="A51" s="1957"/>
      <c r="B51" s="1958"/>
      <c r="C51" s="1959"/>
      <c r="D51" s="1958"/>
      <c r="E51" s="1958"/>
      <c r="F51" s="1889" t="s">
        <v>2200</v>
      </c>
      <c r="G51" s="1890" t="s">
        <v>4152</v>
      </c>
      <c r="H51" s="1469"/>
      <c r="I51" s="1190"/>
      <c r="J51" s="1624"/>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row>
    <row r="52" spans="1:82" s="295" customFormat="1" ht="30" x14ac:dyDescent="0.25">
      <c r="A52" s="1957"/>
      <c r="B52" s="1958"/>
      <c r="C52" s="1959"/>
      <c r="D52" s="1958"/>
      <c r="E52" s="1958"/>
      <c r="F52" s="1889" t="s">
        <v>2202</v>
      </c>
      <c r="G52" s="1890" t="s">
        <v>4153</v>
      </c>
      <c r="H52" s="1469"/>
      <c r="I52" s="1190"/>
      <c r="J52" s="1624"/>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row>
    <row r="53" spans="1:82" s="295" customFormat="1" ht="30" x14ac:dyDescent="0.25">
      <c r="A53" s="1957"/>
      <c r="B53" s="1958"/>
      <c r="C53" s="1959"/>
      <c r="D53" s="1958"/>
      <c r="E53" s="1958"/>
      <c r="F53" s="1889" t="s">
        <v>2204</v>
      </c>
      <c r="G53" s="1890" t="s">
        <v>4154</v>
      </c>
      <c r="H53" s="1469"/>
      <c r="I53" s="1190"/>
      <c r="J53" s="1624"/>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row>
    <row r="54" spans="1:82" s="295" customFormat="1" ht="15" x14ac:dyDescent="0.25">
      <c r="A54" s="1957"/>
      <c r="B54" s="1958"/>
      <c r="C54" s="1959"/>
      <c r="D54" s="1958"/>
      <c r="E54" s="1958"/>
      <c r="F54" s="1889" t="s">
        <v>2206</v>
      </c>
      <c r="G54" s="1890" t="s">
        <v>4155</v>
      </c>
      <c r="H54" s="1469"/>
      <c r="I54" s="1190"/>
      <c r="J54" s="1624"/>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row>
    <row r="55" spans="1:82" s="295" customFormat="1" ht="15" x14ac:dyDescent="0.25">
      <c r="A55" s="1957"/>
      <c r="B55" s="1958"/>
      <c r="C55" s="1959"/>
      <c r="D55" s="1958"/>
      <c r="E55" s="1958"/>
      <c r="F55" s="1889" t="s">
        <v>2208</v>
      </c>
      <c r="G55" s="1890" t="s">
        <v>4156</v>
      </c>
      <c r="H55" s="1469"/>
      <c r="I55" s="1190"/>
      <c r="J55" s="1624"/>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row>
    <row r="56" spans="1:82" s="295" customFormat="1" ht="15" x14ac:dyDescent="0.25">
      <c r="A56" s="1957"/>
      <c r="B56" s="1958"/>
      <c r="C56" s="1959"/>
      <c r="D56" s="1958"/>
      <c r="E56" s="1958"/>
      <c r="F56" s="1889" t="s">
        <v>2210</v>
      </c>
      <c r="G56" s="1890" t="s">
        <v>4157</v>
      </c>
      <c r="H56" s="1469"/>
      <c r="I56" s="1190"/>
      <c r="J56" s="1624"/>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row>
    <row r="57" spans="1:82" s="258" customFormat="1" ht="30" x14ac:dyDescent="0.25">
      <c r="A57" s="1957"/>
      <c r="B57" s="1958"/>
      <c r="C57" s="1959"/>
      <c r="D57" s="1958"/>
      <c r="E57" s="1958"/>
      <c r="F57" s="1889" t="s">
        <v>2212</v>
      </c>
      <c r="G57" s="1890" t="s">
        <v>4158</v>
      </c>
      <c r="H57" s="1469"/>
      <c r="I57" s="1190"/>
      <c r="J57" s="1624"/>
    </row>
    <row r="58" spans="1:82" s="258" customFormat="1" ht="15" x14ac:dyDescent="0.25">
      <c r="A58" s="1957"/>
      <c r="B58" s="1958"/>
      <c r="C58" s="1959"/>
      <c r="D58" s="1958"/>
      <c r="E58" s="1958"/>
      <c r="F58" s="1889" t="s">
        <v>4159</v>
      </c>
      <c r="G58" s="1890" t="s">
        <v>2367</v>
      </c>
      <c r="H58" s="1469"/>
      <c r="I58" s="1190"/>
      <c r="J58" s="1624"/>
    </row>
    <row r="59" spans="1:82" s="696" customFormat="1" ht="15" x14ac:dyDescent="0.25">
      <c r="A59" s="1957"/>
      <c r="B59" s="1958"/>
      <c r="C59" s="1959"/>
      <c r="D59" s="1958"/>
      <c r="E59" s="1958"/>
      <c r="F59" s="1887" t="s">
        <v>2214</v>
      </c>
      <c r="G59" s="1888" t="s">
        <v>4160</v>
      </c>
      <c r="H59" s="1469"/>
      <c r="I59" s="1190"/>
      <c r="J59" s="1624"/>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c r="BY59" s="258"/>
      <c r="BZ59" s="258"/>
      <c r="CA59" s="258"/>
      <c r="CB59" s="258"/>
      <c r="CC59" s="258"/>
      <c r="CD59" s="258"/>
    </row>
    <row r="60" spans="1:82" s="696" customFormat="1" ht="15" x14ac:dyDescent="0.25">
      <c r="A60" s="1957"/>
      <c r="B60" s="1958"/>
      <c r="C60" s="1959"/>
      <c r="D60" s="1958"/>
      <c r="E60" s="1958"/>
      <c r="F60" s="1889" t="s">
        <v>2215</v>
      </c>
      <c r="G60" s="1890" t="s">
        <v>4161</v>
      </c>
      <c r="H60" s="1469"/>
      <c r="I60" s="1190"/>
      <c r="J60" s="1624"/>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row>
    <row r="61" spans="1:82" s="295" customFormat="1" ht="15" x14ac:dyDescent="0.25">
      <c r="A61" s="1957"/>
      <c r="B61" s="1958"/>
      <c r="C61" s="1959"/>
      <c r="D61" s="1958"/>
      <c r="E61" s="1958"/>
      <c r="F61" s="1889" t="s">
        <v>2217</v>
      </c>
      <c r="G61" s="1890" t="s">
        <v>4162</v>
      </c>
      <c r="H61" s="1469"/>
      <c r="I61" s="1190"/>
      <c r="J61" s="1624"/>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c r="BY61" s="258"/>
      <c r="BZ61" s="258"/>
      <c r="CA61" s="258"/>
      <c r="CB61" s="258"/>
      <c r="CC61" s="258"/>
      <c r="CD61" s="258"/>
    </row>
    <row r="62" spans="1:82" s="295" customFormat="1" ht="30" x14ac:dyDescent="0.25">
      <c r="A62" s="1957"/>
      <c r="B62" s="1958"/>
      <c r="C62" s="1959"/>
      <c r="D62" s="1958"/>
      <c r="E62" s="1958"/>
      <c r="F62" s="1889" t="s">
        <v>4163</v>
      </c>
      <c r="G62" s="1890" t="s">
        <v>4164</v>
      </c>
      <c r="H62" s="1469"/>
      <c r="I62" s="1190"/>
      <c r="J62" s="1624"/>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c r="BY62" s="258"/>
      <c r="BZ62" s="258"/>
      <c r="CA62" s="258"/>
      <c r="CB62" s="258"/>
      <c r="CC62" s="258"/>
      <c r="CD62" s="258"/>
    </row>
    <row r="63" spans="1:82" s="295" customFormat="1" ht="30" x14ac:dyDescent="0.25">
      <c r="A63" s="1957"/>
      <c r="B63" s="1958"/>
      <c r="C63" s="1959"/>
      <c r="D63" s="1958"/>
      <c r="E63" s="1958"/>
      <c r="F63" s="1889" t="s">
        <v>4165</v>
      </c>
      <c r="G63" s="1890" t="s">
        <v>4166</v>
      </c>
      <c r="H63" s="1469"/>
      <c r="I63" s="1190"/>
      <c r="J63" s="1624"/>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row>
    <row r="64" spans="1:82" s="295" customFormat="1" ht="30" x14ac:dyDescent="0.25">
      <c r="A64" s="1957"/>
      <c r="B64" s="1958"/>
      <c r="C64" s="1959"/>
      <c r="D64" s="1958"/>
      <c r="E64" s="1958"/>
      <c r="F64" s="1889" t="s">
        <v>4167</v>
      </c>
      <c r="G64" s="1890" t="s">
        <v>4168</v>
      </c>
      <c r="H64" s="1469"/>
      <c r="I64" s="1190"/>
      <c r="J64" s="1624"/>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c r="BY64" s="258"/>
      <c r="BZ64" s="258"/>
      <c r="CA64" s="258"/>
      <c r="CB64" s="258"/>
      <c r="CC64" s="258"/>
      <c r="CD64" s="258"/>
    </row>
    <row r="65" spans="1:82" s="258" customFormat="1" ht="15" x14ac:dyDescent="0.25">
      <c r="A65" s="1957"/>
      <c r="B65" s="1958"/>
      <c r="C65" s="1959"/>
      <c r="D65" s="1958"/>
      <c r="E65" s="1958"/>
      <c r="F65" s="1889" t="s">
        <v>4169</v>
      </c>
      <c r="G65" s="1890" t="s">
        <v>4170</v>
      </c>
      <c r="H65" s="1469"/>
      <c r="I65" s="1190"/>
      <c r="J65" s="1624"/>
    </row>
    <row r="66" spans="1:82" s="696" customFormat="1" ht="15" x14ac:dyDescent="0.25">
      <c r="A66" s="1957"/>
      <c r="B66" s="1958"/>
      <c r="C66" s="1959"/>
      <c r="D66" s="1958"/>
      <c r="E66" s="1958"/>
      <c r="F66" s="1889" t="s">
        <v>4171</v>
      </c>
      <c r="G66" s="1890" t="s">
        <v>2367</v>
      </c>
      <c r="H66" s="1469"/>
      <c r="I66" s="1190"/>
      <c r="J66" s="1624"/>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row>
    <row r="67" spans="1:82" s="696" customFormat="1" ht="15" x14ac:dyDescent="0.25">
      <c r="A67" s="1957"/>
      <c r="B67" s="1958"/>
      <c r="C67" s="1959"/>
      <c r="D67" s="1958"/>
      <c r="E67" s="1958"/>
      <c r="F67" s="1887" t="s">
        <v>2219</v>
      </c>
      <c r="G67" s="1888" t="s">
        <v>4172</v>
      </c>
      <c r="H67" s="1469"/>
      <c r="I67" s="1190"/>
      <c r="J67" s="1624"/>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row>
    <row r="68" spans="1:82" s="295" customFormat="1" ht="15" x14ac:dyDescent="0.25">
      <c r="A68" s="1957"/>
      <c r="B68" s="1958"/>
      <c r="C68" s="1959"/>
      <c r="D68" s="1958"/>
      <c r="E68" s="1958"/>
      <c r="F68" s="1889" t="s">
        <v>2220</v>
      </c>
      <c r="G68" s="1890" t="s">
        <v>4173</v>
      </c>
      <c r="H68" s="1469"/>
      <c r="I68" s="1190"/>
      <c r="J68" s="1624"/>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row>
    <row r="69" spans="1:82" s="295" customFormat="1" ht="15" x14ac:dyDescent="0.25">
      <c r="A69" s="1957"/>
      <c r="B69" s="1958"/>
      <c r="C69" s="1959"/>
      <c r="D69" s="1958"/>
      <c r="E69" s="1958"/>
      <c r="F69" s="1889" t="s">
        <v>2222</v>
      </c>
      <c r="G69" s="1890" t="s">
        <v>4174</v>
      </c>
      <c r="H69" s="1469"/>
      <c r="I69" s="1190"/>
      <c r="J69" s="1624"/>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row>
    <row r="70" spans="1:82" s="295" customFormat="1" ht="15" x14ac:dyDescent="0.25">
      <c r="A70" s="1957"/>
      <c r="B70" s="1958"/>
      <c r="C70" s="1959"/>
      <c r="D70" s="1958"/>
      <c r="E70" s="1958"/>
      <c r="F70" s="1889" t="s">
        <v>2224</v>
      </c>
      <c r="G70" s="1890" t="s">
        <v>4175</v>
      </c>
      <c r="H70" s="1469"/>
      <c r="I70" s="1190"/>
      <c r="J70" s="1624"/>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row>
    <row r="71" spans="1:82" s="295" customFormat="1" ht="15" x14ac:dyDescent="0.25">
      <c r="A71" s="1957"/>
      <c r="B71" s="1958"/>
      <c r="C71" s="1959"/>
      <c r="D71" s="1958"/>
      <c r="E71" s="1958"/>
      <c r="F71" s="1889" t="s">
        <v>2226</v>
      </c>
      <c r="G71" s="1890" t="s">
        <v>4176</v>
      </c>
      <c r="H71" s="1469"/>
      <c r="I71" s="1190"/>
      <c r="J71" s="1624"/>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row>
    <row r="72" spans="1:82" s="295" customFormat="1" ht="15" x14ac:dyDescent="0.25">
      <c r="A72" s="1957"/>
      <c r="B72" s="1958"/>
      <c r="C72" s="1959"/>
      <c r="D72" s="1958"/>
      <c r="E72" s="1958"/>
      <c r="F72" s="1889" t="s">
        <v>4177</v>
      </c>
      <c r="G72" s="1890" t="s">
        <v>2367</v>
      </c>
      <c r="H72" s="1469"/>
      <c r="I72" s="1190"/>
      <c r="J72" s="1624"/>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row>
    <row r="73" spans="1:82" s="295" customFormat="1" ht="15" x14ac:dyDescent="0.25">
      <c r="A73" s="1957"/>
      <c r="B73" s="1958"/>
      <c r="C73" s="1959"/>
      <c r="D73" s="1958"/>
      <c r="E73" s="1958"/>
      <c r="F73" s="1887" t="s">
        <v>2236</v>
      </c>
      <c r="G73" s="1888" t="s">
        <v>4178</v>
      </c>
      <c r="H73" s="1469"/>
      <c r="I73" s="1190"/>
      <c r="J73" s="1624"/>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row>
    <row r="74" spans="1:82" s="258" customFormat="1" ht="30" x14ac:dyDescent="0.25">
      <c r="A74" s="1957"/>
      <c r="B74" s="1958"/>
      <c r="C74" s="1959"/>
      <c r="D74" s="1958"/>
      <c r="E74" s="1958"/>
      <c r="F74" s="1889" t="s">
        <v>2238</v>
      </c>
      <c r="G74" s="1890" t="s">
        <v>4179</v>
      </c>
      <c r="H74" s="1469"/>
      <c r="I74" s="1190"/>
      <c r="J74" s="1624"/>
    </row>
    <row r="75" spans="1:82" s="696" customFormat="1" ht="15" x14ac:dyDescent="0.25">
      <c r="A75" s="1957"/>
      <c r="B75" s="1958"/>
      <c r="C75" s="1959"/>
      <c r="D75" s="1958"/>
      <c r="E75" s="1958"/>
      <c r="F75" s="1889" t="s">
        <v>2240</v>
      </c>
      <c r="G75" s="1890" t="s">
        <v>4180</v>
      </c>
      <c r="H75" s="1469"/>
      <c r="I75" s="1190"/>
      <c r="J75" s="1624"/>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row>
    <row r="76" spans="1:82" s="696" customFormat="1" ht="15" x14ac:dyDescent="0.25">
      <c r="A76" s="1957"/>
      <c r="B76" s="1958"/>
      <c r="C76" s="1959"/>
      <c r="D76" s="1958"/>
      <c r="E76" s="1958"/>
      <c r="F76" s="1889" t="s">
        <v>4181</v>
      </c>
      <c r="G76" s="1890" t="s">
        <v>4182</v>
      </c>
      <c r="H76" s="1469"/>
      <c r="I76" s="1190"/>
      <c r="J76" s="1624"/>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row>
    <row r="77" spans="1:82" s="696" customFormat="1" ht="45" x14ac:dyDescent="0.25">
      <c r="A77" s="1957"/>
      <c r="B77" s="1958"/>
      <c r="C77" s="1959"/>
      <c r="D77" s="1958"/>
      <c r="E77" s="1958"/>
      <c r="F77" s="1889" t="s">
        <v>4183</v>
      </c>
      <c r="G77" s="1890" t="s">
        <v>4184</v>
      </c>
      <c r="H77" s="1469"/>
      <c r="I77" s="1190"/>
      <c r="J77" s="1624"/>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row>
    <row r="78" spans="1:82" s="295" customFormat="1" ht="15" x14ac:dyDescent="0.25">
      <c r="A78" s="1957"/>
      <c r="B78" s="1958"/>
      <c r="C78" s="1959"/>
      <c r="D78" s="1958"/>
      <c r="E78" s="1958"/>
      <c r="F78" s="1889" t="s">
        <v>4185</v>
      </c>
      <c r="G78" s="1890" t="s">
        <v>2367</v>
      </c>
      <c r="H78" s="1469"/>
      <c r="I78" s="1190"/>
      <c r="J78" s="1624"/>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row>
    <row r="79" spans="1:82" s="295" customFormat="1" ht="15" x14ac:dyDescent="0.25">
      <c r="A79" s="1957"/>
      <c r="B79" s="1958"/>
      <c r="C79" s="1959"/>
      <c r="D79" s="1958"/>
      <c r="E79" s="1958"/>
      <c r="F79" s="1887" t="s">
        <v>2242</v>
      </c>
      <c r="G79" s="1888" t="s">
        <v>4186</v>
      </c>
      <c r="H79" s="1469"/>
      <c r="I79" s="1190"/>
      <c r="J79" s="1624"/>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V79" s="258"/>
      <c r="BW79" s="258"/>
      <c r="BX79" s="258"/>
      <c r="BY79" s="258"/>
      <c r="BZ79" s="258"/>
      <c r="CA79" s="258"/>
      <c r="CB79" s="258"/>
      <c r="CC79" s="258"/>
      <c r="CD79" s="258"/>
    </row>
    <row r="80" spans="1:82" s="258" customFormat="1" ht="30" x14ac:dyDescent="0.25">
      <c r="A80" s="1957"/>
      <c r="B80" s="1958"/>
      <c r="C80" s="1959"/>
      <c r="D80" s="1958"/>
      <c r="E80" s="1958"/>
      <c r="F80" s="1889" t="s">
        <v>2243</v>
      </c>
      <c r="G80" s="1890" t="s">
        <v>4187</v>
      </c>
      <c r="H80" s="1469"/>
      <c r="I80" s="1190"/>
      <c r="J80" s="1624"/>
    </row>
    <row r="81" spans="1:82" s="696" customFormat="1" ht="30" x14ac:dyDescent="0.25">
      <c r="A81" s="1957"/>
      <c r="B81" s="1958"/>
      <c r="C81" s="1959"/>
      <c r="D81" s="1958"/>
      <c r="E81" s="1958"/>
      <c r="F81" s="1889" t="s">
        <v>2245</v>
      </c>
      <c r="G81" s="1890" t="s">
        <v>4188</v>
      </c>
      <c r="H81" s="1469"/>
      <c r="I81" s="1190"/>
      <c r="J81" s="1624"/>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8"/>
      <c r="CB81" s="258"/>
      <c r="CC81" s="258"/>
      <c r="CD81" s="258"/>
    </row>
    <row r="82" spans="1:82" s="696" customFormat="1" ht="15" x14ac:dyDescent="0.25">
      <c r="A82" s="1957"/>
      <c r="B82" s="1958"/>
      <c r="C82" s="1959"/>
      <c r="D82" s="1958"/>
      <c r="E82" s="1958"/>
      <c r="F82" s="1889" t="s">
        <v>2247</v>
      </c>
      <c r="G82" s="1890" t="s">
        <v>4189</v>
      </c>
      <c r="H82" s="1469"/>
      <c r="I82" s="1190"/>
      <c r="J82" s="1624"/>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row>
    <row r="83" spans="1:82" s="696" customFormat="1" ht="15" x14ac:dyDescent="0.25">
      <c r="A83" s="1957"/>
      <c r="B83" s="1958"/>
      <c r="C83" s="1959"/>
      <c r="D83" s="1958"/>
      <c r="E83" s="1958"/>
      <c r="F83" s="1889" t="s">
        <v>2249</v>
      </c>
      <c r="G83" s="1890" t="s">
        <v>4190</v>
      </c>
      <c r="H83" s="1469"/>
      <c r="I83" s="1190"/>
      <c r="J83" s="1624"/>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258"/>
      <c r="BU83" s="258"/>
      <c r="BV83" s="258"/>
      <c r="BW83" s="258"/>
      <c r="BX83" s="258"/>
      <c r="BY83" s="258"/>
      <c r="BZ83" s="258"/>
      <c r="CA83" s="258"/>
      <c r="CB83" s="258"/>
      <c r="CC83" s="258"/>
      <c r="CD83" s="258"/>
    </row>
    <row r="84" spans="1:82" s="295" customFormat="1" ht="15" x14ac:dyDescent="0.25">
      <c r="A84" s="1957"/>
      <c r="B84" s="1958"/>
      <c r="C84" s="1959"/>
      <c r="D84" s="1958"/>
      <c r="E84" s="1958"/>
      <c r="F84" s="1889" t="s">
        <v>2251</v>
      </c>
      <c r="G84" s="1890" t="s">
        <v>4191</v>
      </c>
      <c r="H84" s="1469"/>
      <c r="I84" s="1190"/>
      <c r="J84" s="1624"/>
      <c r="K84" s="258"/>
      <c r="L84" s="258"/>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58"/>
      <c r="BS84" s="258"/>
      <c r="BT84" s="258"/>
      <c r="BU84" s="258"/>
      <c r="BV84" s="258"/>
      <c r="BW84" s="258"/>
      <c r="BX84" s="258"/>
      <c r="BY84" s="258"/>
      <c r="BZ84" s="258"/>
      <c r="CA84" s="258"/>
      <c r="CB84" s="258"/>
      <c r="CC84" s="258"/>
      <c r="CD84" s="258"/>
    </row>
    <row r="85" spans="1:82" s="295" customFormat="1" ht="15" x14ac:dyDescent="0.25">
      <c r="A85" s="1957"/>
      <c r="B85" s="1958"/>
      <c r="C85" s="1959"/>
      <c r="D85" s="1958"/>
      <c r="E85" s="1958"/>
      <c r="F85" s="1889" t="s">
        <v>4192</v>
      </c>
      <c r="G85" s="1890" t="s">
        <v>2367</v>
      </c>
      <c r="H85" s="1469"/>
      <c r="I85" s="1190"/>
      <c r="J85" s="1624"/>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row>
    <row r="86" spans="1:82" s="258" customFormat="1" ht="15" x14ac:dyDescent="0.25">
      <c r="A86" s="1957"/>
      <c r="B86" s="1958"/>
      <c r="C86" s="1959"/>
      <c r="D86" s="1958"/>
      <c r="E86" s="1958"/>
      <c r="F86" s="1887" t="s">
        <v>2253</v>
      </c>
      <c r="G86" s="1888" t="s">
        <v>4193</v>
      </c>
      <c r="H86" s="1469"/>
      <c r="I86" s="1190"/>
      <c r="J86" s="1624"/>
    </row>
    <row r="87" spans="1:82" s="696" customFormat="1" ht="15" x14ac:dyDescent="0.25">
      <c r="A87" s="1957"/>
      <c r="B87" s="1958"/>
      <c r="C87" s="1959"/>
      <c r="D87" s="1958"/>
      <c r="E87" s="1958"/>
      <c r="F87" s="1889" t="s">
        <v>2255</v>
      </c>
      <c r="G87" s="1890" t="s">
        <v>4194</v>
      </c>
      <c r="H87" s="1469"/>
      <c r="I87" s="1190"/>
      <c r="J87" s="1624"/>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row>
    <row r="88" spans="1:82" s="696" customFormat="1" ht="15" x14ac:dyDescent="0.25">
      <c r="A88" s="1957"/>
      <c r="B88" s="1958"/>
      <c r="C88" s="1959"/>
      <c r="D88" s="1958"/>
      <c r="E88" s="1958"/>
      <c r="F88" s="1889" t="s">
        <v>2257</v>
      </c>
      <c r="G88" s="1890" t="s">
        <v>4195</v>
      </c>
      <c r="H88" s="1469"/>
      <c r="I88" s="1190"/>
      <c r="J88" s="1624"/>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row>
    <row r="89" spans="1:82" s="295" customFormat="1" ht="15" x14ac:dyDescent="0.25">
      <c r="A89" s="1957"/>
      <c r="B89" s="1958"/>
      <c r="C89" s="1959"/>
      <c r="D89" s="1958"/>
      <c r="E89" s="1958"/>
      <c r="F89" s="1889" t="s">
        <v>2259</v>
      </c>
      <c r="G89" s="1890" t="s">
        <v>4196</v>
      </c>
      <c r="H89" s="1469"/>
      <c r="I89" s="1190"/>
      <c r="J89" s="1624"/>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row>
    <row r="90" spans="1:82" s="295" customFormat="1" ht="15" x14ac:dyDescent="0.25">
      <c r="A90" s="1957"/>
      <c r="B90" s="1958"/>
      <c r="C90" s="1959"/>
      <c r="D90" s="1958"/>
      <c r="E90" s="1958"/>
      <c r="F90" s="1889" t="s">
        <v>4197</v>
      </c>
      <c r="G90" s="1890" t="s">
        <v>4198</v>
      </c>
      <c r="H90" s="1469"/>
      <c r="I90" s="1190"/>
      <c r="J90" s="1624"/>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row>
    <row r="91" spans="1:82" s="295" customFormat="1" ht="15" x14ac:dyDescent="0.25">
      <c r="A91" s="1957"/>
      <c r="B91" s="1958"/>
      <c r="C91" s="1959"/>
      <c r="D91" s="1958"/>
      <c r="E91" s="1958"/>
      <c r="F91" s="1889" t="s">
        <v>4199</v>
      </c>
      <c r="G91" s="1890" t="s">
        <v>2367</v>
      </c>
      <c r="H91" s="1469"/>
      <c r="I91" s="1190"/>
      <c r="J91" s="1624"/>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row>
    <row r="92" spans="1:82" s="295" customFormat="1" ht="15" x14ac:dyDescent="0.25">
      <c r="A92" s="1957"/>
      <c r="B92" s="1958"/>
      <c r="C92" s="1959"/>
      <c r="D92" s="1958"/>
      <c r="E92" s="1958"/>
      <c r="F92" s="1887" t="s">
        <v>2261</v>
      </c>
      <c r="G92" s="1888" t="s">
        <v>4200</v>
      </c>
      <c r="H92" s="1469"/>
      <c r="I92" s="1190"/>
      <c r="J92" s="1624"/>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row>
    <row r="93" spans="1:82" s="295" customFormat="1" ht="15" x14ac:dyDescent="0.25">
      <c r="A93" s="1957"/>
      <c r="B93" s="1958"/>
      <c r="C93" s="1959"/>
      <c r="D93" s="1958"/>
      <c r="E93" s="1958"/>
      <c r="F93" s="1889" t="s">
        <v>2262</v>
      </c>
      <c r="G93" s="1890" t="s">
        <v>4201</v>
      </c>
      <c r="H93" s="1469"/>
      <c r="I93" s="1190"/>
      <c r="J93" s="1624"/>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58"/>
      <c r="CB93" s="258"/>
      <c r="CC93" s="258"/>
      <c r="CD93" s="258"/>
    </row>
    <row r="94" spans="1:82" s="773" customFormat="1" ht="30" x14ac:dyDescent="0.25">
      <c r="A94" s="1957"/>
      <c r="B94" s="1958"/>
      <c r="C94" s="1959"/>
      <c r="D94" s="1958"/>
      <c r="E94" s="1958"/>
      <c r="F94" s="1889" t="s">
        <v>2264</v>
      </c>
      <c r="G94" s="1890" t="s">
        <v>4202</v>
      </c>
      <c r="H94" s="1469"/>
      <c r="I94" s="1190"/>
      <c r="J94" s="1624"/>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row>
    <row r="95" spans="1:82" s="773" customFormat="1" ht="15" x14ac:dyDescent="0.25">
      <c r="A95" s="1957"/>
      <c r="B95" s="1958"/>
      <c r="C95" s="1959"/>
      <c r="D95" s="1958"/>
      <c r="E95" s="1958"/>
      <c r="F95" s="1889" t="s">
        <v>4203</v>
      </c>
      <c r="G95" s="1890" t="s">
        <v>4204</v>
      </c>
      <c r="H95" s="1469"/>
      <c r="I95" s="1190"/>
      <c r="J95" s="1624"/>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58"/>
      <c r="CD95" s="258"/>
    </row>
    <row r="96" spans="1:82" s="773" customFormat="1" ht="15" x14ac:dyDescent="0.25">
      <c r="A96" s="1957"/>
      <c r="B96" s="1958"/>
      <c r="C96" s="1959"/>
      <c r="D96" s="1958"/>
      <c r="E96" s="1958"/>
      <c r="F96" s="1889" t="s">
        <v>4205</v>
      </c>
      <c r="G96" s="1890" t="s">
        <v>2367</v>
      </c>
      <c r="H96" s="1469"/>
      <c r="I96" s="1190"/>
      <c r="J96" s="1624"/>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58"/>
    </row>
    <row r="97" spans="1:82" s="773" customFormat="1" ht="15" x14ac:dyDescent="0.25">
      <c r="A97" s="1957"/>
      <c r="B97" s="1958"/>
      <c r="C97" s="1959"/>
      <c r="D97" s="1958"/>
      <c r="E97" s="1958"/>
      <c r="F97" s="1887" t="s">
        <v>2266</v>
      </c>
      <c r="G97" s="1888" t="s">
        <v>1619</v>
      </c>
      <c r="H97" s="1469"/>
      <c r="I97" s="1190"/>
      <c r="J97" s="1624"/>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row>
    <row r="98" spans="1:82" s="773" customFormat="1" ht="15" x14ac:dyDescent="0.25">
      <c r="A98" s="1957"/>
      <c r="B98" s="1958"/>
      <c r="C98" s="1959"/>
      <c r="D98" s="1958"/>
      <c r="E98" s="1958"/>
      <c r="F98" s="1889" t="s">
        <v>2267</v>
      </c>
      <c r="G98" s="1890" t="s">
        <v>4206</v>
      </c>
      <c r="H98" s="1469"/>
      <c r="I98" s="1190"/>
      <c r="J98" s="1624"/>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row>
    <row r="99" spans="1:82" s="773" customFormat="1" ht="15" x14ac:dyDescent="0.25">
      <c r="A99" s="1957"/>
      <c r="B99" s="1958"/>
      <c r="C99" s="1959"/>
      <c r="D99" s="1958"/>
      <c r="E99" s="1958"/>
      <c r="F99" s="1889" t="s">
        <v>2269</v>
      </c>
      <c r="G99" s="1890" t="s">
        <v>4207</v>
      </c>
      <c r="H99" s="1469"/>
      <c r="I99" s="1190"/>
      <c r="J99" s="1624"/>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row>
    <row r="100" spans="1:82" s="773" customFormat="1" ht="15" x14ac:dyDescent="0.25">
      <c r="A100" s="1957"/>
      <c r="B100" s="1958"/>
      <c r="C100" s="1959"/>
      <c r="D100" s="1958"/>
      <c r="E100" s="1958"/>
      <c r="F100" s="1889" t="s">
        <v>2271</v>
      </c>
      <c r="G100" s="1890" t="s">
        <v>4208</v>
      </c>
      <c r="H100" s="1469"/>
      <c r="I100" s="1190"/>
      <c r="J100" s="1624"/>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row>
    <row r="101" spans="1:82" s="773" customFormat="1" ht="15" x14ac:dyDescent="0.25">
      <c r="A101" s="1957"/>
      <c r="B101" s="1958"/>
      <c r="C101" s="1959"/>
      <c r="D101" s="1958"/>
      <c r="E101" s="1958"/>
      <c r="F101" s="1889" t="s">
        <v>4209</v>
      </c>
      <c r="G101" s="1890" t="s">
        <v>4210</v>
      </c>
      <c r="H101" s="1469"/>
      <c r="I101" s="1190"/>
      <c r="J101" s="1624"/>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row>
    <row r="102" spans="1:82" s="295" customFormat="1" ht="45" x14ac:dyDescent="0.25">
      <c r="A102" s="1957"/>
      <c r="B102" s="1958"/>
      <c r="C102" s="1959"/>
      <c r="D102" s="1958"/>
      <c r="E102" s="1958"/>
      <c r="F102" s="1889" t="s">
        <v>4211</v>
      </c>
      <c r="G102" s="1890" t="s">
        <v>4212</v>
      </c>
      <c r="H102" s="1469"/>
      <c r="I102" s="1190"/>
      <c r="J102" s="1624"/>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row>
    <row r="103" spans="1:82" s="773" customFormat="1" ht="15" x14ac:dyDescent="0.25">
      <c r="A103" s="1957"/>
      <c r="B103" s="1958"/>
      <c r="C103" s="1959"/>
      <c r="D103" s="1958"/>
      <c r="E103" s="1958"/>
      <c r="F103" s="1889" t="s">
        <v>4213</v>
      </c>
      <c r="G103" s="1890" t="s">
        <v>4214</v>
      </c>
      <c r="H103" s="1469"/>
      <c r="I103" s="1190"/>
      <c r="J103" s="1624"/>
      <c r="K103" s="258"/>
      <c r="L103" s="258"/>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row>
    <row r="104" spans="1:82" s="1875" customFormat="1" ht="15" x14ac:dyDescent="0.25">
      <c r="A104" s="1957"/>
      <c r="B104" s="1958"/>
      <c r="C104" s="1959"/>
      <c r="D104" s="1958"/>
      <c r="E104" s="1958"/>
      <c r="F104" s="1889" t="s">
        <v>4215</v>
      </c>
      <c r="G104" s="1890" t="s">
        <v>2367</v>
      </c>
      <c r="H104" s="1469"/>
      <c r="I104" s="1190"/>
      <c r="J104" s="1624"/>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row>
    <row r="105" spans="1:82" s="1875" customFormat="1" ht="15" x14ac:dyDescent="0.25">
      <c r="A105" s="1957"/>
      <c r="B105" s="1958"/>
      <c r="C105" s="1959"/>
      <c r="D105" s="1958"/>
      <c r="E105" s="1958"/>
      <c r="F105" s="1887" t="s">
        <v>2273</v>
      </c>
      <c r="G105" s="1888" t="s">
        <v>4216</v>
      </c>
      <c r="H105" s="1469"/>
      <c r="I105" s="1190"/>
      <c r="J105" s="1624"/>
      <c r="K105" s="258"/>
      <c r="L105" s="258"/>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row>
    <row r="106" spans="1:82" s="1875" customFormat="1" ht="45" x14ac:dyDescent="0.25">
      <c r="A106" s="1957"/>
      <c r="B106" s="1958"/>
      <c r="C106" s="1959"/>
      <c r="D106" s="1958"/>
      <c r="E106" s="1958"/>
      <c r="F106" s="1889" t="s">
        <v>2274</v>
      </c>
      <c r="G106" s="1890" t="s">
        <v>4217</v>
      </c>
      <c r="H106" s="1469"/>
      <c r="I106" s="1190"/>
      <c r="J106" s="1624"/>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row>
    <row r="107" spans="1:82" s="1875" customFormat="1" ht="12" customHeight="1" thickBot="1" x14ac:dyDescent="0.3">
      <c r="A107" s="1891"/>
      <c r="B107" s="1892" t="s">
        <v>4218</v>
      </c>
      <c r="C107" s="1893"/>
      <c r="D107" s="1893"/>
      <c r="E107" s="1894"/>
      <c r="F107" s="1895"/>
      <c r="G107" s="1892"/>
      <c r="H107" s="1896"/>
      <c r="I107" s="1897"/>
      <c r="J107" s="189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row>
    <row r="108" spans="1:82" s="295" customFormat="1" ht="17.25" customHeight="1" thickBot="1" x14ac:dyDescent="0.3">
      <c r="A108" s="1145" t="s">
        <v>1340</v>
      </c>
      <c r="B108" s="1119" t="s">
        <v>1336</v>
      </c>
      <c r="C108" s="1127" t="s">
        <v>1341</v>
      </c>
      <c r="D108" s="1119" t="s">
        <v>4219</v>
      </c>
      <c r="E108" s="1119" t="s">
        <v>1147</v>
      </c>
      <c r="F108" s="878">
        <v>1</v>
      </c>
      <c r="G108" s="620" t="s">
        <v>4220</v>
      </c>
      <c r="H108" s="1161" t="s">
        <v>4221</v>
      </c>
      <c r="I108" s="1119" t="s">
        <v>133</v>
      </c>
      <c r="J108" s="1130" t="s">
        <v>1585</v>
      </c>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row>
    <row r="109" spans="1:82" s="295" customFormat="1" ht="17.25" customHeight="1" thickBot="1" x14ac:dyDescent="0.3">
      <c r="A109" s="1145"/>
      <c r="B109" s="1119"/>
      <c r="C109" s="1127"/>
      <c r="D109" s="1119"/>
      <c r="E109" s="1119"/>
      <c r="F109" s="1370">
        <v>2</v>
      </c>
      <c r="G109" s="623" t="s">
        <v>4222</v>
      </c>
      <c r="H109" s="1161"/>
      <c r="I109" s="1119"/>
      <c r="J109" s="1130"/>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row>
    <row r="110" spans="1:82" s="773" customFormat="1" ht="17.25" customHeight="1" thickBot="1" x14ac:dyDescent="0.3">
      <c r="A110" s="1145"/>
      <c r="B110" s="1119"/>
      <c r="C110" s="1127"/>
      <c r="D110" s="1119"/>
      <c r="E110" s="1119"/>
      <c r="F110" s="1370">
        <v>3</v>
      </c>
      <c r="G110" s="623" t="s">
        <v>4223</v>
      </c>
      <c r="H110" s="1161"/>
      <c r="I110" s="1119"/>
      <c r="J110" s="1130"/>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row>
    <row r="111" spans="1:82" s="1875" customFormat="1" ht="17.25" customHeight="1" thickBot="1" x14ac:dyDescent="0.3">
      <c r="A111" s="1145"/>
      <c r="B111" s="1119"/>
      <c r="C111" s="1127"/>
      <c r="D111" s="1119"/>
      <c r="E111" s="1119"/>
      <c r="F111" s="1373">
        <v>9</v>
      </c>
      <c r="G111" s="625" t="s">
        <v>3635</v>
      </c>
      <c r="H111" s="1161"/>
      <c r="I111" s="1119"/>
      <c r="J111" s="1130"/>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row>
    <row r="112" spans="1:82" s="1875" customFormat="1" ht="22.5" customHeight="1" thickBot="1" x14ac:dyDescent="0.3">
      <c r="A112" s="1145" t="s">
        <v>4224</v>
      </c>
      <c r="B112" s="1119" t="s">
        <v>1336</v>
      </c>
      <c r="C112" s="1127" t="s">
        <v>1343</v>
      </c>
      <c r="D112" s="1119" t="s">
        <v>4225</v>
      </c>
      <c r="E112" s="1119" t="s">
        <v>1147</v>
      </c>
      <c r="F112" s="878">
        <v>1</v>
      </c>
      <c r="G112" s="620" t="s">
        <v>4220</v>
      </c>
      <c r="H112" s="1161" t="s">
        <v>4226</v>
      </c>
      <c r="I112" s="1119" t="s">
        <v>133</v>
      </c>
      <c r="J112" s="1130" t="s">
        <v>1585</v>
      </c>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row>
    <row r="113" spans="1:82" s="1875" customFormat="1" ht="22.5" customHeight="1" thickBot="1" x14ac:dyDescent="0.3">
      <c r="A113" s="1145"/>
      <c r="B113" s="1119"/>
      <c r="C113" s="1127"/>
      <c r="D113" s="1119"/>
      <c r="E113" s="1119"/>
      <c r="F113" s="1370">
        <v>2</v>
      </c>
      <c r="G113" s="623" t="s">
        <v>4222</v>
      </c>
      <c r="H113" s="1161"/>
      <c r="I113" s="1119"/>
      <c r="J113" s="1130"/>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row>
    <row r="114" spans="1:82" s="1875" customFormat="1" ht="22.5" customHeight="1" thickBot="1" x14ac:dyDescent="0.3">
      <c r="A114" s="1145"/>
      <c r="B114" s="1119"/>
      <c r="C114" s="1127"/>
      <c r="D114" s="1119"/>
      <c r="E114" s="1119"/>
      <c r="F114" s="1370">
        <v>3</v>
      </c>
      <c r="G114" s="623" t="s">
        <v>4223</v>
      </c>
      <c r="H114" s="1161"/>
      <c r="I114" s="1119"/>
      <c r="J114" s="1130"/>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row>
    <row r="115" spans="1:82" s="295" customFormat="1" ht="22.5" customHeight="1" thickBot="1" x14ac:dyDescent="0.3">
      <c r="A115" s="1145"/>
      <c r="B115" s="1119"/>
      <c r="C115" s="1127"/>
      <c r="D115" s="1119"/>
      <c r="E115" s="1119"/>
      <c r="F115" s="1373">
        <v>9</v>
      </c>
      <c r="G115" s="625" t="s">
        <v>3635</v>
      </c>
      <c r="H115" s="1161"/>
      <c r="I115" s="1119"/>
      <c r="J115" s="1130"/>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row>
    <row r="116" spans="1:82" s="295" customFormat="1" ht="12" customHeight="1" thickBot="1" x14ac:dyDescent="0.3">
      <c r="A116" s="1960" t="s">
        <v>1344</v>
      </c>
      <c r="B116" s="1754" t="s">
        <v>1336</v>
      </c>
      <c r="C116" s="1755" t="s">
        <v>1345</v>
      </c>
      <c r="D116" s="1754" t="s">
        <v>4227</v>
      </c>
      <c r="E116" s="1754" t="s">
        <v>1147</v>
      </c>
      <c r="F116" s="1899" t="s">
        <v>2038</v>
      </c>
      <c r="G116" s="620" t="s">
        <v>4228</v>
      </c>
      <c r="H116" s="1161" t="s">
        <v>1345</v>
      </c>
      <c r="I116" s="1119" t="s">
        <v>133</v>
      </c>
      <c r="J116" s="1130" t="s">
        <v>1585</v>
      </c>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row>
    <row r="117" spans="1:82" s="773" customFormat="1" ht="12" customHeight="1" thickBot="1" x14ac:dyDescent="0.3">
      <c r="A117" s="1960"/>
      <c r="B117" s="1754"/>
      <c r="C117" s="1755"/>
      <c r="D117" s="1754"/>
      <c r="E117" s="1754"/>
      <c r="F117" s="906" t="s">
        <v>2040</v>
      </c>
      <c r="G117" s="623" t="s">
        <v>4229</v>
      </c>
      <c r="H117" s="1161"/>
      <c r="I117" s="1119"/>
      <c r="J117" s="1130"/>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row>
    <row r="118" spans="1:82" s="1875" customFormat="1" ht="12" customHeight="1" thickBot="1" x14ac:dyDescent="0.3">
      <c r="A118" s="1960"/>
      <c r="B118" s="1754"/>
      <c r="C118" s="1755"/>
      <c r="D118" s="1754"/>
      <c r="E118" s="1754"/>
      <c r="F118" s="906" t="s">
        <v>2042</v>
      </c>
      <c r="G118" s="623" t="s">
        <v>4230</v>
      </c>
      <c r="H118" s="1161"/>
      <c r="I118" s="1119"/>
      <c r="J118" s="1130"/>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row>
    <row r="119" spans="1:82" s="1875" customFormat="1" ht="12" customHeight="1" thickBot="1" x14ac:dyDescent="0.3">
      <c r="A119" s="1960"/>
      <c r="B119" s="1754"/>
      <c r="C119" s="1755"/>
      <c r="D119" s="1754"/>
      <c r="E119" s="1754"/>
      <c r="F119" s="906" t="s">
        <v>2094</v>
      </c>
      <c r="G119" s="623" t="s">
        <v>4231</v>
      </c>
      <c r="H119" s="1161"/>
      <c r="I119" s="1119"/>
      <c r="J119" s="1130"/>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row>
    <row r="120" spans="1:82" s="1875" customFormat="1" ht="12" customHeight="1" thickBot="1" x14ac:dyDescent="0.3">
      <c r="A120" s="1960"/>
      <c r="B120" s="1754"/>
      <c r="C120" s="1755"/>
      <c r="D120" s="1754"/>
      <c r="E120" s="1754"/>
      <c r="F120" s="906" t="s">
        <v>2621</v>
      </c>
      <c r="G120" s="623" t="s">
        <v>4232</v>
      </c>
      <c r="H120" s="1161"/>
      <c r="I120" s="1119"/>
      <c r="J120" s="1130"/>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row>
    <row r="121" spans="1:82" s="1875" customFormat="1" ht="12" customHeight="1" thickBot="1" x14ac:dyDescent="0.3">
      <c r="A121" s="1960"/>
      <c r="B121" s="1754"/>
      <c r="C121" s="1755"/>
      <c r="D121" s="1754"/>
      <c r="E121" s="1754"/>
      <c r="F121" s="906" t="s">
        <v>2623</v>
      </c>
      <c r="G121" s="623" t="s">
        <v>4233</v>
      </c>
      <c r="H121" s="1161"/>
      <c r="I121" s="1119"/>
      <c r="J121" s="1130"/>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row>
    <row r="122" spans="1:82" s="1875" customFormat="1" ht="12" customHeight="1" thickBot="1" x14ac:dyDescent="0.3">
      <c r="A122" s="1960"/>
      <c r="B122" s="1754"/>
      <c r="C122" s="1755"/>
      <c r="D122" s="1754"/>
      <c r="E122" s="1754"/>
      <c r="F122" s="1373">
        <v>9</v>
      </c>
      <c r="G122" s="625" t="s">
        <v>3635</v>
      </c>
      <c r="H122" s="1161"/>
      <c r="I122" s="1119"/>
      <c r="J122" s="1130"/>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row>
    <row r="123" spans="1:82" s="295" customFormat="1" ht="12" customHeight="1" thickBot="1" x14ac:dyDescent="0.3">
      <c r="A123" s="1960" t="s">
        <v>1346</v>
      </c>
      <c r="B123" s="1754" t="s">
        <v>1336</v>
      </c>
      <c r="C123" s="1755" t="s">
        <v>1347</v>
      </c>
      <c r="D123" s="1754" t="s">
        <v>4234</v>
      </c>
      <c r="E123" s="1754" t="s">
        <v>1147</v>
      </c>
      <c r="F123" s="1899" t="s">
        <v>2038</v>
      </c>
      <c r="G123" s="620" t="s">
        <v>4228</v>
      </c>
      <c r="H123" s="1161" t="s">
        <v>1347</v>
      </c>
      <c r="I123" s="1119" t="s">
        <v>133</v>
      </c>
      <c r="J123" s="1130" t="s">
        <v>1585</v>
      </c>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row>
    <row r="124" spans="1:82" s="773" customFormat="1" ht="15.75" thickBot="1" x14ac:dyDescent="0.3">
      <c r="A124" s="1960"/>
      <c r="B124" s="1754"/>
      <c r="C124" s="1755"/>
      <c r="D124" s="1754"/>
      <c r="E124" s="1754"/>
      <c r="F124" s="906" t="s">
        <v>2040</v>
      </c>
      <c r="G124" s="623" t="s">
        <v>4229</v>
      </c>
      <c r="H124" s="1161"/>
      <c r="I124" s="1119"/>
      <c r="J124" s="1130"/>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row>
    <row r="125" spans="1:82" s="295" customFormat="1" ht="15.75" thickBot="1" x14ac:dyDescent="0.3">
      <c r="A125" s="1960"/>
      <c r="B125" s="1754"/>
      <c r="C125" s="1755"/>
      <c r="D125" s="1754"/>
      <c r="E125" s="1754"/>
      <c r="F125" s="906" t="s">
        <v>2042</v>
      </c>
      <c r="G125" s="623" t="s">
        <v>4230</v>
      </c>
      <c r="H125" s="1161"/>
      <c r="I125" s="1119"/>
      <c r="J125" s="1130"/>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row>
    <row r="126" spans="1:82" s="295" customFormat="1" ht="15.75" thickBot="1" x14ac:dyDescent="0.3">
      <c r="A126" s="1960"/>
      <c r="B126" s="1754"/>
      <c r="C126" s="1755"/>
      <c r="D126" s="1754"/>
      <c r="E126" s="1754"/>
      <c r="F126" s="906" t="s">
        <v>2094</v>
      </c>
      <c r="G126" s="623" t="s">
        <v>4231</v>
      </c>
      <c r="H126" s="1161"/>
      <c r="I126" s="1119"/>
      <c r="J126" s="1130"/>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row>
    <row r="127" spans="1:82" s="295" customFormat="1" ht="12" customHeight="1" thickBot="1" x14ac:dyDescent="0.3">
      <c r="A127" s="1960"/>
      <c r="B127" s="1754"/>
      <c r="C127" s="1755"/>
      <c r="D127" s="1754"/>
      <c r="E127" s="1754"/>
      <c r="F127" s="906" t="s">
        <v>2621</v>
      </c>
      <c r="G127" s="623" t="s">
        <v>4232</v>
      </c>
      <c r="H127" s="1161"/>
      <c r="I127" s="1119"/>
      <c r="J127" s="1130"/>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row>
    <row r="128" spans="1:82" s="773" customFormat="1" ht="12" customHeight="1" thickBot="1" x14ac:dyDescent="0.3">
      <c r="A128" s="1960"/>
      <c r="B128" s="1754"/>
      <c r="C128" s="1755"/>
      <c r="D128" s="1754"/>
      <c r="E128" s="1754"/>
      <c r="F128" s="906" t="s">
        <v>2623</v>
      </c>
      <c r="G128" s="623" t="s">
        <v>4233</v>
      </c>
      <c r="H128" s="1161"/>
      <c r="I128" s="1119"/>
      <c r="J128" s="1130"/>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row>
    <row r="129" spans="1:152" s="1875" customFormat="1" ht="12" customHeight="1" thickBot="1" x14ac:dyDescent="0.3">
      <c r="A129" s="1960"/>
      <c r="B129" s="1754"/>
      <c r="C129" s="1755"/>
      <c r="D129" s="1754"/>
      <c r="E129" s="1754"/>
      <c r="F129" s="1373">
        <v>9</v>
      </c>
      <c r="G129" s="625" t="s">
        <v>3635</v>
      </c>
      <c r="H129" s="1161"/>
      <c r="I129" s="1119"/>
      <c r="J129" s="1130"/>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row>
    <row r="130" spans="1:152" s="1875" customFormat="1" ht="12" customHeight="1" thickBot="1" x14ac:dyDescent="0.3">
      <c r="A130" s="1960" t="s">
        <v>1348</v>
      </c>
      <c r="B130" s="1754" t="s">
        <v>1336</v>
      </c>
      <c r="C130" s="1755" t="s">
        <v>1349</v>
      </c>
      <c r="D130" s="1754" t="s">
        <v>4235</v>
      </c>
      <c r="E130" s="1754" t="s">
        <v>1147</v>
      </c>
      <c r="F130" s="878" t="s">
        <v>2038</v>
      </c>
      <c r="G130" s="620" t="s">
        <v>4236</v>
      </c>
      <c r="H130" s="1161" t="s">
        <v>4237</v>
      </c>
      <c r="I130" s="1119" t="s">
        <v>133</v>
      </c>
      <c r="J130" s="1130" t="s">
        <v>1585</v>
      </c>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row>
    <row r="131" spans="1:152" s="1875" customFormat="1" ht="12" customHeight="1" thickBot="1" x14ac:dyDescent="0.3">
      <c r="A131" s="1960"/>
      <c r="B131" s="1754"/>
      <c r="C131" s="1755"/>
      <c r="D131" s="1754"/>
      <c r="E131" s="1754"/>
      <c r="F131" s="815" t="s">
        <v>2040</v>
      </c>
      <c r="G131" s="623" t="s">
        <v>4238</v>
      </c>
      <c r="H131" s="1161"/>
      <c r="I131" s="1119"/>
      <c r="J131" s="1130"/>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row>
    <row r="132" spans="1:152" s="1875" customFormat="1" ht="12" customHeight="1" thickBot="1" x14ac:dyDescent="0.3">
      <c r="A132" s="1960"/>
      <c r="B132" s="1754"/>
      <c r="C132" s="1755"/>
      <c r="D132" s="1754"/>
      <c r="E132" s="1754"/>
      <c r="F132" s="815" t="s">
        <v>2042</v>
      </c>
      <c r="G132" s="623" t="s">
        <v>4239</v>
      </c>
      <c r="H132" s="1161"/>
      <c r="I132" s="1119"/>
      <c r="J132" s="1130"/>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row>
    <row r="133" spans="1:152" s="1875" customFormat="1" ht="12" customHeight="1" thickBot="1" x14ac:dyDescent="0.3">
      <c r="A133" s="1960"/>
      <c r="B133" s="1754"/>
      <c r="C133" s="1755"/>
      <c r="D133" s="1754"/>
      <c r="E133" s="1754"/>
      <c r="F133" s="815" t="s">
        <v>2094</v>
      </c>
      <c r="G133" s="623" t="s">
        <v>4240</v>
      </c>
      <c r="H133" s="1161"/>
      <c r="I133" s="1119"/>
      <c r="J133" s="1130"/>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row>
    <row r="134" spans="1:152" s="1875" customFormat="1" ht="12" customHeight="1" thickBot="1" x14ac:dyDescent="0.3">
      <c r="A134" s="1960"/>
      <c r="B134" s="1754"/>
      <c r="C134" s="1755"/>
      <c r="D134" s="1754"/>
      <c r="E134" s="1754"/>
      <c r="F134" s="815" t="s">
        <v>2621</v>
      </c>
      <c r="G134" s="623" t="s">
        <v>4241</v>
      </c>
      <c r="H134" s="1161"/>
      <c r="I134" s="1119"/>
      <c r="J134" s="1130"/>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row>
    <row r="135" spans="1:152" s="773" customFormat="1" ht="12" customHeight="1" thickBot="1" x14ac:dyDescent="0.3">
      <c r="A135" s="1960"/>
      <c r="B135" s="1754"/>
      <c r="C135" s="1755"/>
      <c r="D135" s="1754"/>
      <c r="E135" s="1754"/>
      <c r="F135" s="815" t="s">
        <v>2623</v>
      </c>
      <c r="G135" s="623" t="s">
        <v>4242</v>
      </c>
      <c r="H135" s="1161"/>
      <c r="I135" s="1119"/>
      <c r="J135" s="1130"/>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row>
    <row r="136" spans="1:152" s="295" customFormat="1" ht="12" customHeight="1" thickBot="1" x14ac:dyDescent="0.3">
      <c r="A136" s="1960"/>
      <c r="B136" s="1754"/>
      <c r="C136" s="1755"/>
      <c r="D136" s="1754"/>
      <c r="E136" s="1754"/>
      <c r="F136" s="815" t="s">
        <v>2787</v>
      </c>
      <c r="G136" s="623" t="s">
        <v>4243</v>
      </c>
      <c r="H136" s="1161"/>
      <c r="I136" s="1119"/>
      <c r="J136" s="1130"/>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row>
    <row r="137" spans="1:152" ht="15.75" thickBot="1" x14ac:dyDescent="0.3">
      <c r="A137" s="1960"/>
      <c r="B137" s="1754"/>
      <c r="C137" s="1755"/>
      <c r="D137" s="1754"/>
      <c r="E137" s="1754"/>
      <c r="F137" s="1228">
        <v>9</v>
      </c>
      <c r="G137" s="625" t="s">
        <v>3635</v>
      </c>
      <c r="H137" s="1161"/>
      <c r="I137" s="1119"/>
      <c r="J137" s="1130"/>
      <c r="CE137" s="258"/>
      <c r="CF137" s="258"/>
      <c r="CG137" s="258"/>
      <c r="CH137" s="258"/>
      <c r="CI137" s="258"/>
      <c r="CJ137" s="258"/>
      <c r="CK137" s="258"/>
      <c r="CL137" s="258"/>
      <c r="CM137" s="258"/>
      <c r="CN137" s="258"/>
      <c r="CO137" s="258"/>
      <c r="CP137" s="258"/>
      <c r="CQ137" s="258"/>
      <c r="CR137" s="258"/>
      <c r="CS137" s="258"/>
      <c r="CT137" s="258"/>
      <c r="CU137" s="258"/>
      <c r="CV137" s="258"/>
      <c r="CW137" s="258"/>
      <c r="CX137" s="258"/>
      <c r="CY137" s="258"/>
      <c r="CZ137" s="258"/>
      <c r="DA137" s="258"/>
      <c r="DB137" s="258"/>
      <c r="DC137" s="258"/>
      <c r="DD137" s="258"/>
      <c r="DE137" s="258"/>
      <c r="DF137" s="258"/>
      <c r="DG137" s="258"/>
      <c r="DH137" s="258"/>
      <c r="DI137" s="258"/>
      <c r="DJ137" s="258"/>
      <c r="DK137" s="258"/>
      <c r="DL137" s="258"/>
      <c r="DM137" s="258"/>
      <c r="DN137" s="258"/>
      <c r="DO137" s="258"/>
      <c r="DP137" s="258"/>
      <c r="DQ137" s="258"/>
      <c r="DR137" s="258"/>
      <c r="DS137" s="258"/>
      <c r="DT137" s="258"/>
      <c r="DU137" s="258"/>
      <c r="DV137" s="258"/>
      <c r="DW137" s="258"/>
      <c r="DX137" s="258"/>
      <c r="DY137" s="258"/>
      <c r="DZ137" s="258"/>
      <c r="EA137" s="258"/>
      <c r="EB137" s="258"/>
      <c r="EC137" s="258"/>
      <c r="ED137" s="258"/>
      <c r="EE137" s="258"/>
      <c r="EF137" s="258"/>
      <c r="EG137" s="258"/>
      <c r="EH137" s="258"/>
      <c r="EI137" s="258"/>
      <c r="EJ137" s="258"/>
      <c r="EK137" s="258"/>
      <c r="EL137" s="258"/>
      <c r="EM137" s="258"/>
      <c r="EN137" s="258"/>
      <c r="EO137" s="258"/>
      <c r="EP137" s="258"/>
      <c r="EQ137" s="258"/>
      <c r="ER137" s="258"/>
      <c r="ES137" s="258"/>
      <c r="ET137" s="258"/>
      <c r="EU137" s="258"/>
      <c r="EV137" s="258"/>
    </row>
    <row r="138" spans="1:152" s="1875" customFormat="1" ht="15" x14ac:dyDescent="0.25">
      <c r="A138" s="1879"/>
      <c r="B138" s="1880" t="s">
        <v>4244</v>
      </c>
      <c r="C138" s="1881"/>
      <c r="D138" s="1882"/>
      <c r="E138" s="1883"/>
      <c r="F138" s="1883"/>
      <c r="G138" s="1880"/>
      <c r="H138" s="1900"/>
      <c r="I138" s="1885"/>
      <c r="J138" s="1886"/>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row>
    <row r="139" spans="1:152" s="1875" customFormat="1" ht="135" x14ac:dyDescent="0.25">
      <c r="A139" s="1901" t="s">
        <v>1350</v>
      </c>
      <c r="B139" s="1225" t="s">
        <v>1336</v>
      </c>
      <c r="C139" s="1902" t="s">
        <v>1351</v>
      </c>
      <c r="D139" s="1225" t="s">
        <v>4245</v>
      </c>
      <c r="E139" s="1225" t="s">
        <v>4246</v>
      </c>
      <c r="F139" s="1226"/>
      <c r="G139" s="1903"/>
      <c r="H139" s="1904" t="s">
        <v>4247</v>
      </c>
      <c r="I139" s="1225" t="s">
        <v>133</v>
      </c>
      <c r="J139" s="1905" t="s">
        <v>2010</v>
      </c>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row>
    <row r="140" spans="1:152" s="1875" customFormat="1" ht="15.75" thickBot="1" x14ac:dyDescent="0.3">
      <c r="A140" s="1906"/>
      <c r="B140" s="1892" t="s">
        <v>4248</v>
      </c>
      <c r="C140" s="1893"/>
      <c r="D140" s="1893"/>
      <c r="E140" s="1895"/>
      <c r="F140" s="1895"/>
      <c r="G140" s="1892"/>
      <c r="H140" s="1907"/>
      <c r="I140" s="1897"/>
      <c r="J140" s="189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row>
    <row r="141" spans="1:152" s="258" customFormat="1" ht="12" thickBot="1" x14ac:dyDescent="0.3">
      <c r="A141" s="255"/>
      <c r="B141" s="256"/>
      <c r="C141" s="256"/>
      <c r="D141" s="257"/>
      <c r="E141" s="256"/>
      <c r="F141" s="256"/>
      <c r="G141" s="257"/>
      <c r="H141" s="256"/>
      <c r="I141" s="257"/>
      <c r="J141" s="257"/>
    </row>
    <row r="142" spans="1:152" s="258" customFormat="1" ht="15" x14ac:dyDescent="0.25">
      <c r="A142" s="1693"/>
      <c r="B142" s="810" t="s">
        <v>1352</v>
      </c>
      <c r="C142" s="1403"/>
      <c r="D142" s="1403"/>
      <c r="E142" s="1403"/>
      <c r="F142" s="1403"/>
      <c r="G142" s="1403"/>
      <c r="H142" s="1403"/>
      <c r="I142" s="1403"/>
      <c r="J142" s="1694"/>
    </row>
    <row r="143" spans="1:152" s="258" customFormat="1" ht="15" x14ac:dyDescent="0.25">
      <c r="A143" s="1695"/>
      <c r="B143" s="926" t="s">
        <v>4249</v>
      </c>
      <c r="C143" s="926"/>
      <c r="D143" s="926"/>
      <c r="E143" s="926"/>
      <c r="F143" s="926"/>
      <c r="G143" s="926"/>
      <c r="H143" s="926"/>
      <c r="I143" s="926"/>
      <c r="J143" s="1696"/>
    </row>
    <row r="144" spans="1:152" s="258" customFormat="1" ht="15.75" thickBot="1" x14ac:dyDescent="0.3">
      <c r="A144" s="1695"/>
      <c r="B144" s="1408" t="s">
        <v>2916</v>
      </c>
      <c r="C144" s="926"/>
      <c r="D144" s="926"/>
      <c r="E144" s="926"/>
      <c r="F144" s="926"/>
      <c r="G144" s="926"/>
      <c r="H144" s="926"/>
      <c r="I144" s="926"/>
      <c r="J144" s="1696"/>
    </row>
    <row r="145" spans="1:152" s="773" customFormat="1" ht="28.9" customHeight="1" thickBot="1" x14ac:dyDescent="0.3">
      <c r="A145" s="1145" t="s">
        <v>1353</v>
      </c>
      <c r="B145" s="1119" t="s">
        <v>1352</v>
      </c>
      <c r="C145" s="1127" t="s">
        <v>1354</v>
      </c>
      <c r="D145" s="1119" t="s">
        <v>4250</v>
      </c>
      <c r="E145" s="1119" t="s">
        <v>1147</v>
      </c>
      <c r="F145" s="878">
        <v>1</v>
      </c>
      <c r="G145" s="620" t="s">
        <v>4251</v>
      </c>
      <c r="H145" s="1161" t="s">
        <v>4252</v>
      </c>
      <c r="I145" s="1162"/>
      <c r="J145" s="1130" t="s">
        <v>1585</v>
      </c>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row>
    <row r="146" spans="1:152" s="773" customFormat="1" ht="28.9" customHeight="1" thickBot="1" x14ac:dyDescent="0.3">
      <c r="A146" s="1145"/>
      <c r="B146" s="1119"/>
      <c r="C146" s="1127"/>
      <c r="D146" s="1119"/>
      <c r="E146" s="1119"/>
      <c r="F146" s="815">
        <v>2</v>
      </c>
      <c r="G146" s="623" t="s">
        <v>4253</v>
      </c>
      <c r="H146" s="1161"/>
      <c r="I146" s="1162"/>
      <c r="J146" s="1130"/>
      <c r="K146" s="258"/>
      <c r="L146" s="258"/>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row>
    <row r="147" spans="1:152" s="295" customFormat="1" ht="28.9" customHeight="1" thickBot="1" x14ac:dyDescent="0.3">
      <c r="A147" s="1145"/>
      <c r="B147" s="1119"/>
      <c r="C147" s="1127"/>
      <c r="D147" s="1119"/>
      <c r="E147" s="1119"/>
      <c r="F147" s="1908">
        <v>9</v>
      </c>
      <c r="G147" s="801" t="s">
        <v>3635</v>
      </c>
      <c r="H147" s="1161"/>
      <c r="I147" s="1162"/>
      <c r="J147" s="1130"/>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row>
    <row r="148" spans="1:152" s="773" customFormat="1" ht="17.25" customHeight="1" thickBot="1" x14ac:dyDescent="0.3">
      <c r="A148" s="1145" t="s">
        <v>1356</v>
      </c>
      <c r="B148" s="1119" t="s">
        <v>1352</v>
      </c>
      <c r="C148" s="1127" t="s">
        <v>1357</v>
      </c>
      <c r="D148" s="1119" t="s">
        <v>4254</v>
      </c>
      <c r="E148" s="1119" t="s">
        <v>1147</v>
      </c>
      <c r="F148" s="878">
        <v>1</v>
      </c>
      <c r="G148" s="620" t="s">
        <v>4255</v>
      </c>
      <c r="H148" s="1161" t="s">
        <v>4256</v>
      </c>
      <c r="I148" s="1162"/>
      <c r="J148" s="1130" t="s">
        <v>1585</v>
      </c>
      <c r="K148" s="258"/>
      <c r="L148" s="258"/>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row>
    <row r="149" spans="1:152" s="773" customFormat="1" ht="17.25" customHeight="1" thickBot="1" x14ac:dyDescent="0.3">
      <c r="A149" s="1145"/>
      <c r="B149" s="1119"/>
      <c r="C149" s="1127"/>
      <c r="D149" s="1119"/>
      <c r="E149" s="1119"/>
      <c r="F149" s="779">
        <v>2</v>
      </c>
      <c r="G149" s="623" t="s">
        <v>4257</v>
      </c>
      <c r="H149" s="1161"/>
      <c r="I149" s="1162"/>
      <c r="J149" s="1130"/>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row>
    <row r="150" spans="1:152" s="773" customFormat="1" ht="17.25" customHeight="1" thickBot="1" x14ac:dyDescent="0.3">
      <c r="A150" s="1145"/>
      <c r="B150" s="1119"/>
      <c r="C150" s="1127"/>
      <c r="D150" s="1119"/>
      <c r="E150" s="1119"/>
      <c r="F150" s="779">
        <v>3</v>
      </c>
      <c r="G150" s="623" t="s">
        <v>4258</v>
      </c>
      <c r="H150" s="1161"/>
      <c r="I150" s="1162"/>
      <c r="J150" s="1130"/>
      <c r="K150" s="258"/>
      <c r="L150" s="258"/>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row>
    <row r="151" spans="1:152" s="773" customFormat="1" ht="17.25" customHeight="1" thickBot="1" x14ac:dyDescent="0.3">
      <c r="A151" s="1145"/>
      <c r="B151" s="1119"/>
      <c r="C151" s="1127"/>
      <c r="D151" s="1119"/>
      <c r="E151" s="1119"/>
      <c r="F151" s="779">
        <v>8</v>
      </c>
      <c r="G151" s="623" t="s">
        <v>4259</v>
      </c>
      <c r="H151" s="1161"/>
      <c r="I151" s="1162"/>
      <c r="J151" s="1130"/>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row>
    <row r="152" spans="1:152" s="773" customFormat="1" ht="17.25" customHeight="1" thickBot="1" x14ac:dyDescent="0.3">
      <c r="A152" s="1145"/>
      <c r="B152" s="1119"/>
      <c r="C152" s="1127"/>
      <c r="D152" s="1119"/>
      <c r="E152" s="1119"/>
      <c r="F152" s="890">
        <v>9</v>
      </c>
      <c r="G152" s="625" t="s">
        <v>3635</v>
      </c>
      <c r="H152" s="1161"/>
      <c r="I152" s="1162"/>
      <c r="J152" s="1130"/>
      <c r="K152" s="258"/>
      <c r="L152" s="258"/>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row>
    <row r="153" spans="1:152" s="773" customFormat="1" ht="17.25" customHeight="1" thickBot="1" x14ac:dyDescent="0.3">
      <c r="A153" s="1145" t="s">
        <v>1358</v>
      </c>
      <c r="B153" s="1119" t="s">
        <v>1352</v>
      </c>
      <c r="C153" s="1127" t="s">
        <v>1359</v>
      </c>
      <c r="D153" s="1119" t="s">
        <v>4260</v>
      </c>
      <c r="E153" s="1119" t="s">
        <v>1147</v>
      </c>
      <c r="F153" s="815">
        <v>1</v>
      </c>
      <c r="G153" s="805" t="s">
        <v>4261</v>
      </c>
      <c r="H153" s="1161" t="s">
        <v>4262</v>
      </c>
      <c r="I153" s="1162"/>
      <c r="J153" s="1130" t="s">
        <v>1585</v>
      </c>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row>
    <row r="154" spans="1:152" s="773" customFormat="1" ht="17.25" customHeight="1" thickBot="1" x14ac:dyDescent="0.3">
      <c r="A154" s="1145"/>
      <c r="B154" s="1119"/>
      <c r="C154" s="1127"/>
      <c r="D154" s="1119"/>
      <c r="E154" s="1119"/>
      <c r="F154" s="815">
        <v>2</v>
      </c>
      <c r="G154" s="805" t="s">
        <v>4263</v>
      </c>
      <c r="H154" s="1161"/>
      <c r="I154" s="1162"/>
      <c r="J154" s="1130"/>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row>
    <row r="155" spans="1:152" s="773" customFormat="1" ht="17.25" customHeight="1" thickBot="1" x14ac:dyDescent="0.3">
      <c r="A155" s="1145"/>
      <c r="B155" s="1119"/>
      <c r="C155" s="1127"/>
      <c r="D155" s="1119"/>
      <c r="E155" s="1119"/>
      <c r="F155" s="815">
        <v>3</v>
      </c>
      <c r="G155" s="805" t="s">
        <v>4264</v>
      </c>
      <c r="H155" s="1161"/>
      <c r="I155" s="1162"/>
      <c r="J155" s="1130"/>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row>
    <row r="156" spans="1:152" s="295" customFormat="1" ht="17.25" customHeight="1" thickBot="1" x14ac:dyDescent="0.3">
      <c r="A156" s="1145"/>
      <c r="B156" s="1119"/>
      <c r="C156" s="1127"/>
      <c r="D156" s="1119"/>
      <c r="E156" s="1119"/>
      <c r="F156" s="1228">
        <v>9</v>
      </c>
      <c r="G156" s="625" t="s">
        <v>3635</v>
      </c>
      <c r="H156" s="1161"/>
      <c r="I156" s="1162"/>
      <c r="J156" s="1130"/>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row>
    <row r="157" spans="1:152" ht="12" thickBot="1" x14ac:dyDescent="0.3">
      <c r="A157" s="255"/>
      <c r="B157" s="256"/>
      <c r="C157" s="256"/>
      <c r="D157" s="257"/>
      <c r="E157" s="256"/>
      <c r="F157" s="256"/>
      <c r="G157" s="257"/>
      <c r="H157" s="256"/>
      <c r="I157" s="257"/>
      <c r="J157" s="257"/>
      <c r="CE157" s="258"/>
      <c r="CF157" s="258"/>
      <c r="CG157" s="258"/>
      <c r="CH157" s="258"/>
      <c r="CI157" s="258"/>
      <c r="CJ157" s="258"/>
      <c r="CK157" s="258"/>
      <c r="CL157" s="258"/>
      <c r="CM157" s="258"/>
      <c r="CN157" s="258"/>
      <c r="CO157" s="258"/>
      <c r="CP157" s="258"/>
      <c r="CQ157" s="258"/>
      <c r="CR157" s="258"/>
      <c r="CS157" s="258"/>
      <c r="CT157" s="258"/>
      <c r="CU157" s="258"/>
      <c r="CV157" s="258"/>
      <c r="CW157" s="258"/>
      <c r="CX157" s="258"/>
      <c r="CY157" s="258"/>
      <c r="CZ157" s="258"/>
      <c r="DA157" s="258"/>
      <c r="DB157" s="258"/>
      <c r="DC157" s="258"/>
      <c r="DD157" s="258"/>
      <c r="DE157" s="258"/>
      <c r="DF157" s="258"/>
      <c r="DG157" s="258"/>
      <c r="DH157" s="258"/>
      <c r="DI157" s="258"/>
      <c r="DJ157" s="258"/>
      <c r="DK157" s="258"/>
      <c r="DL157" s="258"/>
      <c r="DM157" s="258"/>
      <c r="DN157" s="258"/>
      <c r="DO157" s="258"/>
      <c r="DP157" s="258"/>
      <c r="DQ157" s="258"/>
      <c r="DR157" s="258"/>
      <c r="DS157" s="258"/>
      <c r="DT157" s="258"/>
      <c r="DU157" s="258"/>
      <c r="DV157" s="258"/>
      <c r="DW157" s="258"/>
      <c r="DX157" s="258"/>
      <c r="DY157" s="258"/>
      <c r="DZ157" s="258"/>
      <c r="EA157" s="258"/>
      <c r="EB157" s="258"/>
      <c r="EC157" s="258"/>
      <c r="ED157" s="258"/>
      <c r="EE157" s="258"/>
      <c r="EF157" s="258"/>
      <c r="EG157" s="258"/>
      <c r="EH157" s="258"/>
      <c r="EI157" s="258"/>
      <c r="EJ157" s="258"/>
      <c r="EK157" s="258"/>
      <c r="EL157" s="258"/>
      <c r="EM157" s="258"/>
      <c r="EN157" s="258"/>
      <c r="EO157" s="258"/>
      <c r="EP157" s="258"/>
      <c r="EQ157" s="258"/>
      <c r="ER157" s="258"/>
      <c r="ES157" s="258"/>
      <c r="ET157" s="258"/>
      <c r="EU157" s="258"/>
      <c r="EV157" s="258"/>
    </row>
    <row r="158" spans="1:152" s="773" customFormat="1" ht="15" x14ac:dyDescent="0.25">
      <c r="A158" s="1693"/>
      <c r="B158" s="810" t="s">
        <v>1360</v>
      </c>
      <c r="C158" s="1403"/>
      <c r="D158" s="1403"/>
      <c r="E158" s="1403"/>
      <c r="F158" s="1403"/>
      <c r="G158" s="1403"/>
      <c r="H158" s="1403"/>
      <c r="I158" s="1403"/>
      <c r="J158" s="1694"/>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row>
    <row r="159" spans="1:152" s="1875" customFormat="1" ht="15" x14ac:dyDescent="0.25">
      <c r="A159" s="1695"/>
      <c r="B159" s="926" t="s">
        <v>4265</v>
      </c>
      <c r="C159" s="926"/>
      <c r="D159" s="926"/>
      <c r="E159" s="926"/>
      <c r="F159" s="926"/>
      <c r="G159" s="926"/>
      <c r="H159" s="926"/>
      <c r="I159" s="926"/>
      <c r="J159" s="1696"/>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row>
    <row r="160" spans="1:152" s="1875" customFormat="1" ht="15.75" thickBot="1" x14ac:dyDescent="0.3">
      <c r="A160" s="1695"/>
      <c r="B160" s="1408" t="s">
        <v>2916</v>
      </c>
      <c r="C160" s="926"/>
      <c r="D160" s="926"/>
      <c r="E160" s="926"/>
      <c r="F160" s="926"/>
      <c r="G160" s="926"/>
      <c r="H160" s="926"/>
      <c r="I160" s="926"/>
      <c r="J160" s="1696"/>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row>
    <row r="161" spans="1:82" s="773" customFormat="1" ht="15.75" thickBot="1" x14ac:dyDescent="0.3">
      <c r="A161" s="1145" t="s">
        <v>1361</v>
      </c>
      <c r="B161" s="1119" t="s">
        <v>1360</v>
      </c>
      <c r="C161" s="1127" t="s">
        <v>1362</v>
      </c>
      <c r="D161" s="1119" t="s">
        <v>4266</v>
      </c>
      <c r="E161" s="1119" t="s">
        <v>1147</v>
      </c>
      <c r="F161" s="878">
        <v>1</v>
      </c>
      <c r="G161" s="620" t="s">
        <v>4267</v>
      </c>
      <c r="H161" s="1161" t="s">
        <v>4268</v>
      </c>
      <c r="I161" s="1162"/>
      <c r="J161" s="1130" t="s">
        <v>1585</v>
      </c>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row>
    <row r="162" spans="1:82" s="773" customFormat="1" ht="15.75" thickBot="1" x14ac:dyDescent="0.3">
      <c r="A162" s="1145"/>
      <c r="B162" s="1119"/>
      <c r="C162" s="1127"/>
      <c r="D162" s="1119"/>
      <c r="E162" s="1119"/>
      <c r="F162" s="779">
        <v>2</v>
      </c>
      <c r="G162" s="805" t="s">
        <v>4269</v>
      </c>
      <c r="H162" s="1161"/>
      <c r="I162" s="1162"/>
      <c r="J162" s="1130"/>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row>
    <row r="163" spans="1:82" s="773" customFormat="1" ht="15.75" thickBot="1" x14ac:dyDescent="0.3">
      <c r="A163" s="1145"/>
      <c r="B163" s="1119"/>
      <c r="C163" s="1127"/>
      <c r="D163" s="1119"/>
      <c r="E163" s="1119"/>
      <c r="F163" s="890">
        <v>9</v>
      </c>
      <c r="G163" s="806" t="s">
        <v>3635</v>
      </c>
      <c r="H163" s="1161"/>
      <c r="I163" s="1162"/>
      <c r="J163" s="1130"/>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row>
    <row r="164" spans="1:82" s="773" customFormat="1" ht="28.15" customHeight="1" thickBot="1" x14ac:dyDescent="0.3">
      <c r="A164" s="1145" t="s">
        <v>1364</v>
      </c>
      <c r="B164" s="1119" t="s">
        <v>1360</v>
      </c>
      <c r="C164" s="1127" t="s">
        <v>1365</v>
      </c>
      <c r="D164" s="1119" t="s">
        <v>4270</v>
      </c>
      <c r="E164" s="1119" t="s">
        <v>1147</v>
      </c>
      <c r="F164" s="878">
        <v>1</v>
      </c>
      <c r="G164" s="620" t="s">
        <v>4271</v>
      </c>
      <c r="H164" s="1161" t="s">
        <v>4272</v>
      </c>
      <c r="I164" s="1162"/>
      <c r="J164" s="1130" t="s">
        <v>1585</v>
      </c>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row>
    <row r="165" spans="1:82" s="295" customFormat="1" ht="28.15" customHeight="1" thickBot="1" x14ac:dyDescent="0.3">
      <c r="A165" s="1145"/>
      <c r="B165" s="1119"/>
      <c r="C165" s="1127"/>
      <c r="D165" s="1119"/>
      <c r="E165" s="1119"/>
      <c r="F165" s="1228">
        <v>2</v>
      </c>
      <c r="G165" s="625" t="s">
        <v>4273</v>
      </c>
      <c r="H165" s="1161"/>
      <c r="I165" s="1162"/>
      <c r="J165" s="1130"/>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row>
    <row r="166" spans="1:82" s="773" customFormat="1" ht="19.5" customHeight="1" thickBot="1" x14ac:dyDescent="0.3">
      <c r="A166" s="1145" t="s">
        <v>1366</v>
      </c>
      <c r="B166" s="1119" t="s">
        <v>1360</v>
      </c>
      <c r="C166" s="1127" t="s">
        <v>1367</v>
      </c>
      <c r="D166" s="1119" t="s">
        <v>4274</v>
      </c>
      <c r="E166" s="1119" t="s">
        <v>1147</v>
      </c>
      <c r="F166" s="878">
        <v>1</v>
      </c>
      <c r="G166" s="620" t="s">
        <v>4275</v>
      </c>
      <c r="H166" s="1161" t="s">
        <v>4276</v>
      </c>
      <c r="I166" s="1162"/>
      <c r="J166" s="1130" t="s">
        <v>1585</v>
      </c>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row>
    <row r="167" spans="1:82" s="773" customFormat="1" ht="19.5" customHeight="1" thickBot="1" x14ac:dyDescent="0.3">
      <c r="A167" s="1145"/>
      <c r="B167" s="1119"/>
      <c r="C167" s="1127"/>
      <c r="D167" s="1119"/>
      <c r="E167" s="1119"/>
      <c r="F167" s="815">
        <v>2</v>
      </c>
      <c r="G167" s="805" t="s">
        <v>4277</v>
      </c>
      <c r="H167" s="1161"/>
      <c r="I167" s="1162"/>
      <c r="J167" s="1130"/>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row>
    <row r="168" spans="1:82" s="773" customFormat="1" ht="19.5" customHeight="1" thickBot="1" x14ac:dyDescent="0.3">
      <c r="A168" s="1145"/>
      <c r="B168" s="1119"/>
      <c r="C168" s="1127"/>
      <c r="D168" s="1119"/>
      <c r="E168" s="1119"/>
      <c r="F168" s="1228">
        <v>3</v>
      </c>
      <c r="G168" s="625" t="s">
        <v>4278</v>
      </c>
      <c r="H168" s="1161"/>
      <c r="I168" s="1162"/>
      <c r="J168" s="1130"/>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row>
    <row r="169" spans="1:82" s="773" customFormat="1" ht="15.75" thickBot="1" x14ac:dyDescent="0.3">
      <c r="A169" s="1145" t="s">
        <v>1368</v>
      </c>
      <c r="B169" s="1119" t="s">
        <v>1360</v>
      </c>
      <c r="C169" s="1127" t="s">
        <v>1369</v>
      </c>
      <c r="D169" s="1119" t="s">
        <v>4279</v>
      </c>
      <c r="E169" s="1119" t="s">
        <v>1147</v>
      </c>
      <c r="F169" s="878">
        <v>1</v>
      </c>
      <c r="G169" s="620" t="s">
        <v>4280</v>
      </c>
      <c r="H169" s="1161" t="s">
        <v>4281</v>
      </c>
      <c r="I169" s="1162"/>
      <c r="J169" s="1130" t="s">
        <v>1585</v>
      </c>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row>
    <row r="170" spans="1:82" s="773" customFormat="1" ht="15.75" thickBot="1" x14ac:dyDescent="0.3">
      <c r="A170" s="1145"/>
      <c r="B170" s="1119"/>
      <c r="C170" s="1127"/>
      <c r="D170" s="1119"/>
      <c r="E170" s="1119"/>
      <c r="F170" s="815">
        <v>2</v>
      </c>
      <c r="G170" s="623" t="s">
        <v>4282</v>
      </c>
      <c r="H170" s="1161"/>
      <c r="I170" s="1162"/>
      <c r="J170" s="1130"/>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row>
    <row r="171" spans="1:82" s="773" customFormat="1" ht="15.75" thickBot="1" x14ac:dyDescent="0.3">
      <c r="A171" s="1145"/>
      <c r="B171" s="1119"/>
      <c r="C171" s="1127"/>
      <c r="D171" s="1119"/>
      <c r="E171" s="1119"/>
      <c r="F171" s="815">
        <v>3</v>
      </c>
      <c r="G171" s="623" t="s">
        <v>2367</v>
      </c>
      <c r="H171" s="1161"/>
      <c r="I171" s="1162"/>
      <c r="J171" s="1130"/>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row>
    <row r="172" spans="1:82" s="773" customFormat="1" ht="15.75" thickBot="1" x14ac:dyDescent="0.3">
      <c r="A172" s="1145"/>
      <c r="B172" s="1119"/>
      <c r="C172" s="1127"/>
      <c r="D172" s="1119"/>
      <c r="E172" s="1119"/>
      <c r="F172" s="815">
        <v>8</v>
      </c>
      <c r="G172" s="623" t="s">
        <v>1619</v>
      </c>
      <c r="H172" s="1161"/>
      <c r="I172" s="1162"/>
      <c r="J172" s="1130"/>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row>
    <row r="173" spans="1:82" s="773" customFormat="1" ht="15.75" thickBot="1" x14ac:dyDescent="0.3">
      <c r="A173" s="1145"/>
      <c r="B173" s="1119"/>
      <c r="C173" s="1127"/>
      <c r="D173" s="1119"/>
      <c r="E173" s="1119"/>
      <c r="F173" s="1228">
        <v>9</v>
      </c>
      <c r="G173" s="625" t="s">
        <v>3635</v>
      </c>
      <c r="H173" s="1161"/>
      <c r="I173" s="1162"/>
      <c r="J173" s="1130"/>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row>
    <row r="174" spans="1:82" s="773" customFormat="1" ht="15.75" thickBot="1" x14ac:dyDescent="0.3">
      <c r="A174" s="1145" t="s">
        <v>1370</v>
      </c>
      <c r="B174" s="1119" t="s">
        <v>1360</v>
      </c>
      <c r="C174" s="1127" t="s">
        <v>1371</v>
      </c>
      <c r="D174" s="1119" t="s">
        <v>4283</v>
      </c>
      <c r="E174" s="1119" t="s">
        <v>1147</v>
      </c>
      <c r="F174" s="878">
        <v>1</v>
      </c>
      <c r="G174" s="620" t="s">
        <v>3935</v>
      </c>
      <c r="H174" s="1161" t="s">
        <v>4284</v>
      </c>
      <c r="I174" s="1162"/>
      <c r="J174" s="1130" t="s">
        <v>1585</v>
      </c>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row>
    <row r="175" spans="1:82" s="295" customFormat="1" ht="15.75" thickBot="1" x14ac:dyDescent="0.3">
      <c r="A175" s="1145"/>
      <c r="B175" s="1119"/>
      <c r="C175" s="1127"/>
      <c r="D175" s="1119"/>
      <c r="E175" s="1119"/>
      <c r="F175" s="815">
        <v>2</v>
      </c>
      <c r="G175" s="623" t="s">
        <v>4285</v>
      </c>
      <c r="H175" s="1161"/>
      <c r="I175" s="1162"/>
      <c r="J175" s="1130"/>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row>
    <row r="176" spans="1:82" s="295" customFormat="1" ht="15.75" thickBot="1" x14ac:dyDescent="0.3">
      <c r="A176" s="1145"/>
      <c r="B176" s="1119"/>
      <c r="C176" s="1127"/>
      <c r="D176" s="1119"/>
      <c r="E176" s="1119"/>
      <c r="F176" s="815">
        <v>3</v>
      </c>
      <c r="G176" s="623" t="s">
        <v>4286</v>
      </c>
      <c r="H176" s="1161"/>
      <c r="I176" s="1162"/>
      <c r="J176" s="1130"/>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row>
    <row r="177" spans="1:152" ht="15.75" thickBot="1" x14ac:dyDescent="0.3">
      <c r="A177" s="1145"/>
      <c r="B177" s="1119"/>
      <c r="C177" s="1127"/>
      <c r="D177" s="1119"/>
      <c r="E177" s="1119"/>
      <c r="F177" s="815">
        <v>4</v>
      </c>
      <c r="G177" s="623" t="s">
        <v>2367</v>
      </c>
      <c r="H177" s="1161"/>
      <c r="I177" s="1162"/>
      <c r="J177" s="1130"/>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row>
    <row r="178" spans="1:152" ht="15.75" thickBot="1" x14ac:dyDescent="0.3">
      <c r="A178" s="1145"/>
      <c r="B178" s="1119"/>
      <c r="C178" s="1127"/>
      <c r="D178" s="1119"/>
      <c r="E178" s="1119"/>
      <c r="F178" s="815">
        <v>8</v>
      </c>
      <c r="G178" s="623" t="s">
        <v>1619</v>
      </c>
      <c r="H178" s="1161"/>
      <c r="I178" s="1162"/>
      <c r="J178" s="1130"/>
      <c r="CE178" s="258"/>
      <c r="CF178" s="258"/>
      <c r="CG178" s="258"/>
      <c r="CH178" s="258"/>
      <c r="CI178" s="258"/>
      <c r="CJ178" s="258"/>
      <c r="CK178" s="258"/>
      <c r="CL178" s="258"/>
      <c r="CM178" s="258"/>
      <c r="CN178" s="258"/>
      <c r="CO178" s="258"/>
      <c r="CP178" s="258"/>
      <c r="CQ178" s="258"/>
      <c r="CR178" s="258"/>
      <c r="CS178" s="258"/>
      <c r="CT178" s="258"/>
      <c r="CU178" s="258"/>
      <c r="CV178" s="258"/>
      <c r="CW178" s="258"/>
      <c r="CX178" s="258"/>
      <c r="CY178" s="258"/>
      <c r="CZ178" s="258"/>
      <c r="DA178" s="258"/>
      <c r="DB178" s="258"/>
      <c r="DC178" s="258"/>
      <c r="DD178" s="258"/>
      <c r="DE178" s="258"/>
      <c r="DF178" s="258"/>
      <c r="DG178" s="258"/>
      <c r="DH178" s="258"/>
      <c r="DI178" s="258"/>
      <c r="DJ178" s="258"/>
      <c r="DK178" s="258"/>
      <c r="DL178" s="258"/>
      <c r="DM178" s="258"/>
      <c r="DN178" s="258"/>
      <c r="DO178" s="258"/>
      <c r="DP178" s="258"/>
      <c r="DQ178" s="258"/>
      <c r="DR178" s="258"/>
      <c r="DS178" s="258"/>
      <c r="DT178" s="258"/>
      <c r="DU178" s="258"/>
      <c r="DV178" s="258"/>
      <c r="DW178" s="258"/>
      <c r="DX178" s="258"/>
      <c r="DY178" s="258"/>
      <c r="DZ178" s="258"/>
      <c r="EA178" s="258"/>
      <c r="EB178" s="258"/>
      <c r="EC178" s="258"/>
      <c r="ED178" s="258"/>
      <c r="EE178" s="258"/>
      <c r="EF178" s="258"/>
      <c r="EG178" s="258"/>
      <c r="EH178" s="258"/>
      <c r="EI178" s="258"/>
      <c r="EJ178" s="258"/>
      <c r="EK178" s="258"/>
      <c r="EL178" s="258"/>
      <c r="EM178" s="258"/>
      <c r="EN178" s="258"/>
      <c r="EO178" s="258"/>
      <c r="EP178" s="258"/>
      <c r="EQ178" s="258"/>
      <c r="ER178" s="258"/>
      <c r="ES178" s="258"/>
      <c r="ET178" s="258"/>
      <c r="EU178" s="258"/>
      <c r="EV178" s="258"/>
    </row>
    <row r="179" spans="1:152" s="1655" customFormat="1" ht="15.75" thickBot="1" x14ac:dyDescent="0.3">
      <c r="A179" s="1145"/>
      <c r="B179" s="1119"/>
      <c r="C179" s="1127"/>
      <c r="D179" s="1119"/>
      <c r="E179" s="1119"/>
      <c r="F179" s="1228">
        <v>9</v>
      </c>
      <c r="G179" s="625" t="s">
        <v>3635</v>
      </c>
      <c r="H179" s="1161"/>
      <c r="I179" s="1162"/>
      <c r="J179" s="1130"/>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row>
    <row r="180" spans="1:152" s="773" customFormat="1" ht="15.75" thickBot="1" x14ac:dyDescent="0.3">
      <c r="A180" s="1145" t="s">
        <v>1372</v>
      </c>
      <c r="B180" s="1119" t="s">
        <v>1360</v>
      </c>
      <c r="C180" s="1127" t="s">
        <v>1373</v>
      </c>
      <c r="D180" s="1119" t="s">
        <v>4287</v>
      </c>
      <c r="E180" s="1119" t="s">
        <v>1147</v>
      </c>
      <c r="F180" s="878" t="s">
        <v>1607</v>
      </c>
      <c r="G180" s="620" t="s">
        <v>4288</v>
      </c>
      <c r="H180" s="1161" t="s">
        <v>4289</v>
      </c>
      <c r="I180" s="1162"/>
      <c r="J180" s="1130" t="s">
        <v>1585</v>
      </c>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row>
    <row r="181" spans="1:152" s="773" customFormat="1" ht="15.75" thickBot="1" x14ac:dyDescent="0.3">
      <c r="A181" s="1145"/>
      <c r="B181" s="1119"/>
      <c r="C181" s="1127"/>
      <c r="D181" s="1119"/>
      <c r="E181" s="1119"/>
      <c r="F181" s="815" t="s">
        <v>1609</v>
      </c>
      <c r="G181" s="805" t="s">
        <v>4290</v>
      </c>
      <c r="H181" s="1161"/>
      <c r="I181" s="1162"/>
      <c r="J181" s="1130"/>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row>
    <row r="182" spans="1:152" s="773" customFormat="1" ht="15.75" thickBot="1" x14ac:dyDescent="0.3">
      <c r="A182" s="1145"/>
      <c r="B182" s="1119"/>
      <c r="C182" s="1127"/>
      <c r="D182" s="1119"/>
      <c r="E182" s="1119"/>
      <c r="F182" s="1228">
        <v>9</v>
      </c>
      <c r="G182" s="625" t="s">
        <v>3635</v>
      </c>
      <c r="H182" s="1161"/>
      <c r="I182" s="1162"/>
      <c r="J182" s="1130"/>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row>
    <row r="183" spans="1:152" s="696" customFormat="1" ht="12" customHeight="1" thickBot="1" x14ac:dyDescent="0.3">
      <c r="A183" s="255"/>
      <c r="B183" s="256"/>
      <c r="C183" s="256"/>
      <c r="D183" s="257"/>
      <c r="E183" s="256"/>
      <c r="F183" s="256"/>
      <c r="G183" s="257"/>
      <c r="H183" s="256"/>
      <c r="I183" s="257"/>
      <c r="J183" s="257"/>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row>
    <row r="184" spans="1:152" s="696" customFormat="1" ht="15" customHeight="1" x14ac:dyDescent="0.25">
      <c r="A184" s="1402"/>
      <c r="B184" s="810" t="s">
        <v>4291</v>
      </c>
      <c r="C184" s="1403"/>
      <c r="D184" s="1403"/>
      <c r="E184" s="1404"/>
      <c r="F184" s="1404"/>
      <c r="G184" s="1404"/>
      <c r="H184" s="1404"/>
      <c r="I184" s="1404"/>
      <c r="J184" s="1405"/>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row>
    <row r="185" spans="1:152" s="295" customFormat="1" ht="15" customHeight="1" x14ac:dyDescent="0.25">
      <c r="A185" s="1406"/>
      <c r="B185" s="235" t="s">
        <v>4096</v>
      </c>
      <c r="C185" s="235"/>
      <c r="D185" s="235"/>
      <c r="E185" s="235"/>
      <c r="F185" s="235"/>
      <c r="G185" s="235"/>
      <c r="H185" s="235"/>
      <c r="I185" s="235"/>
      <c r="J185" s="1407"/>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row>
    <row r="186" spans="1:152" s="295" customFormat="1" ht="15" customHeight="1" thickBot="1" x14ac:dyDescent="0.3">
      <c r="A186" s="1406"/>
      <c r="B186" s="1408" t="s">
        <v>2916</v>
      </c>
      <c r="C186" s="926"/>
      <c r="D186" s="235"/>
      <c r="E186" s="235"/>
      <c r="F186" s="235"/>
      <c r="G186" s="235"/>
      <c r="H186" s="235"/>
      <c r="I186" s="235"/>
      <c r="J186" s="1407"/>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row>
    <row r="187" spans="1:152" s="295" customFormat="1" ht="15" customHeight="1" thickBot="1" x14ac:dyDescent="0.3">
      <c r="A187" s="1111" t="s">
        <v>1376</v>
      </c>
      <c r="B187" s="1119" t="s">
        <v>1374</v>
      </c>
      <c r="C187" s="1142" t="s">
        <v>1377</v>
      </c>
      <c r="D187" s="1112" t="s">
        <v>4292</v>
      </c>
      <c r="E187" s="1112" t="s">
        <v>1147</v>
      </c>
      <c r="F187" s="1291">
        <v>0</v>
      </c>
      <c r="G187" s="366" t="s">
        <v>2367</v>
      </c>
      <c r="H187" s="1115" t="s">
        <v>1377</v>
      </c>
      <c r="I187" s="1116"/>
      <c r="J187" s="1130" t="s">
        <v>1466</v>
      </c>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row>
    <row r="188" spans="1:152" s="295" customFormat="1" ht="15" customHeight="1" thickBot="1" x14ac:dyDescent="0.3">
      <c r="A188" s="1111"/>
      <c r="B188" s="1119"/>
      <c r="C188" s="1142"/>
      <c r="D188" s="1112"/>
      <c r="E188" s="1112"/>
      <c r="F188" s="1909">
        <v>1</v>
      </c>
      <c r="G188" s="369" t="s">
        <v>4293</v>
      </c>
      <c r="H188" s="1115"/>
      <c r="I188" s="1116"/>
      <c r="J188" s="1130"/>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row>
    <row r="189" spans="1:152" s="295" customFormat="1" ht="15" customHeight="1" thickBot="1" x14ac:dyDescent="0.3">
      <c r="A189" s="1111"/>
      <c r="B189" s="1119"/>
      <c r="C189" s="1142"/>
      <c r="D189" s="1112"/>
      <c r="E189" s="1112"/>
      <c r="F189" s="1909">
        <v>2</v>
      </c>
      <c r="G189" s="369" t="s">
        <v>4294</v>
      </c>
      <c r="H189" s="1115"/>
      <c r="I189" s="1116"/>
      <c r="J189" s="1130"/>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row>
    <row r="190" spans="1:152" s="295" customFormat="1" ht="15.75" thickBot="1" x14ac:dyDescent="0.3">
      <c r="A190" s="1111"/>
      <c r="B190" s="1119"/>
      <c r="C190" s="1142"/>
      <c r="D190" s="1112"/>
      <c r="E190" s="1112"/>
      <c r="F190" s="1909">
        <v>3</v>
      </c>
      <c r="G190" s="369" t="s">
        <v>4295</v>
      </c>
      <c r="H190" s="1115"/>
      <c r="I190" s="1116"/>
      <c r="J190" s="1130"/>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row>
    <row r="191" spans="1:152" ht="15.75" thickBot="1" x14ac:dyDescent="0.3">
      <c r="A191" s="1111"/>
      <c r="B191" s="1119"/>
      <c r="C191" s="1142"/>
      <c r="D191" s="1112"/>
      <c r="E191" s="1112"/>
      <c r="F191" s="1909">
        <v>4</v>
      </c>
      <c r="G191" s="369" t="s">
        <v>4296</v>
      </c>
      <c r="H191" s="1115"/>
      <c r="I191" s="1116"/>
      <c r="J191" s="1130"/>
      <c r="CE191" s="258"/>
      <c r="CF191" s="258"/>
      <c r="CG191" s="258"/>
      <c r="CH191" s="258"/>
      <c r="CI191" s="258"/>
      <c r="CJ191" s="258"/>
      <c r="CK191" s="258"/>
      <c r="CL191" s="258"/>
      <c r="CM191" s="258"/>
      <c r="CN191" s="258"/>
      <c r="CO191" s="258"/>
      <c r="CP191" s="258"/>
      <c r="CQ191" s="258"/>
      <c r="CR191" s="258"/>
      <c r="CS191" s="258"/>
      <c r="CT191" s="258"/>
      <c r="CU191" s="258"/>
      <c r="CV191" s="258"/>
      <c r="CW191" s="258"/>
      <c r="CX191" s="258"/>
      <c r="CY191" s="258"/>
      <c r="CZ191" s="258"/>
      <c r="DA191" s="258"/>
      <c r="DB191" s="258"/>
      <c r="DC191" s="258"/>
      <c r="DD191" s="258"/>
      <c r="DE191" s="258"/>
      <c r="DF191" s="258"/>
      <c r="DG191" s="258"/>
      <c r="DH191" s="258"/>
      <c r="DI191" s="258"/>
      <c r="DJ191" s="258"/>
      <c r="DK191" s="258"/>
      <c r="DL191" s="258"/>
      <c r="DM191" s="258"/>
      <c r="DN191" s="258"/>
      <c r="DO191" s="258"/>
      <c r="DP191" s="258"/>
      <c r="DQ191" s="258"/>
      <c r="DR191" s="258"/>
      <c r="DS191" s="258"/>
      <c r="DT191" s="258"/>
      <c r="DU191" s="258"/>
      <c r="DV191" s="258"/>
      <c r="DW191" s="258"/>
      <c r="DX191" s="258"/>
      <c r="DY191" s="258"/>
      <c r="DZ191" s="258"/>
      <c r="EA191" s="258"/>
      <c r="EB191" s="258"/>
      <c r="EC191" s="258"/>
      <c r="ED191" s="258"/>
      <c r="EE191" s="258"/>
      <c r="EF191" s="258"/>
      <c r="EG191" s="258"/>
      <c r="EH191" s="258"/>
      <c r="EI191" s="258"/>
      <c r="EJ191" s="258"/>
      <c r="EK191" s="258"/>
      <c r="EL191" s="258"/>
      <c r="EM191" s="258"/>
      <c r="EN191" s="258"/>
      <c r="EO191" s="258"/>
      <c r="EP191" s="258"/>
      <c r="EQ191" s="258"/>
      <c r="ER191" s="258"/>
      <c r="ES191" s="258"/>
      <c r="ET191" s="258"/>
      <c r="EU191" s="258"/>
      <c r="EV191" s="258"/>
    </row>
    <row r="192" spans="1:152" s="773" customFormat="1" ht="15.75" thickBot="1" x14ac:dyDescent="0.3">
      <c r="A192" s="1111"/>
      <c r="B192" s="1119"/>
      <c r="C192" s="1142"/>
      <c r="D192" s="1112"/>
      <c r="E192" s="1112"/>
      <c r="F192" s="1910">
        <v>9</v>
      </c>
      <c r="G192" s="1911" t="s">
        <v>2119</v>
      </c>
      <c r="H192" s="1115"/>
      <c r="I192" s="1116"/>
      <c r="J192" s="1130"/>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row>
    <row r="193" spans="1:152" s="773" customFormat="1" ht="12" customHeight="1" thickBot="1" x14ac:dyDescent="0.3">
      <c r="A193" s="255"/>
      <c r="B193" s="256"/>
      <c r="C193" s="256"/>
      <c r="D193" s="257"/>
      <c r="E193" s="256"/>
      <c r="F193" s="256"/>
      <c r="G193" s="257"/>
      <c r="H193" s="256"/>
      <c r="I193" s="257"/>
      <c r="J193" s="257"/>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row>
    <row r="194" spans="1:152" s="773" customFormat="1" ht="15" x14ac:dyDescent="0.25">
      <c r="A194" s="1402"/>
      <c r="B194" s="810" t="s">
        <v>4297</v>
      </c>
      <c r="C194" s="1403"/>
      <c r="D194" s="1403"/>
      <c r="E194" s="1403"/>
      <c r="F194" s="1404"/>
      <c r="G194" s="1404"/>
      <c r="H194" s="1404"/>
      <c r="I194" s="1404"/>
      <c r="J194" s="1405"/>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row>
    <row r="195" spans="1:152" s="1912" customFormat="1" ht="15" x14ac:dyDescent="0.25">
      <c r="A195" s="1406"/>
      <c r="B195" s="235" t="s">
        <v>4298</v>
      </c>
      <c r="C195" s="235"/>
      <c r="D195" s="235"/>
      <c r="E195" s="235"/>
      <c r="F195" s="235"/>
      <c r="G195" s="235"/>
      <c r="H195" s="235"/>
      <c r="I195" s="235"/>
      <c r="J195" s="1407"/>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c r="CG195" s="258"/>
      <c r="CH195" s="258"/>
      <c r="CI195" s="258"/>
      <c r="CJ195" s="258"/>
      <c r="CK195" s="258"/>
      <c r="CL195" s="258"/>
      <c r="CM195" s="258"/>
      <c r="CN195" s="258"/>
      <c r="CO195" s="258"/>
      <c r="CP195" s="258"/>
      <c r="CQ195" s="258"/>
    </row>
    <row r="196" spans="1:152" s="1912" customFormat="1" ht="15" customHeight="1" thickBot="1" x14ac:dyDescent="0.3">
      <c r="A196" s="1406"/>
      <c r="B196" s="1408" t="s">
        <v>2916</v>
      </c>
      <c r="C196" s="926"/>
      <c r="D196" s="235"/>
      <c r="E196" s="235"/>
      <c r="F196" s="235"/>
      <c r="G196" s="235"/>
      <c r="H196" s="235"/>
      <c r="I196" s="235"/>
      <c r="J196" s="1407"/>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c r="CG196" s="258"/>
      <c r="CH196" s="258"/>
      <c r="CI196" s="258"/>
      <c r="CJ196" s="258"/>
      <c r="CK196" s="258"/>
      <c r="CL196" s="258"/>
      <c r="CM196" s="258"/>
      <c r="CN196" s="258"/>
      <c r="CO196" s="258"/>
      <c r="CP196" s="258"/>
      <c r="CQ196" s="258"/>
    </row>
    <row r="197" spans="1:152" s="1912" customFormat="1" ht="15" customHeight="1" x14ac:dyDescent="0.25">
      <c r="A197" s="1879"/>
      <c r="B197" s="1880" t="s">
        <v>4299</v>
      </c>
      <c r="C197" s="1881"/>
      <c r="D197" s="1882"/>
      <c r="E197" s="1883"/>
      <c r="F197" s="1883"/>
      <c r="G197" s="1880"/>
      <c r="H197" s="1900"/>
      <c r="I197" s="1885"/>
      <c r="J197" s="1886"/>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c r="CG197" s="258"/>
      <c r="CH197" s="258"/>
      <c r="CI197" s="258"/>
      <c r="CJ197" s="258"/>
      <c r="CK197" s="258"/>
      <c r="CL197" s="258"/>
      <c r="CM197" s="258"/>
      <c r="CN197" s="258"/>
      <c r="CO197" s="258"/>
      <c r="CP197" s="258"/>
      <c r="CQ197" s="258"/>
    </row>
    <row r="198" spans="1:152" s="1912" customFormat="1" ht="15" customHeight="1" x14ac:dyDescent="0.25">
      <c r="A198" s="1961" t="s">
        <v>1380</v>
      </c>
      <c r="B198" s="1190" t="s">
        <v>1378</v>
      </c>
      <c r="C198" s="1962" t="s">
        <v>1381</v>
      </c>
      <c r="D198" s="1179" t="s">
        <v>4300</v>
      </c>
      <c r="E198" s="1963" t="s">
        <v>1147</v>
      </c>
      <c r="F198" s="1913">
        <v>1</v>
      </c>
      <c r="G198" s="41" t="s">
        <v>4301</v>
      </c>
      <c r="H198" s="1180" t="s">
        <v>1381</v>
      </c>
      <c r="I198" s="1179" t="s">
        <v>133</v>
      </c>
      <c r="J198" s="1624" t="s">
        <v>1930</v>
      </c>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c r="CG198" s="258"/>
      <c r="CH198" s="258"/>
      <c r="CI198" s="258"/>
      <c r="CJ198" s="258"/>
      <c r="CK198" s="258"/>
      <c r="CL198" s="258"/>
      <c r="CM198" s="258"/>
      <c r="CN198" s="258"/>
      <c r="CO198" s="258"/>
      <c r="CP198" s="258"/>
      <c r="CQ198" s="258"/>
    </row>
    <row r="199" spans="1:152" s="1912" customFormat="1" ht="15" customHeight="1" x14ac:dyDescent="0.25">
      <c r="A199" s="1961"/>
      <c r="B199" s="1190"/>
      <c r="C199" s="1962"/>
      <c r="D199" s="1179"/>
      <c r="E199" s="1963"/>
      <c r="F199" s="1913">
        <v>2</v>
      </c>
      <c r="G199" s="41" t="s">
        <v>4302</v>
      </c>
      <c r="H199" s="1180"/>
      <c r="I199" s="1179"/>
      <c r="J199" s="1624"/>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c r="CG199" s="258"/>
      <c r="CH199" s="258"/>
      <c r="CI199" s="258"/>
      <c r="CJ199" s="258"/>
      <c r="CK199" s="258"/>
      <c r="CL199" s="258"/>
      <c r="CM199" s="258"/>
      <c r="CN199" s="258"/>
      <c r="CO199" s="258"/>
      <c r="CP199" s="258"/>
      <c r="CQ199" s="258"/>
    </row>
    <row r="200" spans="1:152" s="1912" customFormat="1" ht="15" customHeight="1" x14ac:dyDescent="0.25">
      <c r="A200" s="1961"/>
      <c r="B200" s="1190"/>
      <c r="C200" s="1962"/>
      <c r="D200" s="1179"/>
      <c r="E200" s="1963"/>
      <c r="F200" s="1913">
        <v>3</v>
      </c>
      <c r="G200" s="41" t="s">
        <v>4303</v>
      </c>
      <c r="H200" s="1180"/>
      <c r="I200" s="1179"/>
      <c r="J200" s="1624"/>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c r="CG200" s="258"/>
      <c r="CH200" s="258"/>
      <c r="CI200" s="258"/>
      <c r="CJ200" s="258"/>
      <c r="CK200" s="258"/>
      <c r="CL200" s="258"/>
      <c r="CM200" s="258"/>
      <c r="CN200" s="258"/>
      <c r="CO200" s="258"/>
      <c r="CP200" s="258"/>
      <c r="CQ200" s="258"/>
    </row>
    <row r="201" spans="1:152" s="1917" customFormat="1" ht="15" customHeight="1" x14ac:dyDescent="0.25">
      <c r="A201" s="1961"/>
      <c r="B201" s="1190"/>
      <c r="C201" s="1962"/>
      <c r="D201" s="1179"/>
      <c r="E201" s="1963"/>
      <c r="F201" s="1913">
        <v>4</v>
      </c>
      <c r="G201" s="41" t="s">
        <v>4304</v>
      </c>
      <c r="H201" s="1180"/>
      <c r="I201" s="1179"/>
      <c r="J201" s="1624"/>
      <c r="K201" s="1914"/>
      <c r="L201" s="1914"/>
      <c r="M201" s="1914"/>
      <c r="N201" s="1914"/>
      <c r="O201" s="1914"/>
      <c r="P201" s="1914"/>
      <c r="Q201" s="1914"/>
      <c r="R201" s="1914"/>
      <c r="S201" s="1914"/>
      <c r="T201" s="1914"/>
      <c r="U201" s="1914"/>
      <c r="V201" s="1914"/>
      <c r="W201" s="1914"/>
      <c r="X201" s="1915"/>
      <c r="Y201" s="1915"/>
      <c r="Z201" s="1915"/>
      <c r="AA201" s="1915"/>
      <c r="AB201" s="1915"/>
      <c r="AC201" s="1915"/>
      <c r="AD201" s="1915"/>
      <c r="AE201" s="1915"/>
      <c r="AF201" s="1915"/>
      <c r="AG201" s="1915"/>
      <c r="AH201" s="1915"/>
      <c r="AI201" s="1915"/>
      <c r="AJ201" s="1915"/>
      <c r="AK201" s="1915"/>
      <c r="AL201" s="1915"/>
      <c r="AM201" s="1915"/>
      <c r="AN201" s="1916"/>
      <c r="AO201" s="1916"/>
      <c r="AP201" s="1916"/>
      <c r="AQ201" s="1916"/>
      <c r="AR201" s="1916"/>
      <c r="AS201" s="1916"/>
      <c r="AT201" s="1916"/>
      <c r="AU201" s="1916"/>
      <c r="AV201" s="1916"/>
      <c r="AW201" s="1916"/>
      <c r="AX201" s="1916"/>
      <c r="AY201" s="1916"/>
      <c r="AZ201" s="1916"/>
      <c r="BA201" s="1916"/>
      <c r="BB201" s="1916"/>
      <c r="BC201" s="1916"/>
      <c r="BD201" s="1916"/>
      <c r="BE201" s="1916"/>
      <c r="BF201" s="1916"/>
      <c r="BG201" s="1916"/>
      <c r="BH201" s="1916"/>
      <c r="BI201" s="1916"/>
      <c r="BJ201" s="1916"/>
      <c r="BK201" s="1916"/>
      <c r="BL201" s="1916"/>
      <c r="BM201" s="1916"/>
      <c r="BN201" s="1916"/>
      <c r="BO201" s="1916"/>
      <c r="BP201" s="1916"/>
      <c r="BQ201" s="1916"/>
      <c r="BR201" s="1916"/>
      <c r="BS201" s="1916"/>
      <c r="BT201" s="1916"/>
      <c r="BU201" s="1916"/>
      <c r="BV201" s="1916"/>
      <c r="BW201" s="1916"/>
      <c r="BX201" s="1916"/>
      <c r="BY201" s="1916"/>
      <c r="BZ201" s="1916"/>
      <c r="CA201" s="1916"/>
      <c r="CB201" s="1916"/>
      <c r="CC201" s="1916"/>
      <c r="CD201" s="1916"/>
    </row>
    <row r="202" spans="1:152" s="258" customFormat="1" ht="15" x14ac:dyDescent="0.25">
      <c r="A202" s="1961"/>
      <c r="B202" s="1190"/>
      <c r="C202" s="1962"/>
      <c r="D202" s="1179"/>
      <c r="E202" s="1963"/>
      <c r="F202" s="1913">
        <v>5</v>
      </c>
      <c r="G202" s="41" t="s">
        <v>4305</v>
      </c>
      <c r="H202" s="1180"/>
      <c r="I202" s="1179"/>
      <c r="J202" s="1624"/>
    </row>
    <row r="203" spans="1:152" ht="15" x14ac:dyDescent="0.25">
      <c r="A203" s="1961"/>
      <c r="B203" s="1190"/>
      <c r="C203" s="1962"/>
      <c r="D203" s="1179"/>
      <c r="E203" s="1963"/>
      <c r="F203" s="1913">
        <v>6</v>
      </c>
      <c r="G203" s="41" t="s">
        <v>2346</v>
      </c>
      <c r="H203" s="1180"/>
      <c r="I203" s="1179"/>
      <c r="J203" s="1624"/>
      <c r="CE203" s="258"/>
      <c r="CF203" s="258"/>
      <c r="CG203" s="258"/>
      <c r="CH203" s="258"/>
      <c r="CI203" s="258"/>
      <c r="CJ203" s="258"/>
      <c r="CK203" s="258"/>
      <c r="CL203" s="258"/>
      <c r="CM203" s="258"/>
      <c r="CN203" s="258"/>
      <c r="CO203" s="258"/>
      <c r="CP203" s="258"/>
      <c r="CQ203" s="258"/>
      <c r="CR203" s="258"/>
      <c r="CS203" s="258"/>
      <c r="CT203" s="258"/>
      <c r="CU203" s="258"/>
      <c r="CV203" s="258"/>
      <c r="CW203" s="258"/>
      <c r="CX203" s="258"/>
      <c r="CY203" s="258"/>
      <c r="CZ203" s="258"/>
      <c r="DA203" s="258"/>
      <c r="DB203" s="258"/>
      <c r="DC203" s="258"/>
      <c r="DD203" s="258"/>
      <c r="DE203" s="258"/>
      <c r="DF203" s="258"/>
      <c r="DG203" s="258"/>
      <c r="DH203" s="258"/>
      <c r="DI203" s="258"/>
      <c r="DJ203" s="258"/>
      <c r="DK203" s="258"/>
      <c r="DL203" s="258"/>
      <c r="DM203" s="258"/>
      <c r="DN203" s="258"/>
      <c r="DO203" s="258"/>
      <c r="DP203" s="258"/>
      <c r="DQ203" s="258"/>
      <c r="DR203" s="258"/>
      <c r="DS203" s="258"/>
      <c r="DT203" s="258"/>
      <c r="DU203" s="258"/>
      <c r="DV203" s="258"/>
      <c r="DW203" s="258"/>
      <c r="DX203" s="258"/>
      <c r="DY203" s="258"/>
      <c r="DZ203" s="258"/>
      <c r="EA203" s="258"/>
      <c r="EB203" s="258"/>
      <c r="EC203" s="258"/>
      <c r="ED203" s="258"/>
      <c r="EE203" s="258"/>
      <c r="EF203" s="258"/>
      <c r="EG203" s="258"/>
      <c r="EH203" s="258"/>
      <c r="EI203" s="258"/>
      <c r="EJ203" s="258"/>
      <c r="EK203" s="258"/>
      <c r="EL203" s="258"/>
      <c r="EM203" s="258"/>
      <c r="EN203" s="258"/>
      <c r="EO203" s="258"/>
      <c r="EP203" s="258"/>
      <c r="EQ203" s="258"/>
      <c r="ER203" s="258"/>
      <c r="ES203" s="258"/>
      <c r="ET203" s="258"/>
      <c r="EU203" s="258"/>
      <c r="EV203" s="258"/>
    </row>
    <row r="204" spans="1:152" ht="15" x14ac:dyDescent="0.25">
      <c r="A204" s="1961"/>
      <c r="B204" s="1190"/>
      <c r="C204" s="1962"/>
      <c r="D204" s="1179"/>
      <c r="E204" s="1963"/>
      <c r="F204" s="1913">
        <v>7</v>
      </c>
      <c r="G204" s="41" t="s">
        <v>4306</v>
      </c>
      <c r="H204" s="1180"/>
      <c r="I204" s="1179"/>
      <c r="J204" s="1624"/>
    </row>
    <row r="205" spans="1:152" ht="15" x14ac:dyDescent="0.25">
      <c r="A205" s="1961"/>
      <c r="B205" s="1190"/>
      <c r="C205" s="1962"/>
      <c r="D205" s="1179"/>
      <c r="E205" s="1963"/>
      <c r="F205" s="1913">
        <v>8</v>
      </c>
      <c r="G205" s="41" t="s">
        <v>1619</v>
      </c>
      <c r="H205" s="1180"/>
      <c r="I205" s="1179"/>
      <c r="J205" s="1624"/>
    </row>
    <row r="206" spans="1:152" ht="15.75" thickBot="1" x14ac:dyDescent="0.3">
      <c r="A206" s="1906"/>
      <c r="B206" s="1892" t="s">
        <v>4307</v>
      </c>
      <c r="C206" s="1893"/>
      <c r="D206" s="1893"/>
      <c r="E206" s="1895"/>
      <c r="F206" s="1895"/>
      <c r="G206" s="1892"/>
      <c r="H206" s="1907"/>
      <c r="I206" s="1897"/>
      <c r="J206" s="1898"/>
    </row>
    <row r="207" spans="1:152" ht="12" thickBot="1" x14ac:dyDescent="0.3">
      <c r="A207" s="255"/>
      <c r="B207" s="256"/>
      <c r="C207" s="256"/>
      <c r="D207" s="257"/>
      <c r="E207" s="256"/>
      <c r="F207" s="256"/>
      <c r="G207" s="257"/>
      <c r="H207" s="256"/>
      <c r="I207" s="257"/>
      <c r="J207" s="257"/>
    </row>
    <row r="208" spans="1:152" ht="15" x14ac:dyDescent="0.25">
      <c r="A208" s="1402"/>
      <c r="B208" s="810" t="s">
        <v>4308</v>
      </c>
      <c r="C208" s="1403"/>
      <c r="D208" s="1403"/>
      <c r="E208" s="1404"/>
      <c r="F208" s="1404"/>
      <c r="G208" s="1404"/>
      <c r="H208" s="1404"/>
      <c r="I208" s="1404"/>
      <c r="J208" s="1405"/>
    </row>
    <row r="209" spans="1:82" ht="15" x14ac:dyDescent="0.25">
      <c r="A209" s="1406"/>
      <c r="B209" s="235" t="s">
        <v>4298</v>
      </c>
      <c r="C209" s="235"/>
      <c r="D209" s="235"/>
      <c r="E209" s="235"/>
      <c r="F209" s="235"/>
      <c r="G209" s="235"/>
      <c r="H209" s="235"/>
      <c r="I209" s="235"/>
      <c r="J209" s="1407"/>
    </row>
    <row r="210" spans="1:82" ht="15.75" thickBot="1" x14ac:dyDescent="0.3">
      <c r="A210" s="1406"/>
      <c r="B210" s="1408" t="s">
        <v>2916</v>
      </c>
      <c r="C210" s="926"/>
      <c r="D210" s="235"/>
      <c r="E210" s="235"/>
      <c r="F210" s="235"/>
      <c r="G210" s="235"/>
      <c r="H210" s="235"/>
      <c r="I210" s="235"/>
      <c r="J210" s="1407"/>
    </row>
    <row r="211" spans="1:82" ht="15" x14ac:dyDescent="0.25">
      <c r="A211" s="1879"/>
      <c r="B211" s="1880" t="s">
        <v>4309</v>
      </c>
      <c r="C211" s="1881"/>
      <c r="D211" s="1881"/>
      <c r="E211" s="1883"/>
      <c r="F211" s="1883"/>
      <c r="G211" s="1880"/>
      <c r="H211" s="1918"/>
      <c r="I211" s="1885"/>
      <c r="J211" s="1886"/>
    </row>
    <row r="212" spans="1:82" ht="15" x14ac:dyDescent="0.25">
      <c r="A212" s="1183" t="s">
        <v>1384</v>
      </c>
      <c r="B212" s="1190" t="s">
        <v>1382</v>
      </c>
      <c r="C212" s="1144" t="s">
        <v>1385</v>
      </c>
      <c r="D212" s="1179" t="s">
        <v>4310</v>
      </c>
      <c r="E212" s="1179" t="s">
        <v>1148</v>
      </c>
      <c r="F212" s="1919" t="s">
        <v>4311</v>
      </c>
      <c r="G212" s="41" t="s">
        <v>4312</v>
      </c>
      <c r="H212" s="1180" t="s">
        <v>1385</v>
      </c>
      <c r="I212" s="1179" t="s">
        <v>133</v>
      </c>
      <c r="J212" s="1964" t="s">
        <v>1930</v>
      </c>
    </row>
    <row r="213" spans="1:82" ht="15" x14ac:dyDescent="0.25">
      <c r="A213" s="1183"/>
      <c r="B213" s="1190"/>
      <c r="C213" s="1144"/>
      <c r="D213" s="1179"/>
      <c r="E213" s="1179"/>
      <c r="F213" s="1919" t="s">
        <v>1525</v>
      </c>
      <c r="G213" s="41" t="s">
        <v>4313</v>
      </c>
      <c r="H213" s="1180"/>
      <c r="I213" s="1179"/>
      <c r="J213" s="1964"/>
    </row>
    <row r="214" spans="1:82" ht="15" x14ac:dyDescent="0.25">
      <c r="A214" s="1183"/>
      <c r="B214" s="1190"/>
      <c r="C214" s="1144"/>
      <c r="D214" s="1179"/>
      <c r="E214" s="1179"/>
      <c r="F214" s="1919" t="s">
        <v>1527</v>
      </c>
      <c r="G214" s="41" t="s">
        <v>4314</v>
      </c>
      <c r="H214" s="1180"/>
      <c r="I214" s="1179"/>
      <c r="J214" s="1964"/>
    </row>
    <row r="215" spans="1:82" ht="15" x14ac:dyDescent="0.25">
      <c r="A215" s="1183"/>
      <c r="B215" s="1190"/>
      <c r="C215" s="1144"/>
      <c r="D215" s="1179"/>
      <c r="E215" s="1179"/>
      <c r="F215" s="1920" t="s">
        <v>1597</v>
      </c>
      <c r="G215" s="41" t="s">
        <v>4142</v>
      </c>
      <c r="H215" s="1180"/>
      <c r="I215" s="1179"/>
      <c r="J215" s="1964"/>
    </row>
    <row r="216" spans="1:82" ht="15" x14ac:dyDescent="0.25">
      <c r="A216" s="1183"/>
      <c r="B216" s="1190"/>
      <c r="C216" s="1144"/>
      <c r="D216" s="1179"/>
      <c r="E216" s="1179"/>
      <c r="F216" s="1920">
        <v>10</v>
      </c>
      <c r="G216" s="41" t="s">
        <v>4315</v>
      </c>
      <c r="H216" s="1180"/>
      <c r="I216" s="1179"/>
      <c r="J216" s="1964"/>
    </row>
    <row r="217" spans="1:82" ht="15" x14ac:dyDescent="0.25">
      <c r="A217" s="1183"/>
      <c r="B217" s="1190"/>
      <c r="C217" s="1144"/>
      <c r="D217" s="1179"/>
      <c r="E217" s="1179"/>
      <c r="F217" s="1920" t="s">
        <v>4316</v>
      </c>
      <c r="G217" s="41" t="s">
        <v>2149</v>
      </c>
      <c r="H217" s="1180"/>
      <c r="I217" s="1179"/>
      <c r="J217" s="1964"/>
    </row>
    <row r="218" spans="1:82" ht="15.75" thickBot="1" x14ac:dyDescent="0.3">
      <c r="A218" s="1891"/>
      <c r="B218" s="1895" t="s">
        <v>4317</v>
      </c>
      <c r="C218" s="1895"/>
      <c r="D218" s="1893"/>
      <c r="E218" s="1895"/>
      <c r="F218" s="1893"/>
      <c r="G218" s="1892"/>
      <c r="H218" s="1921"/>
      <c r="I218" s="841"/>
      <c r="J218" s="844"/>
    </row>
    <row r="219" spans="1:82" ht="11.25" x14ac:dyDescent="0.25">
      <c r="A219" s="255"/>
      <c r="B219" s="256"/>
      <c r="C219" s="256"/>
      <c r="D219" s="257"/>
      <c r="E219" s="256"/>
      <c r="F219" s="256"/>
      <c r="G219" s="257"/>
      <c r="H219" s="256"/>
      <c r="I219" s="257"/>
      <c r="J219" s="257"/>
    </row>
    <row r="220" spans="1:82" ht="15.75" thickBot="1" x14ac:dyDescent="0.3">
      <c r="A220" s="1232" t="s">
        <v>4318</v>
      </c>
      <c r="B220" s="137"/>
      <c r="C220" s="1717"/>
      <c r="D220" s="137"/>
      <c r="E220" s="1234"/>
      <c r="F220" s="137"/>
      <c r="G220" s="12"/>
      <c r="H220" s="1718"/>
      <c r="I220" s="137"/>
      <c r="J220" s="137"/>
    </row>
    <row r="221" spans="1:82" s="1922" customFormat="1" ht="15" x14ac:dyDescent="0.25">
      <c r="A221" s="1432"/>
      <c r="B221" s="1607" t="s">
        <v>1389</v>
      </c>
      <c r="C221" s="1433"/>
      <c r="D221" s="1404" t="s">
        <v>4319</v>
      </c>
      <c r="E221" s="1433"/>
      <c r="F221" s="1433"/>
      <c r="G221" s="1433"/>
      <c r="H221" s="1433"/>
      <c r="I221" s="1433"/>
      <c r="J221" s="1434"/>
      <c r="K221" s="640"/>
      <c r="L221" s="640"/>
      <c r="M221" s="640"/>
      <c r="N221" s="640"/>
      <c r="O221" s="640"/>
      <c r="P221" s="640"/>
      <c r="Q221" s="640"/>
      <c r="R221" s="640"/>
      <c r="S221" s="640"/>
      <c r="T221" s="640"/>
      <c r="U221" s="640"/>
      <c r="V221" s="640"/>
      <c r="W221" s="640"/>
      <c r="X221" s="640"/>
      <c r="Y221" s="640"/>
      <c r="Z221" s="640"/>
      <c r="AA221" s="640"/>
      <c r="AB221" s="640"/>
      <c r="AC221" s="640"/>
      <c r="AD221" s="640"/>
      <c r="AE221" s="640"/>
      <c r="AF221" s="640"/>
      <c r="AG221" s="640"/>
      <c r="AH221" s="640"/>
      <c r="AI221" s="640"/>
      <c r="AJ221" s="640"/>
      <c r="AK221" s="640"/>
      <c r="AL221" s="640"/>
      <c r="AM221" s="640"/>
      <c r="AN221" s="640"/>
      <c r="AO221" s="640"/>
      <c r="AP221" s="640"/>
      <c r="AQ221" s="640"/>
      <c r="AR221" s="640"/>
      <c r="AS221" s="640"/>
      <c r="AT221" s="640"/>
      <c r="AU221" s="640"/>
      <c r="AV221" s="640"/>
      <c r="AW221" s="640"/>
      <c r="AX221" s="640"/>
      <c r="AY221" s="640"/>
      <c r="AZ221" s="640"/>
      <c r="BA221" s="640"/>
      <c r="BB221" s="640"/>
      <c r="BC221" s="640"/>
      <c r="BD221" s="640"/>
      <c r="BE221" s="640"/>
      <c r="BF221" s="640"/>
      <c r="BG221" s="640"/>
      <c r="BH221" s="640"/>
      <c r="BI221" s="640"/>
      <c r="BJ221" s="640"/>
      <c r="BK221" s="640"/>
      <c r="BL221" s="640"/>
      <c r="BM221" s="640"/>
      <c r="BN221" s="640"/>
      <c r="BO221" s="640"/>
      <c r="BP221" s="640"/>
      <c r="BQ221" s="640"/>
      <c r="BR221" s="640"/>
      <c r="BS221" s="640"/>
      <c r="BT221" s="640"/>
      <c r="BU221" s="640"/>
      <c r="BV221" s="640"/>
      <c r="BW221" s="640"/>
      <c r="BX221" s="640"/>
      <c r="BY221" s="640"/>
      <c r="BZ221" s="640"/>
      <c r="CA221" s="640"/>
      <c r="CB221" s="640"/>
      <c r="CC221" s="640"/>
      <c r="CD221" s="640"/>
    </row>
    <row r="222" spans="1:82" s="1925" customFormat="1" ht="15" x14ac:dyDescent="0.25">
      <c r="A222" s="1923"/>
      <c r="B222" s="1600" t="s">
        <v>4320</v>
      </c>
      <c r="C222" s="1600"/>
      <c r="D222" s="1600"/>
      <c r="E222" s="1600"/>
      <c r="F222" s="1600"/>
      <c r="G222" s="1600"/>
      <c r="H222" s="1600"/>
      <c r="I222" s="1600"/>
      <c r="J222" s="1924"/>
      <c r="K222" s="640"/>
      <c r="L222" s="640"/>
      <c r="M222" s="640"/>
      <c r="N222" s="640"/>
      <c r="O222" s="640"/>
      <c r="P222" s="640"/>
      <c r="Q222" s="640"/>
      <c r="R222" s="640"/>
      <c r="S222" s="640"/>
      <c r="T222" s="640"/>
      <c r="U222" s="640"/>
      <c r="V222" s="640"/>
      <c r="W222" s="640"/>
      <c r="X222" s="640"/>
      <c r="Y222" s="640"/>
      <c r="Z222" s="640"/>
      <c r="AA222" s="640"/>
      <c r="AB222" s="640"/>
      <c r="AC222" s="640"/>
      <c r="AD222" s="640"/>
      <c r="AE222" s="640"/>
      <c r="AF222" s="640"/>
      <c r="AG222" s="640"/>
      <c r="AH222" s="640"/>
      <c r="AI222" s="640"/>
      <c r="AJ222" s="640"/>
      <c r="AK222" s="640"/>
      <c r="AL222" s="640"/>
      <c r="AM222" s="640"/>
      <c r="AN222" s="640"/>
      <c r="AO222" s="640"/>
      <c r="AP222" s="640"/>
      <c r="AQ222" s="640"/>
      <c r="AR222" s="640"/>
      <c r="AS222" s="640"/>
      <c r="AT222" s="640"/>
      <c r="AU222" s="640"/>
      <c r="AV222" s="640"/>
      <c r="AW222" s="640"/>
      <c r="AX222" s="640"/>
      <c r="AY222" s="640"/>
      <c r="AZ222" s="640"/>
      <c r="BA222" s="640"/>
      <c r="BB222" s="640"/>
      <c r="BC222" s="640"/>
      <c r="BD222" s="640"/>
      <c r="BE222" s="640"/>
      <c r="BF222" s="640"/>
      <c r="BG222" s="640"/>
      <c r="BH222" s="640"/>
      <c r="BI222" s="640"/>
      <c r="BJ222" s="640"/>
      <c r="BK222" s="640"/>
      <c r="BL222" s="640"/>
      <c r="BM222" s="640"/>
      <c r="BN222" s="640"/>
      <c r="BO222" s="640"/>
      <c r="BP222" s="640"/>
      <c r="BQ222" s="640"/>
      <c r="BR222" s="640"/>
      <c r="BS222" s="640"/>
      <c r="BT222" s="640"/>
      <c r="BU222" s="640"/>
      <c r="BV222" s="640"/>
      <c r="BW222" s="640"/>
      <c r="BX222" s="640"/>
      <c r="BY222" s="640"/>
      <c r="BZ222" s="640"/>
      <c r="CA222" s="640"/>
      <c r="CB222" s="640"/>
      <c r="CC222" s="640"/>
      <c r="CD222" s="640"/>
    </row>
    <row r="223" spans="1:82" s="1925" customFormat="1" ht="15.75" thickBot="1" x14ac:dyDescent="0.3">
      <c r="A223" s="1923"/>
      <c r="B223" s="1600" t="s">
        <v>4321</v>
      </c>
      <c r="C223" s="1600"/>
      <c r="D223" s="1600"/>
      <c r="E223" s="1600"/>
      <c r="F223" s="1600"/>
      <c r="G223" s="1600"/>
      <c r="H223" s="1600"/>
      <c r="I223" s="1600"/>
      <c r="J223" s="1924"/>
      <c r="K223" s="640"/>
      <c r="L223" s="640"/>
      <c r="M223" s="640"/>
      <c r="N223" s="640"/>
      <c r="O223" s="640"/>
      <c r="P223" s="640"/>
      <c r="Q223" s="640"/>
      <c r="R223" s="640"/>
      <c r="S223" s="640"/>
      <c r="T223" s="640"/>
      <c r="U223" s="640"/>
      <c r="V223" s="640"/>
      <c r="W223" s="640"/>
      <c r="X223" s="640"/>
      <c r="Y223" s="640"/>
      <c r="Z223" s="640"/>
      <c r="AA223" s="640"/>
      <c r="AB223" s="640"/>
      <c r="AC223" s="640"/>
      <c r="AD223" s="640"/>
      <c r="AE223" s="640"/>
      <c r="AF223" s="640"/>
      <c r="AG223" s="640"/>
      <c r="AH223" s="640"/>
      <c r="AI223" s="640"/>
      <c r="AJ223" s="640"/>
      <c r="AK223" s="640"/>
      <c r="AL223" s="640"/>
      <c r="AM223" s="640"/>
      <c r="AN223" s="640"/>
      <c r="AO223" s="640"/>
      <c r="AP223" s="640"/>
      <c r="AQ223" s="640"/>
      <c r="AR223" s="640"/>
      <c r="AS223" s="640"/>
      <c r="AT223" s="640"/>
      <c r="AU223" s="640"/>
      <c r="AV223" s="640"/>
      <c r="AW223" s="640"/>
      <c r="AX223" s="640"/>
      <c r="AY223" s="640"/>
      <c r="AZ223" s="640"/>
      <c r="BA223" s="640"/>
      <c r="BB223" s="640"/>
      <c r="BC223" s="640"/>
      <c r="BD223" s="640"/>
      <c r="BE223" s="640"/>
      <c r="BF223" s="640"/>
      <c r="BG223" s="640"/>
      <c r="BH223" s="640"/>
      <c r="BI223" s="640"/>
      <c r="BJ223" s="640"/>
      <c r="BK223" s="640"/>
      <c r="BL223" s="640"/>
      <c r="BM223" s="640"/>
      <c r="BN223" s="640"/>
      <c r="BO223" s="640"/>
      <c r="BP223" s="640"/>
      <c r="BQ223" s="640"/>
      <c r="BR223" s="640"/>
      <c r="BS223" s="640"/>
      <c r="BT223" s="640"/>
      <c r="BU223" s="640"/>
      <c r="BV223" s="640"/>
      <c r="BW223" s="640"/>
      <c r="BX223" s="640"/>
      <c r="BY223" s="640"/>
      <c r="BZ223" s="640"/>
      <c r="CA223" s="640"/>
      <c r="CB223" s="640"/>
      <c r="CC223" s="640"/>
      <c r="CD223" s="640"/>
    </row>
    <row r="224" spans="1:82" s="1922" customFormat="1" ht="21.75" customHeight="1" thickBot="1" x14ac:dyDescent="0.3">
      <c r="A224" s="1871" t="s">
        <v>1387</v>
      </c>
      <c r="B224" s="1872" t="s">
        <v>1389</v>
      </c>
      <c r="C224" s="1873" t="s">
        <v>1388</v>
      </c>
      <c r="D224" s="1872" t="s">
        <v>4322</v>
      </c>
      <c r="E224" s="1872" t="s">
        <v>1147</v>
      </c>
      <c r="F224" s="1858" t="s">
        <v>1607</v>
      </c>
      <c r="G224" s="1926" t="s">
        <v>1608</v>
      </c>
      <c r="H224" s="1872" t="s">
        <v>4323</v>
      </c>
      <c r="I224" s="1872" t="s">
        <v>133</v>
      </c>
      <c r="J224" s="1874" t="s">
        <v>1585</v>
      </c>
      <c r="K224" s="640"/>
      <c r="L224" s="640"/>
      <c r="M224" s="640"/>
      <c r="N224" s="640"/>
      <c r="O224" s="640"/>
      <c r="P224" s="640"/>
      <c r="Q224" s="640"/>
      <c r="R224" s="640"/>
      <c r="S224" s="640"/>
      <c r="T224" s="640"/>
      <c r="U224" s="640"/>
      <c r="V224" s="640"/>
      <c r="W224" s="640"/>
      <c r="X224" s="640"/>
      <c r="Y224" s="640"/>
      <c r="Z224" s="640"/>
      <c r="AA224" s="640"/>
      <c r="AB224" s="640"/>
      <c r="AC224" s="640"/>
      <c r="AD224" s="640"/>
      <c r="AE224" s="640"/>
      <c r="AF224" s="640"/>
      <c r="AG224" s="640"/>
      <c r="AH224" s="640"/>
      <c r="AI224" s="640"/>
      <c r="AJ224" s="640"/>
      <c r="AK224" s="640"/>
      <c r="AL224" s="640"/>
      <c r="AM224" s="640"/>
      <c r="AN224" s="640"/>
      <c r="AO224" s="640"/>
      <c r="AP224" s="640"/>
      <c r="AQ224" s="640"/>
      <c r="AR224" s="640"/>
      <c r="AS224" s="640"/>
      <c r="AT224" s="640"/>
      <c r="AU224" s="640"/>
      <c r="AV224" s="640"/>
      <c r="AW224" s="640"/>
      <c r="AX224" s="640"/>
      <c r="AY224" s="640"/>
      <c r="AZ224" s="640"/>
      <c r="BA224" s="640"/>
      <c r="BB224" s="640"/>
      <c r="BC224" s="640"/>
      <c r="BD224" s="640"/>
      <c r="BE224" s="640"/>
      <c r="BF224" s="640"/>
      <c r="BG224" s="640"/>
      <c r="BH224" s="640"/>
      <c r="BI224" s="640"/>
      <c r="BJ224" s="640"/>
      <c r="BK224" s="640"/>
      <c r="BL224" s="640"/>
      <c r="BM224" s="640"/>
      <c r="BN224" s="640"/>
      <c r="BO224" s="640"/>
      <c r="BP224" s="640"/>
      <c r="BQ224" s="640"/>
      <c r="BR224" s="640"/>
      <c r="BS224" s="640"/>
      <c r="BT224" s="640"/>
      <c r="BU224" s="640"/>
      <c r="BV224" s="640"/>
      <c r="BW224" s="640"/>
      <c r="BX224" s="640"/>
      <c r="BY224" s="640"/>
      <c r="BZ224" s="640"/>
      <c r="CA224" s="640"/>
      <c r="CB224" s="640"/>
      <c r="CC224" s="640"/>
      <c r="CD224" s="640"/>
    </row>
    <row r="225" spans="1:152" s="1929" customFormat="1" ht="21.75" customHeight="1" thickBot="1" x14ac:dyDescent="0.3">
      <c r="A225" s="1871"/>
      <c r="B225" s="1872"/>
      <c r="C225" s="1873"/>
      <c r="D225" s="1872"/>
      <c r="E225" s="1872"/>
      <c r="F225" s="1927" t="s">
        <v>1609</v>
      </c>
      <c r="G225" s="1928" t="s">
        <v>1610</v>
      </c>
      <c r="H225" s="1872"/>
      <c r="I225" s="1872"/>
      <c r="J225" s="1874"/>
      <c r="K225" s="640"/>
      <c r="L225" s="640"/>
      <c r="M225" s="640"/>
      <c r="N225" s="640"/>
      <c r="O225" s="640"/>
      <c r="P225" s="640"/>
      <c r="Q225" s="640"/>
      <c r="R225" s="640"/>
      <c r="S225" s="640"/>
      <c r="T225" s="640"/>
      <c r="U225" s="640"/>
      <c r="V225" s="640"/>
      <c r="W225" s="640"/>
      <c r="X225" s="640"/>
      <c r="Y225" s="640"/>
      <c r="Z225" s="640"/>
      <c r="AA225" s="640"/>
      <c r="AB225" s="640"/>
      <c r="AC225" s="640"/>
      <c r="AD225" s="640"/>
      <c r="AE225" s="640"/>
      <c r="AF225" s="640"/>
      <c r="AG225" s="640"/>
      <c r="AH225" s="640"/>
      <c r="AI225" s="640"/>
      <c r="AJ225" s="640"/>
      <c r="AK225" s="640"/>
      <c r="AL225" s="640"/>
      <c r="AM225" s="640"/>
      <c r="AN225" s="640"/>
      <c r="AO225" s="640"/>
      <c r="AP225" s="640"/>
      <c r="AQ225" s="640"/>
      <c r="AR225" s="640"/>
      <c r="AS225" s="640"/>
      <c r="AT225" s="640"/>
      <c r="AU225" s="640"/>
      <c r="AV225" s="640"/>
      <c r="AW225" s="640"/>
      <c r="AX225" s="640"/>
      <c r="AY225" s="640"/>
      <c r="AZ225" s="640"/>
      <c r="BA225" s="640"/>
      <c r="BB225" s="640"/>
      <c r="BC225" s="640"/>
      <c r="BD225" s="640"/>
      <c r="BE225" s="640"/>
      <c r="BF225" s="640"/>
      <c r="BG225" s="640"/>
      <c r="BH225" s="640"/>
      <c r="BI225" s="640"/>
      <c r="BJ225" s="640"/>
      <c r="BK225" s="640"/>
      <c r="BL225" s="640"/>
      <c r="BM225" s="640"/>
      <c r="BN225" s="640"/>
      <c r="BO225" s="640"/>
      <c r="BP225" s="640"/>
      <c r="BQ225" s="640"/>
      <c r="BR225" s="640"/>
      <c r="BS225" s="640"/>
      <c r="BT225" s="640"/>
      <c r="BU225" s="640"/>
      <c r="BV225" s="640"/>
      <c r="BW225" s="640"/>
      <c r="BX225" s="640"/>
      <c r="BY225" s="640"/>
      <c r="BZ225" s="640"/>
      <c r="CA225" s="640"/>
      <c r="CB225" s="640"/>
      <c r="CC225" s="640"/>
      <c r="CD225" s="640"/>
    </row>
    <row r="226" spans="1:152" s="1929" customFormat="1" ht="21.75" customHeight="1" thickBot="1" x14ac:dyDescent="0.3">
      <c r="A226" s="1871"/>
      <c r="B226" s="1872"/>
      <c r="C226" s="1873"/>
      <c r="D226" s="1872"/>
      <c r="E226" s="1872"/>
      <c r="F226" s="1930">
        <v>9</v>
      </c>
      <c r="G226" s="1931" t="s">
        <v>2119</v>
      </c>
      <c r="H226" s="1872"/>
      <c r="I226" s="1872"/>
      <c r="J226" s="1874"/>
      <c r="K226" s="640"/>
      <c r="L226" s="640"/>
      <c r="M226" s="640"/>
      <c r="N226" s="640"/>
      <c r="O226" s="640"/>
      <c r="P226" s="640"/>
      <c r="Q226" s="640"/>
      <c r="R226" s="640"/>
      <c r="S226" s="640"/>
      <c r="T226" s="640"/>
      <c r="U226" s="640"/>
      <c r="V226" s="640"/>
      <c r="W226" s="640"/>
      <c r="X226" s="640"/>
      <c r="Y226" s="640"/>
      <c r="Z226" s="640"/>
      <c r="AA226" s="640"/>
      <c r="AB226" s="640"/>
      <c r="AC226" s="640"/>
      <c r="AD226" s="640"/>
      <c r="AE226" s="640"/>
      <c r="AF226" s="640"/>
      <c r="AG226" s="640"/>
      <c r="AH226" s="640"/>
      <c r="AI226" s="640"/>
      <c r="AJ226" s="640"/>
      <c r="AK226" s="640"/>
      <c r="AL226" s="640"/>
      <c r="AM226" s="640"/>
      <c r="AN226" s="640"/>
      <c r="AO226" s="640"/>
      <c r="AP226" s="640"/>
      <c r="AQ226" s="640"/>
      <c r="AR226" s="640"/>
      <c r="AS226" s="640"/>
      <c r="AT226" s="640"/>
      <c r="AU226" s="640"/>
      <c r="AV226" s="640"/>
      <c r="AW226" s="640"/>
      <c r="AX226" s="640"/>
      <c r="AY226" s="640"/>
      <c r="AZ226" s="640"/>
      <c r="BA226" s="640"/>
      <c r="BB226" s="640"/>
      <c r="BC226" s="640"/>
      <c r="BD226" s="640"/>
      <c r="BE226" s="640"/>
      <c r="BF226" s="640"/>
      <c r="BG226" s="640"/>
      <c r="BH226" s="640"/>
      <c r="BI226" s="640"/>
      <c r="BJ226" s="640"/>
      <c r="BK226" s="640"/>
      <c r="BL226" s="640"/>
      <c r="BM226" s="640"/>
      <c r="BN226" s="640"/>
      <c r="BO226" s="640"/>
      <c r="BP226" s="640"/>
      <c r="BQ226" s="640"/>
      <c r="BR226" s="640"/>
      <c r="BS226" s="640"/>
      <c r="BT226" s="640"/>
      <c r="BU226" s="640"/>
      <c r="BV226" s="640"/>
      <c r="BW226" s="640"/>
      <c r="BX226" s="640"/>
      <c r="BY226" s="640"/>
      <c r="BZ226" s="640"/>
      <c r="CA226" s="640"/>
      <c r="CB226" s="640"/>
      <c r="CC226" s="640"/>
      <c r="CD226" s="640"/>
    </row>
    <row r="227" spans="1:152" s="958" customFormat="1" ht="12" thickBot="1" x14ac:dyDescent="0.3">
      <c r="A227" s="1581"/>
      <c r="B227" s="1582"/>
      <c r="C227" s="1582"/>
      <c r="D227" s="1564"/>
      <c r="E227" s="1582"/>
      <c r="F227" s="1582"/>
      <c r="G227" s="1564"/>
      <c r="H227" s="1582"/>
      <c r="I227" s="1564"/>
      <c r="J227" s="1564"/>
      <c r="K227" s="640"/>
      <c r="L227" s="640"/>
      <c r="M227" s="640"/>
      <c r="N227" s="640"/>
      <c r="O227" s="640"/>
      <c r="P227" s="640"/>
      <c r="Q227" s="640"/>
      <c r="R227" s="640"/>
      <c r="S227" s="640"/>
      <c r="T227" s="640"/>
      <c r="U227" s="640"/>
      <c r="V227" s="640"/>
      <c r="W227" s="640"/>
      <c r="X227" s="640"/>
      <c r="Y227" s="640"/>
      <c r="Z227" s="640"/>
      <c r="AA227" s="640"/>
      <c r="AB227" s="640"/>
      <c r="AC227" s="640"/>
      <c r="AD227" s="640"/>
      <c r="AE227" s="640"/>
      <c r="AF227" s="640"/>
      <c r="AG227" s="640"/>
      <c r="AH227" s="640"/>
      <c r="AI227" s="640"/>
      <c r="AJ227" s="640"/>
      <c r="AK227" s="640"/>
      <c r="AL227" s="640"/>
      <c r="AM227" s="640"/>
      <c r="AN227" s="640"/>
      <c r="AO227" s="640"/>
      <c r="AP227" s="640"/>
      <c r="AQ227" s="640"/>
      <c r="AR227" s="640"/>
      <c r="AS227" s="640"/>
      <c r="AT227" s="640"/>
      <c r="AU227" s="640"/>
      <c r="AV227" s="640"/>
      <c r="AW227" s="640"/>
      <c r="AX227" s="640"/>
      <c r="AY227" s="640"/>
      <c r="AZ227" s="640"/>
      <c r="BA227" s="640"/>
      <c r="BB227" s="640"/>
      <c r="BC227" s="640"/>
      <c r="BD227" s="640"/>
      <c r="BE227" s="640"/>
      <c r="BF227" s="640"/>
      <c r="BG227" s="640"/>
      <c r="BH227" s="640"/>
      <c r="BI227" s="640"/>
      <c r="BJ227" s="640"/>
      <c r="BK227" s="640"/>
      <c r="BL227" s="640"/>
      <c r="BM227" s="640"/>
      <c r="BN227" s="640"/>
      <c r="BO227" s="640"/>
      <c r="BP227" s="640"/>
      <c r="BQ227" s="640"/>
      <c r="BR227" s="640"/>
      <c r="BS227" s="640"/>
      <c r="BT227" s="640"/>
      <c r="BU227" s="640"/>
      <c r="BV227" s="640"/>
      <c r="BW227" s="640"/>
      <c r="BX227" s="640"/>
      <c r="BY227" s="640"/>
      <c r="BZ227" s="640"/>
      <c r="CA227" s="640"/>
      <c r="CB227" s="640"/>
      <c r="CC227" s="640"/>
      <c r="CD227" s="640"/>
      <c r="CE227" s="640"/>
      <c r="CF227" s="640"/>
      <c r="CG227" s="640"/>
      <c r="CH227" s="640"/>
      <c r="CI227" s="640"/>
      <c r="CJ227" s="640"/>
      <c r="CK227" s="640"/>
      <c r="CL227" s="640"/>
      <c r="CM227" s="640"/>
      <c r="CN227" s="640"/>
      <c r="CO227" s="640"/>
      <c r="CP227" s="640"/>
      <c r="CQ227" s="640"/>
      <c r="CR227" s="640"/>
      <c r="CS227" s="640"/>
      <c r="CT227" s="640"/>
      <c r="CU227" s="640"/>
      <c r="CV227" s="640"/>
      <c r="CW227" s="640"/>
      <c r="CX227" s="640"/>
      <c r="CY227" s="640"/>
      <c r="CZ227" s="640"/>
      <c r="DA227" s="640"/>
      <c r="DB227" s="640"/>
      <c r="DC227" s="640"/>
      <c r="DD227" s="640"/>
      <c r="DE227" s="640"/>
      <c r="DF227" s="640"/>
      <c r="DG227" s="640"/>
      <c r="DH227" s="640"/>
      <c r="DI227" s="640"/>
      <c r="DJ227" s="640"/>
      <c r="DK227" s="640"/>
      <c r="DL227" s="640"/>
      <c r="DM227" s="640"/>
      <c r="DN227" s="640"/>
      <c r="DO227" s="640"/>
      <c r="DP227" s="640"/>
      <c r="DQ227" s="640"/>
      <c r="DR227" s="640"/>
      <c r="DS227" s="640"/>
      <c r="DT227" s="640"/>
      <c r="DU227" s="640"/>
      <c r="DV227" s="640"/>
      <c r="DW227" s="640"/>
      <c r="DX227" s="640"/>
      <c r="DY227" s="640"/>
      <c r="DZ227" s="640"/>
      <c r="EA227" s="640"/>
      <c r="EB227" s="640"/>
      <c r="EC227" s="640"/>
      <c r="ED227" s="640"/>
      <c r="EE227" s="640"/>
      <c r="EF227" s="640"/>
      <c r="EG227" s="640"/>
      <c r="EH227" s="640"/>
      <c r="EI227" s="640"/>
      <c r="EJ227" s="640"/>
      <c r="EK227" s="640"/>
      <c r="EL227" s="640"/>
      <c r="EM227" s="640"/>
      <c r="EN227" s="640"/>
      <c r="EO227" s="640"/>
      <c r="EP227" s="640"/>
      <c r="EQ227" s="640"/>
      <c r="ER227" s="640"/>
      <c r="ES227" s="640"/>
      <c r="ET227" s="640"/>
      <c r="EU227" s="640"/>
      <c r="EV227" s="640"/>
    </row>
    <row r="228" spans="1:152" s="1922" customFormat="1" ht="15" x14ac:dyDescent="0.25">
      <c r="A228" s="1868"/>
      <c r="B228" s="1607" t="s">
        <v>4324</v>
      </c>
      <c r="C228" s="1504"/>
      <c r="D228" s="1404" t="s">
        <v>4325</v>
      </c>
      <c r="E228" s="1504"/>
      <c r="F228" s="1504"/>
      <c r="G228" s="1505"/>
      <c r="H228" s="1505"/>
      <c r="I228" s="1504"/>
      <c r="J228" s="1932"/>
      <c r="K228" s="640"/>
      <c r="L228" s="640"/>
      <c r="M228" s="640"/>
      <c r="N228" s="640"/>
      <c r="O228" s="640"/>
      <c r="P228" s="640"/>
      <c r="Q228" s="640"/>
      <c r="R228" s="640"/>
      <c r="S228" s="640"/>
      <c r="T228" s="640"/>
      <c r="U228" s="640"/>
      <c r="V228" s="640"/>
      <c r="W228" s="640"/>
      <c r="X228" s="640"/>
      <c r="Y228" s="640"/>
      <c r="Z228" s="640"/>
      <c r="AA228" s="640"/>
      <c r="AB228" s="640"/>
      <c r="AC228" s="640"/>
      <c r="AD228" s="640"/>
      <c r="AE228" s="640"/>
      <c r="AF228" s="640"/>
      <c r="AG228" s="640"/>
      <c r="AH228" s="640"/>
      <c r="AI228" s="640"/>
      <c r="AJ228" s="640"/>
      <c r="AK228" s="640"/>
      <c r="AL228" s="640"/>
      <c r="AM228" s="640"/>
      <c r="AN228" s="640"/>
      <c r="AO228" s="640"/>
      <c r="AP228" s="640"/>
      <c r="AQ228" s="640"/>
      <c r="AR228" s="640"/>
      <c r="AS228" s="640"/>
      <c r="AT228" s="640"/>
      <c r="AU228" s="640"/>
      <c r="AV228" s="640"/>
      <c r="AW228" s="640"/>
      <c r="AX228" s="640"/>
      <c r="AY228" s="640"/>
      <c r="AZ228" s="640"/>
      <c r="BA228" s="640"/>
      <c r="BB228" s="640"/>
      <c r="BC228" s="640"/>
      <c r="BD228" s="640"/>
      <c r="BE228" s="640"/>
      <c r="BF228" s="640"/>
      <c r="BG228" s="640"/>
      <c r="BH228" s="640"/>
      <c r="BI228" s="640"/>
      <c r="BJ228" s="640"/>
      <c r="BK228" s="640"/>
      <c r="BL228" s="640"/>
      <c r="BM228" s="640"/>
      <c r="BN228" s="640"/>
      <c r="BO228" s="640"/>
      <c r="BP228" s="640"/>
      <c r="BQ228" s="640"/>
      <c r="BR228" s="640"/>
      <c r="BS228" s="640"/>
      <c r="BT228" s="640"/>
      <c r="BU228" s="640"/>
      <c r="BV228" s="640"/>
      <c r="BW228" s="640"/>
      <c r="BX228" s="640"/>
      <c r="BY228" s="640"/>
      <c r="BZ228" s="640"/>
      <c r="CA228" s="640"/>
      <c r="CB228" s="640"/>
      <c r="CC228" s="640"/>
      <c r="CD228" s="640"/>
    </row>
    <row r="229" spans="1:152" s="1922" customFormat="1" ht="15" x14ac:dyDescent="0.25">
      <c r="A229" s="1869"/>
      <c r="B229" s="1600" t="s">
        <v>4326</v>
      </c>
      <c r="C229" s="1509"/>
      <c r="D229" s="1509"/>
      <c r="E229" s="1509"/>
      <c r="F229" s="1509"/>
      <c r="G229" s="1510"/>
      <c r="H229" s="1510"/>
      <c r="I229" s="1509"/>
      <c r="J229" s="1933"/>
      <c r="K229" s="640"/>
      <c r="L229" s="640"/>
      <c r="M229" s="640"/>
      <c r="N229" s="640"/>
      <c r="O229" s="640"/>
      <c r="P229" s="640"/>
      <c r="Q229" s="640"/>
      <c r="R229" s="640"/>
      <c r="S229" s="640"/>
      <c r="T229" s="640"/>
      <c r="U229" s="640"/>
      <c r="V229" s="640"/>
      <c r="W229" s="640"/>
      <c r="X229" s="640"/>
      <c r="Y229" s="640"/>
      <c r="Z229" s="640"/>
      <c r="AA229" s="640"/>
      <c r="AB229" s="640"/>
      <c r="AC229" s="640"/>
      <c r="AD229" s="640"/>
      <c r="AE229" s="640"/>
      <c r="AF229" s="640"/>
      <c r="AG229" s="640"/>
      <c r="AH229" s="640"/>
      <c r="AI229" s="640"/>
      <c r="AJ229" s="640"/>
      <c r="AK229" s="640"/>
      <c r="AL229" s="640"/>
      <c r="AM229" s="640"/>
      <c r="AN229" s="640"/>
      <c r="AO229" s="640"/>
      <c r="AP229" s="640"/>
      <c r="AQ229" s="640"/>
      <c r="AR229" s="640"/>
      <c r="AS229" s="640"/>
      <c r="AT229" s="640"/>
      <c r="AU229" s="640"/>
      <c r="AV229" s="640"/>
      <c r="AW229" s="640"/>
      <c r="AX229" s="640"/>
      <c r="AY229" s="640"/>
      <c r="AZ229" s="640"/>
      <c r="BA229" s="640"/>
      <c r="BB229" s="640"/>
      <c r="BC229" s="640"/>
      <c r="BD229" s="640"/>
      <c r="BE229" s="640"/>
      <c r="BF229" s="640"/>
      <c r="BG229" s="640"/>
      <c r="BH229" s="640"/>
      <c r="BI229" s="640"/>
      <c r="BJ229" s="640"/>
      <c r="BK229" s="640"/>
      <c r="BL229" s="640"/>
      <c r="BM229" s="640"/>
      <c r="BN229" s="640"/>
      <c r="BO229" s="640"/>
      <c r="BP229" s="640"/>
      <c r="BQ229" s="640"/>
      <c r="BR229" s="640"/>
      <c r="BS229" s="640"/>
      <c r="BT229" s="640"/>
      <c r="BU229" s="640"/>
      <c r="BV229" s="640"/>
      <c r="BW229" s="640"/>
      <c r="BX229" s="640"/>
      <c r="BY229" s="640"/>
      <c r="BZ229" s="640"/>
      <c r="CA229" s="640"/>
      <c r="CB229" s="640"/>
      <c r="CC229" s="640"/>
      <c r="CD229" s="640"/>
    </row>
    <row r="230" spans="1:152" s="1925" customFormat="1" ht="15.75" thickBot="1" x14ac:dyDescent="0.3">
      <c r="A230" s="1870"/>
      <c r="B230" s="1513" t="s">
        <v>828</v>
      </c>
      <c r="C230" s="1513"/>
      <c r="D230" s="1934"/>
      <c r="E230" s="1509"/>
      <c r="F230" s="1509"/>
      <c r="G230" s="1510"/>
      <c r="H230" s="1510"/>
      <c r="I230" s="1509"/>
      <c r="J230" s="1933"/>
      <c r="K230" s="640"/>
      <c r="L230" s="640"/>
      <c r="M230" s="640"/>
      <c r="N230" s="640"/>
      <c r="O230" s="640"/>
      <c r="P230" s="640"/>
      <c r="Q230" s="640"/>
      <c r="R230" s="640"/>
      <c r="S230" s="640"/>
      <c r="T230" s="640"/>
      <c r="U230" s="640"/>
      <c r="V230" s="640"/>
      <c r="W230" s="640"/>
      <c r="X230" s="640"/>
      <c r="Y230" s="640"/>
      <c r="Z230" s="640"/>
      <c r="AA230" s="640"/>
      <c r="AB230" s="640"/>
      <c r="AC230" s="640"/>
      <c r="AD230" s="640"/>
      <c r="AE230" s="640"/>
      <c r="AF230" s="640"/>
      <c r="AG230" s="640"/>
      <c r="AH230" s="640"/>
      <c r="AI230" s="640"/>
      <c r="AJ230" s="640"/>
      <c r="AK230" s="640"/>
      <c r="AL230" s="640"/>
      <c r="AM230" s="640"/>
      <c r="AN230" s="640"/>
      <c r="AO230" s="640"/>
      <c r="AP230" s="640"/>
      <c r="AQ230" s="640"/>
      <c r="AR230" s="640"/>
      <c r="AS230" s="640"/>
      <c r="AT230" s="640"/>
      <c r="AU230" s="640"/>
      <c r="AV230" s="640"/>
      <c r="AW230" s="640"/>
      <c r="AX230" s="640"/>
      <c r="AY230" s="640"/>
      <c r="AZ230" s="640"/>
      <c r="BA230" s="640"/>
      <c r="BB230" s="640"/>
      <c r="BC230" s="640"/>
      <c r="BD230" s="640"/>
      <c r="BE230" s="640"/>
      <c r="BF230" s="640"/>
      <c r="BG230" s="640"/>
      <c r="BH230" s="640"/>
      <c r="BI230" s="640"/>
      <c r="BJ230" s="640"/>
      <c r="BK230" s="640"/>
      <c r="BL230" s="640"/>
      <c r="BM230" s="640"/>
      <c r="BN230" s="640"/>
      <c r="BO230" s="640"/>
      <c r="BP230" s="640"/>
      <c r="BQ230" s="640"/>
      <c r="BR230" s="640"/>
      <c r="BS230" s="640"/>
      <c r="BT230" s="640"/>
      <c r="BU230" s="640"/>
      <c r="BV230" s="640"/>
      <c r="BW230" s="640"/>
      <c r="BX230" s="640"/>
      <c r="BY230" s="640"/>
      <c r="BZ230" s="640"/>
      <c r="CA230" s="640"/>
      <c r="CB230" s="640"/>
      <c r="CC230" s="640"/>
      <c r="CD230" s="640"/>
    </row>
    <row r="231" spans="1:152" s="1925" customFormat="1" ht="20.25" customHeight="1" thickBot="1" x14ac:dyDescent="0.3">
      <c r="A231" s="1626" t="s">
        <v>1390</v>
      </c>
      <c r="B231" s="1149" t="s">
        <v>1392</v>
      </c>
      <c r="C231" s="1965" t="s">
        <v>1391</v>
      </c>
      <c r="D231" s="1149" t="s">
        <v>4327</v>
      </c>
      <c r="E231" s="1474" t="s">
        <v>1148</v>
      </c>
      <c r="F231" s="1935" t="s">
        <v>1758</v>
      </c>
      <c r="G231" s="1936" t="s">
        <v>4328</v>
      </c>
      <c r="H231" s="1149" t="s">
        <v>1391</v>
      </c>
      <c r="I231" s="1123"/>
      <c r="J231" s="1188" t="s">
        <v>1585</v>
      </c>
      <c r="K231" s="640"/>
      <c r="L231" s="640"/>
      <c r="M231" s="640"/>
      <c r="N231" s="640"/>
      <c r="O231" s="640"/>
      <c r="P231" s="640"/>
      <c r="Q231" s="640"/>
      <c r="R231" s="640"/>
      <c r="S231" s="640"/>
      <c r="T231" s="640"/>
      <c r="U231" s="640"/>
      <c r="V231" s="640"/>
      <c r="W231" s="640"/>
      <c r="X231" s="640"/>
      <c r="Y231" s="640"/>
      <c r="Z231" s="640"/>
      <c r="AA231" s="640"/>
      <c r="AB231" s="640"/>
      <c r="AC231" s="640"/>
      <c r="AD231" s="640"/>
      <c r="AE231" s="640"/>
      <c r="AF231" s="640"/>
      <c r="AG231" s="640"/>
      <c r="AH231" s="640"/>
      <c r="AI231" s="640"/>
      <c r="AJ231" s="640"/>
      <c r="AK231" s="640"/>
      <c r="AL231" s="640"/>
      <c r="AM231" s="640"/>
      <c r="AN231" s="640"/>
      <c r="AO231" s="640"/>
      <c r="AP231" s="640"/>
      <c r="AQ231" s="640"/>
      <c r="AR231" s="640"/>
      <c r="AS231" s="640"/>
      <c r="AT231" s="640"/>
      <c r="AU231" s="640"/>
      <c r="AV231" s="640"/>
      <c r="AW231" s="640"/>
      <c r="AX231" s="640"/>
      <c r="AY231" s="640"/>
      <c r="AZ231" s="640"/>
      <c r="BA231" s="640"/>
      <c r="BB231" s="640"/>
      <c r="BC231" s="640"/>
      <c r="BD231" s="640"/>
      <c r="BE231" s="640"/>
      <c r="BF231" s="640"/>
      <c r="BG231" s="640"/>
      <c r="BH231" s="640"/>
      <c r="BI231" s="640"/>
      <c r="BJ231" s="640"/>
      <c r="BK231" s="640"/>
      <c r="BL231" s="640"/>
      <c r="BM231" s="640"/>
      <c r="BN231" s="640"/>
      <c r="BO231" s="640"/>
      <c r="BP231" s="640"/>
      <c r="BQ231" s="640"/>
      <c r="BR231" s="640"/>
      <c r="BS231" s="640"/>
      <c r="BT231" s="640"/>
      <c r="BU231" s="640"/>
      <c r="BV231" s="640"/>
      <c r="BW231" s="640"/>
      <c r="BX231" s="640"/>
      <c r="BY231" s="640"/>
      <c r="BZ231" s="640"/>
      <c r="CA231" s="640"/>
      <c r="CB231" s="640"/>
      <c r="CC231" s="640"/>
      <c r="CD231" s="640"/>
    </row>
    <row r="232" spans="1:152" s="1925" customFormat="1" ht="15.75" thickBot="1" x14ac:dyDescent="0.3">
      <c r="A232" s="1626"/>
      <c r="B232" s="1149"/>
      <c r="C232" s="1965"/>
      <c r="D232" s="1149"/>
      <c r="E232" s="1474"/>
      <c r="F232" s="866" t="s">
        <v>1826</v>
      </c>
      <c r="G232" s="1937" t="s">
        <v>4329</v>
      </c>
      <c r="H232" s="1149"/>
      <c r="I232" s="1123"/>
      <c r="J232" s="1188"/>
      <c r="K232" s="640"/>
      <c r="L232" s="640"/>
      <c r="M232" s="640"/>
      <c r="N232" s="640"/>
      <c r="O232" s="640"/>
      <c r="P232" s="640"/>
      <c r="Q232" s="640"/>
      <c r="R232" s="640"/>
      <c r="S232" s="640"/>
      <c r="T232" s="640"/>
      <c r="U232" s="640"/>
      <c r="V232" s="640"/>
      <c r="W232" s="640"/>
      <c r="X232" s="640"/>
      <c r="Y232" s="640"/>
      <c r="Z232" s="640"/>
      <c r="AA232" s="640"/>
      <c r="AB232" s="640"/>
      <c r="AC232" s="640"/>
      <c r="AD232" s="640"/>
      <c r="AE232" s="640"/>
      <c r="AF232" s="640"/>
      <c r="AG232" s="640"/>
      <c r="AH232" s="640"/>
      <c r="AI232" s="640"/>
      <c r="AJ232" s="640"/>
      <c r="AK232" s="640"/>
      <c r="AL232" s="640"/>
      <c r="AM232" s="640"/>
      <c r="AN232" s="640"/>
      <c r="AO232" s="640"/>
      <c r="AP232" s="640"/>
      <c r="AQ232" s="640"/>
      <c r="AR232" s="640"/>
      <c r="AS232" s="640"/>
      <c r="AT232" s="640"/>
      <c r="AU232" s="640"/>
      <c r="AV232" s="640"/>
      <c r="AW232" s="640"/>
      <c r="AX232" s="640"/>
      <c r="AY232" s="640"/>
      <c r="AZ232" s="640"/>
      <c r="BA232" s="640"/>
      <c r="BB232" s="640"/>
      <c r="BC232" s="640"/>
      <c r="BD232" s="640"/>
      <c r="BE232" s="640"/>
      <c r="BF232" s="640"/>
      <c r="BG232" s="640"/>
      <c r="BH232" s="640"/>
      <c r="BI232" s="640"/>
      <c r="BJ232" s="640"/>
      <c r="BK232" s="640"/>
      <c r="BL232" s="640"/>
      <c r="BM232" s="640"/>
      <c r="BN232" s="640"/>
      <c r="BO232" s="640"/>
      <c r="BP232" s="640"/>
      <c r="BQ232" s="640"/>
      <c r="BR232" s="640"/>
      <c r="BS232" s="640"/>
      <c r="BT232" s="640"/>
      <c r="BU232" s="640"/>
      <c r="BV232" s="640"/>
      <c r="BW232" s="640"/>
      <c r="BX232" s="640"/>
      <c r="BY232" s="640"/>
      <c r="BZ232" s="640"/>
      <c r="CA232" s="640"/>
      <c r="CB232" s="640"/>
      <c r="CC232" s="640"/>
      <c r="CD232" s="640"/>
    </row>
    <row r="233" spans="1:152" s="1925" customFormat="1" ht="30.75" thickBot="1" x14ac:dyDescent="0.3">
      <c r="A233" s="1626"/>
      <c r="B233" s="1149"/>
      <c r="C233" s="1965"/>
      <c r="D233" s="1149"/>
      <c r="E233" s="1474"/>
      <c r="F233" s="866" t="s">
        <v>2859</v>
      </c>
      <c r="G233" s="849" t="s">
        <v>4330</v>
      </c>
      <c r="H233" s="1149"/>
      <c r="I233" s="1123"/>
      <c r="J233" s="1188"/>
      <c r="K233" s="640"/>
      <c r="L233" s="640"/>
      <c r="M233" s="640"/>
      <c r="N233" s="640"/>
      <c r="O233" s="640"/>
      <c r="P233" s="640"/>
      <c r="Q233" s="640"/>
      <c r="R233" s="640"/>
      <c r="S233" s="640"/>
      <c r="T233" s="640"/>
      <c r="U233" s="640"/>
      <c r="V233" s="640"/>
      <c r="W233" s="640"/>
      <c r="X233" s="640"/>
      <c r="Y233" s="640"/>
      <c r="Z233" s="640"/>
      <c r="AA233" s="640"/>
      <c r="AB233" s="640"/>
      <c r="AC233" s="640"/>
      <c r="AD233" s="640"/>
      <c r="AE233" s="640"/>
      <c r="AF233" s="640"/>
      <c r="AG233" s="640"/>
      <c r="AH233" s="640"/>
      <c r="AI233" s="640"/>
      <c r="AJ233" s="640"/>
      <c r="AK233" s="640"/>
      <c r="AL233" s="640"/>
      <c r="AM233" s="640"/>
      <c r="AN233" s="640"/>
      <c r="AO233" s="640"/>
      <c r="AP233" s="640"/>
      <c r="AQ233" s="640"/>
      <c r="AR233" s="640"/>
      <c r="AS233" s="640"/>
      <c r="AT233" s="640"/>
      <c r="AU233" s="640"/>
      <c r="AV233" s="640"/>
      <c r="AW233" s="640"/>
      <c r="AX233" s="640"/>
      <c r="AY233" s="640"/>
      <c r="AZ233" s="640"/>
      <c r="BA233" s="640"/>
      <c r="BB233" s="640"/>
      <c r="BC233" s="640"/>
      <c r="BD233" s="640"/>
      <c r="BE233" s="640"/>
      <c r="BF233" s="640"/>
      <c r="BG233" s="640"/>
      <c r="BH233" s="640"/>
      <c r="BI233" s="640"/>
      <c r="BJ233" s="640"/>
      <c r="BK233" s="640"/>
      <c r="BL233" s="640"/>
      <c r="BM233" s="640"/>
      <c r="BN233" s="640"/>
      <c r="BO233" s="640"/>
      <c r="BP233" s="640"/>
      <c r="BQ233" s="640"/>
      <c r="BR233" s="640"/>
      <c r="BS233" s="640"/>
      <c r="BT233" s="640"/>
      <c r="BU233" s="640"/>
      <c r="BV233" s="640"/>
      <c r="BW233" s="640"/>
      <c r="BX233" s="640"/>
      <c r="BY233" s="640"/>
      <c r="BZ233" s="640"/>
      <c r="CA233" s="640"/>
      <c r="CB233" s="640"/>
      <c r="CC233" s="640"/>
      <c r="CD233" s="640"/>
    </row>
    <row r="234" spans="1:152" s="1925" customFormat="1" ht="15.75" thickBot="1" x14ac:dyDescent="0.3">
      <c r="A234" s="1626"/>
      <c r="B234" s="1149"/>
      <c r="C234" s="1965"/>
      <c r="D234" s="1149"/>
      <c r="E234" s="1474"/>
      <c r="F234" s="866" t="s">
        <v>2861</v>
      </c>
      <c r="G234" s="849" t="s">
        <v>4331</v>
      </c>
      <c r="H234" s="1149"/>
      <c r="I234" s="1123"/>
      <c r="J234" s="1188"/>
      <c r="K234" s="640"/>
      <c r="L234" s="640"/>
      <c r="M234" s="640"/>
      <c r="N234" s="640"/>
      <c r="O234" s="640"/>
      <c r="P234" s="640"/>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0"/>
      <c r="AQ234" s="640"/>
      <c r="AR234" s="640"/>
      <c r="AS234" s="640"/>
      <c r="AT234" s="640"/>
      <c r="AU234" s="640"/>
      <c r="AV234" s="640"/>
      <c r="AW234" s="640"/>
      <c r="AX234" s="640"/>
      <c r="AY234" s="640"/>
      <c r="AZ234" s="640"/>
      <c r="BA234" s="640"/>
      <c r="BB234" s="640"/>
      <c r="BC234" s="640"/>
      <c r="BD234" s="640"/>
      <c r="BE234" s="640"/>
      <c r="BF234" s="640"/>
      <c r="BG234" s="640"/>
      <c r="BH234" s="640"/>
      <c r="BI234" s="640"/>
      <c r="BJ234" s="640"/>
      <c r="BK234" s="640"/>
      <c r="BL234" s="640"/>
      <c r="BM234" s="640"/>
      <c r="BN234" s="640"/>
      <c r="BO234" s="640"/>
      <c r="BP234" s="640"/>
      <c r="BQ234" s="640"/>
      <c r="BR234" s="640"/>
      <c r="BS234" s="640"/>
      <c r="BT234" s="640"/>
      <c r="BU234" s="640"/>
      <c r="BV234" s="640"/>
      <c r="BW234" s="640"/>
      <c r="BX234" s="640"/>
      <c r="BY234" s="640"/>
      <c r="BZ234" s="640"/>
      <c r="CA234" s="640"/>
      <c r="CB234" s="640"/>
      <c r="CC234" s="640"/>
      <c r="CD234" s="640"/>
    </row>
    <row r="235" spans="1:152" s="1925" customFormat="1" ht="15.75" customHeight="1" thickBot="1" x14ac:dyDescent="0.3">
      <c r="A235" s="1626"/>
      <c r="B235" s="1149"/>
      <c r="C235" s="1965"/>
      <c r="D235" s="1149"/>
      <c r="E235" s="1474"/>
      <c r="F235" s="802" t="s">
        <v>2863</v>
      </c>
      <c r="G235" s="803" t="s">
        <v>4332</v>
      </c>
      <c r="H235" s="1149"/>
      <c r="I235" s="1123"/>
      <c r="J235" s="1188"/>
      <c r="K235" s="640"/>
      <c r="L235" s="640"/>
      <c r="M235" s="640"/>
      <c r="N235" s="640"/>
      <c r="O235" s="640"/>
      <c r="P235" s="640"/>
      <c r="Q235" s="640"/>
      <c r="R235" s="640"/>
      <c r="S235" s="640"/>
      <c r="T235" s="640"/>
      <c r="U235" s="640"/>
      <c r="V235" s="640"/>
      <c r="W235" s="640"/>
      <c r="X235" s="640"/>
      <c r="Y235" s="640"/>
      <c r="Z235" s="640"/>
      <c r="AA235" s="640"/>
      <c r="AB235" s="640"/>
      <c r="AC235" s="640"/>
      <c r="AD235" s="640"/>
      <c r="AE235" s="640"/>
      <c r="AF235" s="640"/>
      <c r="AG235" s="640"/>
      <c r="AH235" s="640"/>
      <c r="AI235" s="640"/>
      <c r="AJ235" s="640"/>
      <c r="AK235" s="640"/>
      <c r="AL235" s="640"/>
      <c r="AM235" s="640"/>
      <c r="AN235" s="640"/>
      <c r="AO235" s="640"/>
      <c r="AP235" s="640"/>
      <c r="AQ235" s="640"/>
      <c r="AR235" s="640"/>
      <c r="AS235" s="640"/>
      <c r="AT235" s="640"/>
      <c r="AU235" s="640"/>
      <c r="AV235" s="640"/>
      <c r="AW235" s="640"/>
      <c r="AX235" s="640"/>
      <c r="AY235" s="640"/>
      <c r="AZ235" s="640"/>
      <c r="BA235" s="640"/>
      <c r="BB235" s="640"/>
      <c r="BC235" s="640"/>
      <c r="BD235" s="640"/>
      <c r="BE235" s="640"/>
      <c r="BF235" s="640"/>
      <c r="BG235" s="640"/>
      <c r="BH235" s="640"/>
      <c r="BI235" s="640"/>
      <c r="BJ235" s="640"/>
      <c r="BK235" s="640"/>
      <c r="BL235" s="640"/>
      <c r="BM235" s="640"/>
      <c r="BN235" s="640"/>
      <c r="BO235" s="640"/>
      <c r="BP235" s="640"/>
      <c r="BQ235" s="640"/>
      <c r="BR235" s="640"/>
      <c r="BS235" s="640"/>
      <c r="BT235" s="640"/>
      <c r="BU235" s="640"/>
      <c r="BV235" s="640"/>
      <c r="BW235" s="640"/>
      <c r="BX235" s="640"/>
      <c r="BY235" s="640"/>
      <c r="BZ235" s="640"/>
      <c r="CA235" s="640"/>
      <c r="CB235" s="640"/>
      <c r="CC235" s="640"/>
      <c r="CD235" s="640"/>
    </row>
    <row r="236" spans="1:152" s="1925" customFormat="1" ht="45.75" thickBot="1" x14ac:dyDescent="0.3">
      <c r="A236" s="856" t="s">
        <v>1393</v>
      </c>
      <c r="B236" s="639" t="s">
        <v>1392</v>
      </c>
      <c r="C236" s="857" t="s">
        <v>1394</v>
      </c>
      <c r="D236" s="639" t="s">
        <v>4333</v>
      </c>
      <c r="E236" s="639" t="s">
        <v>1540</v>
      </c>
      <c r="F236" s="1347"/>
      <c r="G236" s="1435"/>
      <c r="H236" s="639" t="s">
        <v>4334</v>
      </c>
      <c r="I236" s="857"/>
      <c r="J236" s="860" t="s">
        <v>1585</v>
      </c>
      <c r="K236" s="640"/>
      <c r="L236" s="640"/>
      <c r="M236" s="640"/>
      <c r="N236" s="640"/>
      <c r="O236" s="640"/>
      <c r="P236" s="640"/>
      <c r="Q236" s="640"/>
      <c r="R236" s="640"/>
      <c r="S236" s="640"/>
      <c r="T236" s="640"/>
      <c r="U236" s="640"/>
      <c r="V236" s="640"/>
      <c r="W236" s="640"/>
      <c r="X236" s="640"/>
      <c r="Y236" s="640"/>
      <c r="Z236" s="640"/>
      <c r="AA236" s="640"/>
      <c r="AB236" s="640"/>
      <c r="AC236" s="640"/>
      <c r="AD236" s="640"/>
      <c r="AE236" s="640"/>
      <c r="AF236" s="640"/>
      <c r="AG236" s="640"/>
      <c r="AH236" s="640"/>
      <c r="AI236" s="640"/>
      <c r="AJ236" s="640"/>
      <c r="AK236" s="640"/>
      <c r="AL236" s="640"/>
      <c r="AM236" s="640"/>
      <c r="AN236" s="640"/>
      <c r="AO236" s="640"/>
      <c r="AP236" s="640"/>
      <c r="AQ236" s="640"/>
      <c r="AR236" s="640"/>
      <c r="AS236" s="640"/>
      <c r="AT236" s="640"/>
      <c r="AU236" s="640"/>
      <c r="AV236" s="640"/>
      <c r="AW236" s="640"/>
      <c r="AX236" s="640"/>
      <c r="AY236" s="640"/>
      <c r="AZ236" s="640"/>
      <c r="BA236" s="640"/>
      <c r="BB236" s="640"/>
      <c r="BC236" s="640"/>
      <c r="BD236" s="640"/>
      <c r="BE236" s="640"/>
      <c r="BF236" s="640"/>
      <c r="BG236" s="640"/>
      <c r="BH236" s="640"/>
      <c r="BI236" s="640"/>
      <c r="BJ236" s="640"/>
      <c r="BK236" s="640"/>
      <c r="BL236" s="640"/>
      <c r="BM236" s="640"/>
      <c r="BN236" s="640"/>
      <c r="BO236" s="640"/>
      <c r="BP236" s="640"/>
      <c r="BQ236" s="640"/>
      <c r="BR236" s="640"/>
      <c r="BS236" s="640"/>
      <c r="BT236" s="640"/>
      <c r="BU236" s="640"/>
      <c r="BV236" s="640"/>
      <c r="BW236" s="640"/>
      <c r="BX236" s="640"/>
      <c r="BY236" s="640"/>
      <c r="BZ236" s="640"/>
      <c r="CA236" s="640"/>
      <c r="CB236" s="640"/>
      <c r="CC236" s="640"/>
      <c r="CD236" s="640"/>
    </row>
    <row r="237" spans="1:152" ht="12" thickBot="1" x14ac:dyDescent="0.3">
      <c r="A237" s="255"/>
      <c r="B237" s="256"/>
      <c r="C237" s="256"/>
      <c r="D237" s="257"/>
      <c r="E237" s="256"/>
      <c r="F237" s="256"/>
      <c r="G237" s="257"/>
      <c r="H237" s="256"/>
      <c r="I237" s="257"/>
      <c r="J237" s="257"/>
      <c r="CE237" s="258"/>
      <c r="CF237" s="258"/>
      <c r="CG237" s="258"/>
      <c r="CH237" s="258"/>
      <c r="CI237" s="258"/>
      <c r="CJ237" s="258"/>
      <c r="CK237" s="258"/>
      <c r="CL237" s="258"/>
      <c r="CM237" s="258"/>
      <c r="CN237" s="258"/>
      <c r="CO237" s="258"/>
      <c r="CP237" s="258"/>
      <c r="CQ237" s="258"/>
      <c r="CR237" s="258"/>
      <c r="CS237" s="258"/>
      <c r="CT237" s="258"/>
      <c r="CU237" s="258"/>
      <c r="CV237" s="258"/>
      <c r="CW237" s="258"/>
      <c r="CX237" s="258"/>
      <c r="CY237" s="258"/>
      <c r="CZ237" s="258"/>
      <c r="DA237" s="258"/>
      <c r="DB237" s="258"/>
      <c r="DC237" s="258"/>
      <c r="DD237" s="258"/>
      <c r="DE237" s="258"/>
      <c r="DF237" s="258"/>
      <c r="DG237" s="258"/>
      <c r="DH237" s="258"/>
      <c r="DI237" s="258"/>
      <c r="DJ237" s="258"/>
      <c r="DK237" s="258"/>
      <c r="DL237" s="258"/>
      <c r="DM237" s="258"/>
      <c r="DN237" s="258"/>
      <c r="DO237" s="258"/>
      <c r="DP237" s="258"/>
      <c r="DQ237" s="258"/>
      <c r="DR237" s="258"/>
      <c r="DS237" s="258"/>
      <c r="DT237" s="258"/>
      <c r="DU237" s="258"/>
      <c r="DV237" s="258"/>
      <c r="DW237" s="258"/>
      <c r="DX237" s="258"/>
      <c r="DY237" s="258"/>
      <c r="DZ237" s="258"/>
      <c r="EA237" s="258"/>
      <c r="EB237" s="258"/>
      <c r="EC237" s="258"/>
      <c r="ED237" s="258"/>
      <c r="EE237" s="258"/>
      <c r="EF237" s="258"/>
      <c r="EG237" s="258"/>
      <c r="EH237" s="258"/>
      <c r="EI237" s="258"/>
      <c r="EJ237" s="258"/>
      <c r="EK237" s="258"/>
      <c r="EL237" s="258"/>
      <c r="EM237" s="258"/>
      <c r="EN237" s="258"/>
      <c r="EO237" s="258"/>
      <c r="EP237" s="258"/>
      <c r="EQ237" s="258"/>
      <c r="ER237" s="258"/>
      <c r="ES237" s="258"/>
      <c r="ET237" s="258"/>
      <c r="EU237" s="258"/>
      <c r="EV237" s="258"/>
    </row>
    <row r="238" spans="1:152" s="1943" customFormat="1" ht="15" x14ac:dyDescent="0.25">
      <c r="A238" s="1938"/>
      <c r="B238" s="1939" t="s">
        <v>1332</v>
      </c>
      <c r="C238" s="1433"/>
      <c r="D238" s="1940"/>
      <c r="E238" s="1940"/>
      <c r="F238" s="1940"/>
      <c r="G238" s="1940"/>
      <c r="H238" s="1940"/>
      <c r="I238" s="1940"/>
      <c r="J238" s="1941"/>
      <c r="K238" s="1942"/>
      <c r="L238" s="1942"/>
      <c r="M238" s="1942"/>
      <c r="N238" s="1942"/>
      <c r="O238" s="1942"/>
      <c r="P238" s="1942"/>
      <c r="Q238" s="1942"/>
      <c r="R238" s="1942"/>
      <c r="S238" s="1942"/>
      <c r="T238" s="1942"/>
      <c r="U238" s="1942"/>
      <c r="V238" s="1942"/>
      <c r="W238" s="1942"/>
      <c r="X238" s="1942"/>
      <c r="Y238" s="1942"/>
      <c r="Z238" s="1942"/>
      <c r="AA238" s="1942"/>
      <c r="AB238" s="1942"/>
      <c r="AC238" s="1942"/>
      <c r="AD238" s="1942"/>
      <c r="AE238" s="1942"/>
      <c r="AF238" s="1942"/>
      <c r="AG238" s="1942"/>
      <c r="AH238" s="1942"/>
      <c r="AI238" s="1942"/>
      <c r="AJ238" s="1942"/>
      <c r="AK238" s="1942"/>
      <c r="AL238" s="1942"/>
      <c r="AM238" s="1942"/>
      <c r="AN238" s="1942"/>
      <c r="AO238" s="1942"/>
      <c r="AP238" s="1942"/>
      <c r="AQ238" s="1942"/>
      <c r="AR238" s="1942"/>
      <c r="AS238" s="1942"/>
      <c r="AT238" s="1942"/>
      <c r="AU238" s="1942"/>
      <c r="AV238" s="1942"/>
      <c r="AW238" s="1942"/>
      <c r="AX238" s="1942"/>
      <c r="AY238" s="1942"/>
      <c r="AZ238" s="1942"/>
      <c r="BA238" s="1942"/>
      <c r="BB238" s="1942"/>
      <c r="BC238" s="1942"/>
      <c r="BD238" s="1942"/>
      <c r="BE238" s="1942"/>
      <c r="BF238" s="1942"/>
      <c r="BG238" s="1942"/>
      <c r="BH238" s="1942"/>
      <c r="BI238" s="1942"/>
      <c r="BJ238" s="1942"/>
      <c r="BK238" s="1942"/>
      <c r="BL238" s="1942"/>
      <c r="BM238" s="1942"/>
      <c r="BN238" s="1942"/>
      <c r="BO238" s="1942"/>
      <c r="BP238" s="1942"/>
      <c r="BQ238" s="1942"/>
      <c r="BR238" s="1942"/>
      <c r="BS238" s="1942"/>
      <c r="BT238" s="1942"/>
      <c r="BU238" s="1942"/>
      <c r="BV238" s="1942"/>
      <c r="BW238" s="1942"/>
      <c r="BX238" s="1942"/>
      <c r="BY238" s="1942"/>
      <c r="BZ238" s="1942"/>
      <c r="CA238" s="1942"/>
      <c r="CB238" s="1942"/>
      <c r="CC238" s="1942"/>
      <c r="CD238" s="1942"/>
    </row>
    <row r="239" spans="1:152" s="1943" customFormat="1" ht="15" x14ac:dyDescent="0.25">
      <c r="A239" s="1944"/>
      <c r="B239" s="1945" t="s">
        <v>4335</v>
      </c>
      <c r="C239" s="1600"/>
      <c r="D239" s="1945"/>
      <c r="E239" s="1945"/>
      <c r="F239" s="1945"/>
      <c r="G239" s="1945"/>
      <c r="H239" s="1945"/>
      <c r="I239" s="1945"/>
      <c r="J239" s="1946"/>
      <c r="K239" s="1942"/>
      <c r="L239" s="1942"/>
      <c r="M239" s="1942"/>
      <c r="N239" s="1942"/>
      <c r="O239" s="1942"/>
      <c r="P239" s="1942"/>
      <c r="Q239" s="1942"/>
      <c r="R239" s="1942"/>
      <c r="S239" s="1942"/>
      <c r="T239" s="1942"/>
      <c r="U239" s="1942"/>
      <c r="V239" s="1942"/>
      <c r="W239" s="1942"/>
      <c r="X239" s="1942"/>
      <c r="Y239" s="1942"/>
      <c r="Z239" s="1942"/>
      <c r="AA239" s="1942"/>
      <c r="AB239" s="1942"/>
      <c r="AC239" s="1942"/>
      <c r="AD239" s="1942"/>
      <c r="AE239" s="1942"/>
      <c r="AF239" s="1942"/>
      <c r="AG239" s="1942"/>
      <c r="AH239" s="1942"/>
      <c r="AI239" s="1942"/>
      <c r="AJ239" s="1942"/>
      <c r="AK239" s="1942"/>
      <c r="AL239" s="1942"/>
      <c r="AM239" s="1942"/>
      <c r="AN239" s="1942"/>
      <c r="AO239" s="1942"/>
      <c r="AP239" s="1942"/>
      <c r="AQ239" s="1942"/>
      <c r="AR239" s="1942"/>
      <c r="AS239" s="1942"/>
      <c r="AT239" s="1942"/>
      <c r="AU239" s="1942"/>
      <c r="AV239" s="1942"/>
      <c r="AW239" s="1942"/>
      <c r="AX239" s="1942"/>
      <c r="AY239" s="1942"/>
      <c r="AZ239" s="1942"/>
      <c r="BA239" s="1942"/>
      <c r="BB239" s="1942"/>
      <c r="BC239" s="1942"/>
      <c r="BD239" s="1942"/>
      <c r="BE239" s="1942"/>
      <c r="BF239" s="1942"/>
      <c r="BG239" s="1942"/>
      <c r="BH239" s="1942"/>
      <c r="BI239" s="1942"/>
      <c r="BJ239" s="1942"/>
      <c r="BK239" s="1942"/>
      <c r="BL239" s="1942"/>
      <c r="BM239" s="1942"/>
      <c r="BN239" s="1942"/>
      <c r="BO239" s="1942"/>
      <c r="BP239" s="1942"/>
      <c r="BQ239" s="1942"/>
      <c r="BR239" s="1942"/>
      <c r="BS239" s="1942"/>
      <c r="BT239" s="1942"/>
      <c r="BU239" s="1942"/>
      <c r="BV239" s="1942"/>
      <c r="BW239" s="1942"/>
      <c r="BX239" s="1942"/>
      <c r="BY239" s="1942"/>
      <c r="BZ239" s="1942"/>
      <c r="CA239" s="1942"/>
      <c r="CB239" s="1942"/>
      <c r="CC239" s="1942"/>
      <c r="CD239" s="1942"/>
    </row>
    <row r="240" spans="1:152" s="1943" customFormat="1" ht="15.75" thickBot="1" x14ac:dyDescent="0.3">
      <c r="A240" s="1944"/>
      <c r="B240" s="1945" t="s">
        <v>1325</v>
      </c>
      <c r="C240" s="1600"/>
      <c r="D240" s="1945"/>
      <c r="E240" s="1945"/>
      <c r="F240" s="1945"/>
      <c r="G240" s="1945"/>
      <c r="H240" s="1945"/>
      <c r="I240" s="1945"/>
      <c r="J240" s="1946"/>
      <c r="K240" s="1942"/>
      <c r="L240" s="1942"/>
      <c r="M240" s="1942"/>
      <c r="N240" s="1942"/>
      <c r="O240" s="1942"/>
      <c r="P240" s="1942"/>
      <c r="Q240" s="1942"/>
      <c r="R240" s="1942"/>
      <c r="S240" s="1942"/>
      <c r="T240" s="1942"/>
      <c r="U240" s="1942"/>
      <c r="V240" s="1942"/>
      <c r="W240" s="1942"/>
      <c r="X240" s="1942"/>
      <c r="Y240" s="1942"/>
      <c r="Z240" s="1942"/>
      <c r="AA240" s="1942"/>
      <c r="AB240" s="1942"/>
      <c r="AC240" s="1942"/>
      <c r="AD240" s="1942"/>
      <c r="AE240" s="1942"/>
      <c r="AF240" s="1942"/>
      <c r="AG240" s="1942"/>
      <c r="AH240" s="1942"/>
      <c r="AI240" s="1942"/>
      <c r="AJ240" s="1942"/>
      <c r="AK240" s="1942"/>
      <c r="AL240" s="1942"/>
      <c r="AM240" s="1942"/>
      <c r="AN240" s="1942"/>
      <c r="AO240" s="1942"/>
      <c r="AP240" s="1942"/>
      <c r="AQ240" s="1942"/>
      <c r="AR240" s="1942"/>
      <c r="AS240" s="1942"/>
      <c r="AT240" s="1942"/>
      <c r="AU240" s="1942"/>
      <c r="AV240" s="1942"/>
      <c r="AW240" s="1942"/>
      <c r="AX240" s="1942"/>
      <c r="AY240" s="1942"/>
      <c r="AZ240" s="1942"/>
      <c r="BA240" s="1942"/>
      <c r="BB240" s="1942"/>
      <c r="BC240" s="1942"/>
      <c r="BD240" s="1942"/>
      <c r="BE240" s="1942"/>
      <c r="BF240" s="1942"/>
      <c r="BG240" s="1942"/>
      <c r="BH240" s="1942"/>
      <c r="BI240" s="1942"/>
      <c r="BJ240" s="1942"/>
      <c r="BK240" s="1942"/>
      <c r="BL240" s="1942"/>
      <c r="BM240" s="1942"/>
      <c r="BN240" s="1942"/>
      <c r="BO240" s="1942"/>
      <c r="BP240" s="1942"/>
      <c r="BQ240" s="1942"/>
      <c r="BR240" s="1942"/>
      <c r="BS240" s="1942"/>
      <c r="BT240" s="1942"/>
      <c r="BU240" s="1942"/>
      <c r="BV240" s="1942"/>
      <c r="BW240" s="1942"/>
      <c r="BX240" s="1942"/>
      <c r="BY240" s="1942"/>
      <c r="BZ240" s="1942"/>
      <c r="CA240" s="1942"/>
      <c r="CB240" s="1942"/>
      <c r="CC240" s="1942"/>
      <c r="CD240" s="1942"/>
    </row>
    <row r="241" spans="1:82" s="1875" customFormat="1" ht="15" x14ac:dyDescent="0.25">
      <c r="A241" s="1947"/>
      <c r="B241" s="1948" t="s">
        <v>4336</v>
      </c>
      <c r="C241" s="1949"/>
      <c r="D241" s="1949"/>
      <c r="E241" s="1949"/>
      <c r="F241" s="1949"/>
      <c r="G241" s="1949"/>
      <c r="H241" s="1949"/>
      <c r="I241" s="1949"/>
      <c r="J241" s="1950"/>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258"/>
      <c r="AM241" s="258"/>
      <c r="AN241" s="258"/>
      <c r="AO241" s="258"/>
      <c r="AP241" s="258"/>
      <c r="AQ241" s="258"/>
      <c r="AR241" s="258"/>
      <c r="AS241" s="258"/>
      <c r="AT241" s="258"/>
      <c r="AU241" s="258"/>
      <c r="AV241" s="258"/>
      <c r="AW241" s="258"/>
      <c r="AX241" s="258"/>
      <c r="AY241" s="258"/>
      <c r="AZ241" s="258"/>
      <c r="BA241" s="258"/>
      <c r="BB241" s="258"/>
      <c r="BC241" s="258"/>
      <c r="BD241" s="258"/>
      <c r="BE241" s="258"/>
      <c r="BF241" s="258"/>
      <c r="BG241" s="258"/>
      <c r="BH241" s="258"/>
      <c r="BI241" s="258"/>
      <c r="BJ241" s="258"/>
      <c r="BK241" s="258"/>
      <c r="BL241" s="258"/>
      <c r="BM241" s="258"/>
      <c r="BN241" s="258"/>
      <c r="BO241" s="258"/>
      <c r="BP241" s="258"/>
      <c r="BQ241" s="258"/>
      <c r="BR241" s="258"/>
      <c r="BS241" s="258"/>
      <c r="BT241" s="258"/>
      <c r="BU241" s="258"/>
      <c r="BV241" s="258"/>
      <c r="BW241" s="258"/>
      <c r="BX241" s="258"/>
      <c r="BY241" s="258"/>
      <c r="BZ241" s="258"/>
      <c r="CA241" s="258"/>
      <c r="CB241" s="258"/>
      <c r="CC241" s="258"/>
      <c r="CD241" s="258"/>
    </row>
    <row r="242" spans="1:82" s="1875" customFormat="1" ht="12.75" customHeight="1" x14ac:dyDescent="0.25">
      <c r="A242" s="1966" t="s">
        <v>1395</v>
      </c>
      <c r="B242" s="1967" t="s">
        <v>1335</v>
      </c>
      <c r="C242" s="1968" t="s">
        <v>1396</v>
      </c>
      <c r="D242" s="1967" t="s">
        <v>4337</v>
      </c>
      <c r="E242" s="1967" t="s">
        <v>1148</v>
      </c>
      <c r="F242" s="1951" t="s">
        <v>4311</v>
      </c>
      <c r="G242" s="1952" t="s">
        <v>4312</v>
      </c>
      <c r="H242" s="1967" t="s">
        <v>4338</v>
      </c>
      <c r="I242" s="1967" t="s">
        <v>133</v>
      </c>
      <c r="J242" s="1969" t="s">
        <v>2010</v>
      </c>
      <c r="K242" s="258"/>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8"/>
      <c r="AU242" s="258"/>
      <c r="AV242" s="258"/>
      <c r="AW242" s="258"/>
      <c r="AX242" s="258"/>
      <c r="AY242" s="258"/>
      <c r="AZ242" s="258"/>
      <c r="BA242" s="258"/>
      <c r="BB242" s="258"/>
      <c r="BC242" s="258"/>
      <c r="BD242" s="258"/>
      <c r="BE242" s="258"/>
      <c r="BF242" s="258"/>
      <c r="BG242" s="258"/>
      <c r="BH242" s="258"/>
      <c r="BI242" s="258"/>
      <c r="BJ242" s="258"/>
      <c r="BK242" s="258"/>
      <c r="BL242" s="258"/>
      <c r="BM242" s="258"/>
      <c r="BN242" s="258"/>
      <c r="BO242" s="258"/>
      <c r="BP242" s="258"/>
      <c r="BQ242" s="258"/>
      <c r="BR242" s="258"/>
      <c r="BS242" s="258"/>
      <c r="BT242" s="258"/>
      <c r="BU242" s="258"/>
      <c r="BV242" s="258"/>
      <c r="BW242" s="258"/>
      <c r="BX242" s="258"/>
      <c r="BY242" s="258"/>
      <c r="BZ242" s="258"/>
      <c r="CA242" s="258"/>
      <c r="CB242" s="258"/>
      <c r="CC242" s="258"/>
      <c r="CD242" s="258"/>
    </row>
    <row r="243" spans="1:82" s="696" customFormat="1" ht="15" x14ac:dyDescent="0.25">
      <c r="A243" s="1966"/>
      <c r="B243" s="1967"/>
      <c r="C243" s="1968"/>
      <c r="D243" s="1967"/>
      <c r="E243" s="1967"/>
      <c r="F243" s="1951" t="s">
        <v>1523</v>
      </c>
      <c r="G243" s="1952" t="s">
        <v>4150</v>
      </c>
      <c r="H243" s="1967"/>
      <c r="I243" s="1967"/>
      <c r="J243" s="1969"/>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258"/>
      <c r="AV243" s="258"/>
      <c r="AW243" s="258"/>
      <c r="AX243" s="258"/>
      <c r="AY243" s="258"/>
      <c r="AZ243" s="258"/>
      <c r="BA243" s="258"/>
      <c r="BB243" s="258"/>
      <c r="BC243" s="258"/>
      <c r="BD243" s="258"/>
      <c r="BE243" s="258"/>
      <c r="BF243" s="258"/>
      <c r="BG243" s="258"/>
      <c r="BH243" s="258"/>
      <c r="BI243" s="258"/>
      <c r="BJ243" s="258"/>
      <c r="BK243" s="258"/>
      <c r="BL243" s="258"/>
      <c r="BM243" s="258"/>
      <c r="BN243" s="258"/>
      <c r="BO243" s="258"/>
      <c r="BP243" s="258"/>
      <c r="BQ243" s="258"/>
      <c r="BR243" s="258"/>
      <c r="BS243" s="258"/>
      <c r="BT243" s="258"/>
      <c r="BU243" s="258"/>
      <c r="BV243" s="258"/>
      <c r="BW243" s="258"/>
      <c r="BX243" s="258"/>
      <c r="BY243" s="258"/>
      <c r="BZ243" s="258"/>
      <c r="CA243" s="258"/>
      <c r="CB243" s="258"/>
      <c r="CC243" s="258"/>
      <c r="CD243" s="258"/>
    </row>
    <row r="244" spans="1:82" s="295" customFormat="1" ht="30" x14ac:dyDescent="0.25">
      <c r="A244" s="1966"/>
      <c r="B244" s="1967"/>
      <c r="C244" s="1968"/>
      <c r="D244" s="1967"/>
      <c r="E244" s="1967"/>
      <c r="F244" s="1951" t="s">
        <v>1525</v>
      </c>
      <c r="G244" s="1952" t="s">
        <v>4339</v>
      </c>
      <c r="H244" s="1967"/>
      <c r="I244" s="1967"/>
      <c r="J244" s="1969"/>
      <c r="K244" s="258"/>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258"/>
      <c r="AM244" s="258"/>
      <c r="AN244" s="258"/>
      <c r="AO244" s="258"/>
      <c r="AP244" s="258"/>
      <c r="AQ244" s="258"/>
      <c r="AR244" s="258"/>
      <c r="AS244" s="258"/>
      <c r="AT244" s="258"/>
      <c r="AU244" s="258"/>
      <c r="AV244" s="258"/>
      <c r="AW244" s="258"/>
      <c r="AX244" s="258"/>
      <c r="AY244" s="258"/>
      <c r="AZ244" s="258"/>
      <c r="BA244" s="258"/>
      <c r="BB244" s="258"/>
      <c r="BC244" s="258"/>
      <c r="BD244" s="258"/>
      <c r="BE244" s="258"/>
      <c r="BF244" s="258"/>
      <c r="BG244" s="258"/>
      <c r="BH244" s="258"/>
      <c r="BI244" s="258"/>
      <c r="BJ244" s="258"/>
      <c r="BK244" s="258"/>
      <c r="BL244" s="258"/>
      <c r="BM244" s="258"/>
      <c r="BN244" s="258"/>
      <c r="BO244" s="258"/>
      <c r="BP244" s="258"/>
      <c r="BQ244" s="258"/>
      <c r="BR244" s="258"/>
      <c r="BS244" s="258"/>
      <c r="BT244" s="258"/>
      <c r="BU244" s="258"/>
      <c r="BV244" s="258"/>
      <c r="BW244" s="258"/>
      <c r="BX244" s="258"/>
      <c r="BY244" s="258"/>
      <c r="BZ244" s="258"/>
      <c r="CA244" s="258"/>
      <c r="CB244" s="258"/>
      <c r="CC244" s="258"/>
      <c r="CD244" s="258"/>
    </row>
    <row r="245" spans="1:82" s="295" customFormat="1" ht="15" x14ac:dyDescent="0.25">
      <c r="A245" s="1966"/>
      <c r="B245" s="1967"/>
      <c r="C245" s="1968"/>
      <c r="D245" s="1967"/>
      <c r="E245" s="1967"/>
      <c r="F245" s="1951" t="s">
        <v>1527</v>
      </c>
      <c r="G245" s="1952" t="s">
        <v>4340</v>
      </c>
      <c r="H245" s="1967"/>
      <c r="I245" s="1967"/>
      <c r="J245" s="1969"/>
      <c r="K245" s="258"/>
      <c r="L245" s="258"/>
      <c r="M245" s="258"/>
      <c r="N245" s="258"/>
      <c r="O245" s="258"/>
      <c r="P245" s="258"/>
      <c r="Q245" s="258"/>
      <c r="R245" s="258"/>
      <c r="S245" s="258"/>
      <c r="T245" s="258"/>
      <c r="U245" s="258"/>
      <c r="V245" s="258"/>
      <c r="W245" s="258"/>
      <c r="X245" s="258"/>
      <c r="Y245" s="258"/>
      <c r="Z245" s="258"/>
      <c r="AA245" s="258"/>
      <c r="AB245" s="258"/>
      <c r="AC245" s="258"/>
      <c r="AD245" s="258"/>
      <c r="AE245" s="258"/>
      <c r="AF245" s="258"/>
      <c r="AG245" s="258"/>
      <c r="AH245" s="258"/>
      <c r="AI245" s="258"/>
      <c r="AJ245" s="258"/>
      <c r="AK245" s="258"/>
      <c r="AL245" s="258"/>
      <c r="AM245" s="258"/>
      <c r="AN245" s="258"/>
      <c r="AO245" s="258"/>
      <c r="AP245" s="258"/>
      <c r="AQ245" s="258"/>
      <c r="AR245" s="258"/>
      <c r="AS245" s="258"/>
      <c r="AT245" s="258"/>
      <c r="AU245" s="258"/>
      <c r="AV245" s="258"/>
      <c r="AW245" s="258"/>
      <c r="AX245" s="258"/>
      <c r="AY245" s="258"/>
      <c r="AZ245" s="258"/>
      <c r="BA245" s="258"/>
      <c r="BB245" s="258"/>
      <c r="BC245" s="258"/>
      <c r="BD245" s="258"/>
      <c r="BE245" s="258"/>
      <c r="BF245" s="258"/>
      <c r="BG245" s="258"/>
      <c r="BH245" s="258"/>
      <c r="BI245" s="258"/>
      <c r="BJ245" s="258"/>
      <c r="BK245" s="258"/>
      <c r="BL245" s="258"/>
      <c r="BM245" s="258"/>
      <c r="BN245" s="258"/>
      <c r="BO245" s="258"/>
      <c r="BP245" s="258"/>
      <c r="BQ245" s="258"/>
      <c r="BR245" s="258"/>
      <c r="BS245" s="258"/>
      <c r="BT245" s="258"/>
      <c r="BU245" s="258"/>
      <c r="BV245" s="258"/>
      <c r="BW245" s="258"/>
      <c r="BX245" s="258"/>
      <c r="BY245" s="258"/>
      <c r="BZ245" s="258"/>
      <c r="CA245" s="258"/>
      <c r="CB245" s="258"/>
      <c r="CC245" s="258"/>
      <c r="CD245" s="258"/>
    </row>
    <row r="246" spans="1:82" s="295" customFormat="1" ht="15" x14ac:dyDescent="0.25">
      <c r="A246" s="1966"/>
      <c r="B246" s="1967"/>
      <c r="C246" s="1968"/>
      <c r="D246" s="1967"/>
      <c r="E246" s="1967"/>
      <c r="F246" s="1951" t="s">
        <v>1529</v>
      </c>
      <c r="G246" s="1952" t="s">
        <v>4341</v>
      </c>
      <c r="H246" s="1967"/>
      <c r="I246" s="1967"/>
      <c r="J246" s="1969"/>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258"/>
      <c r="AL246" s="258"/>
      <c r="AM246" s="258"/>
      <c r="AN246" s="258"/>
      <c r="AO246" s="258"/>
      <c r="AP246" s="258"/>
      <c r="AQ246" s="258"/>
      <c r="AR246" s="258"/>
      <c r="AS246" s="258"/>
      <c r="AT246" s="258"/>
      <c r="AU246" s="258"/>
      <c r="AV246" s="258"/>
      <c r="AW246" s="258"/>
      <c r="AX246" s="258"/>
      <c r="AY246" s="258"/>
      <c r="AZ246" s="258"/>
      <c r="BA246" s="258"/>
      <c r="BB246" s="258"/>
      <c r="BC246" s="258"/>
      <c r="BD246" s="258"/>
      <c r="BE246" s="258"/>
      <c r="BF246" s="258"/>
      <c r="BG246" s="258"/>
      <c r="BH246" s="258"/>
      <c r="BI246" s="258"/>
      <c r="BJ246" s="258"/>
      <c r="BK246" s="258"/>
      <c r="BL246" s="258"/>
      <c r="BM246" s="258"/>
      <c r="BN246" s="258"/>
      <c r="BO246" s="258"/>
      <c r="BP246" s="258"/>
      <c r="BQ246" s="258"/>
      <c r="BR246" s="258"/>
      <c r="BS246" s="258"/>
      <c r="BT246" s="258"/>
      <c r="BU246" s="258"/>
      <c r="BV246" s="258"/>
      <c r="BW246" s="258"/>
      <c r="BX246" s="258"/>
      <c r="BY246" s="258"/>
      <c r="BZ246" s="258"/>
      <c r="CA246" s="258"/>
      <c r="CB246" s="258"/>
      <c r="CC246" s="258"/>
      <c r="CD246" s="258"/>
    </row>
    <row r="247" spans="1:82" s="258" customFormat="1" ht="15" x14ac:dyDescent="0.25">
      <c r="A247" s="1966"/>
      <c r="B247" s="1967"/>
      <c r="C247" s="1968"/>
      <c r="D247" s="1967"/>
      <c r="E247" s="1967"/>
      <c r="F247" s="1951" t="s">
        <v>1531</v>
      </c>
      <c r="G247" s="1952" t="s">
        <v>4342</v>
      </c>
      <c r="H247" s="1967"/>
      <c r="I247" s="1967"/>
      <c r="J247" s="1969"/>
    </row>
    <row r="248" spans="1:82" s="258" customFormat="1" ht="15" x14ac:dyDescent="0.25">
      <c r="A248" s="1966"/>
      <c r="B248" s="1967"/>
      <c r="C248" s="1968"/>
      <c r="D248" s="1967"/>
      <c r="E248" s="1967"/>
      <c r="F248" s="1951" t="s">
        <v>1533</v>
      </c>
      <c r="G248" s="1952" t="s">
        <v>4206</v>
      </c>
      <c r="H248" s="1967"/>
      <c r="I248" s="1967"/>
      <c r="J248" s="1969"/>
    </row>
    <row r="249" spans="1:82" s="258" customFormat="1" ht="15" x14ac:dyDescent="0.25">
      <c r="A249" s="1966"/>
      <c r="B249" s="1967"/>
      <c r="C249" s="1968"/>
      <c r="D249" s="1967"/>
      <c r="E249" s="1967"/>
      <c r="F249" s="1951" t="s">
        <v>1535</v>
      </c>
      <c r="G249" s="1952" t="s">
        <v>4343</v>
      </c>
      <c r="H249" s="1967"/>
      <c r="I249" s="1967"/>
      <c r="J249" s="1969"/>
    </row>
    <row r="250" spans="1:82" s="258" customFormat="1" ht="15" x14ac:dyDescent="0.25">
      <c r="A250" s="1966"/>
      <c r="B250" s="1967"/>
      <c r="C250" s="1968"/>
      <c r="D250" s="1967"/>
      <c r="E250" s="1967"/>
      <c r="F250" s="1951" t="s">
        <v>1537</v>
      </c>
      <c r="G250" s="1952" t="s">
        <v>4344</v>
      </c>
      <c r="H250" s="1967"/>
      <c r="I250" s="1967"/>
      <c r="J250" s="1969"/>
    </row>
    <row r="251" spans="1:82" s="258" customFormat="1" ht="15" x14ac:dyDescent="0.25">
      <c r="A251" s="1966"/>
      <c r="B251" s="1967"/>
      <c r="C251" s="1968"/>
      <c r="D251" s="1967"/>
      <c r="E251" s="1967"/>
      <c r="F251" s="1951" t="s">
        <v>1597</v>
      </c>
      <c r="G251" s="1952" t="s">
        <v>4345</v>
      </c>
      <c r="H251" s="1967"/>
      <c r="I251" s="1967"/>
      <c r="J251" s="1969"/>
    </row>
    <row r="252" spans="1:82" s="258" customFormat="1" ht="15" x14ac:dyDescent="0.25">
      <c r="A252" s="1966"/>
      <c r="B252" s="1967"/>
      <c r="C252" s="1968"/>
      <c r="D252" s="1967"/>
      <c r="E252" s="1967"/>
      <c r="F252" s="1951" t="s">
        <v>1758</v>
      </c>
      <c r="G252" s="1952" t="s">
        <v>4346</v>
      </c>
      <c r="H252" s="1967"/>
      <c r="I252" s="1967"/>
      <c r="J252" s="1969"/>
    </row>
    <row r="253" spans="1:82" s="258" customFormat="1" ht="15" x14ac:dyDescent="0.25">
      <c r="A253" s="1966"/>
      <c r="B253" s="1967"/>
      <c r="C253" s="1968"/>
      <c r="D253" s="1967"/>
      <c r="E253" s="1967"/>
      <c r="F253" s="1951" t="s">
        <v>1760</v>
      </c>
      <c r="G253" s="1952" t="s">
        <v>4347</v>
      </c>
      <c r="H253" s="1967"/>
      <c r="I253" s="1967"/>
      <c r="J253" s="1969"/>
    </row>
    <row r="254" spans="1:82" s="295" customFormat="1" ht="15" x14ac:dyDescent="0.25">
      <c r="A254" s="1966"/>
      <c r="B254" s="1967"/>
      <c r="C254" s="1968"/>
      <c r="D254" s="1967"/>
      <c r="E254" s="1967"/>
      <c r="F254" s="1951" t="s">
        <v>1772</v>
      </c>
      <c r="G254" s="1952" t="s">
        <v>4103</v>
      </c>
      <c r="H254" s="1967"/>
      <c r="I254" s="1967"/>
      <c r="J254" s="1969"/>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58"/>
      <c r="AJ254" s="258"/>
      <c r="AK254" s="258"/>
      <c r="AL254" s="258"/>
      <c r="AM254" s="258"/>
      <c r="AN254" s="258"/>
      <c r="AO254" s="258"/>
      <c r="AP254" s="258"/>
      <c r="AQ254" s="258"/>
      <c r="AR254" s="258"/>
      <c r="AS254" s="258"/>
      <c r="AT254" s="258"/>
      <c r="AU254" s="258"/>
      <c r="AV254" s="258"/>
      <c r="AW254" s="258"/>
      <c r="AX254" s="258"/>
      <c r="AY254" s="258"/>
      <c r="AZ254" s="258"/>
      <c r="BA254" s="258"/>
      <c r="BB254" s="258"/>
      <c r="BC254" s="258"/>
      <c r="BD254" s="258"/>
      <c r="BE254" s="258"/>
      <c r="BF254" s="258"/>
      <c r="BG254" s="258"/>
      <c r="BH254" s="258"/>
      <c r="BI254" s="258"/>
      <c r="BJ254" s="258"/>
      <c r="BK254" s="258"/>
      <c r="BL254" s="258"/>
      <c r="BM254" s="258"/>
      <c r="BN254" s="258"/>
      <c r="BO254" s="258"/>
      <c r="BP254" s="258"/>
      <c r="BQ254" s="258"/>
      <c r="BR254" s="258"/>
      <c r="BS254" s="258"/>
      <c r="BT254" s="258"/>
      <c r="BU254" s="258"/>
      <c r="BV254" s="258"/>
      <c r="BW254" s="258"/>
      <c r="BX254" s="258"/>
      <c r="BY254" s="258"/>
      <c r="BZ254" s="258"/>
      <c r="CA254" s="258"/>
      <c r="CB254" s="258"/>
      <c r="CC254" s="258"/>
      <c r="CD254" s="258"/>
    </row>
    <row r="255" spans="1:82" s="295" customFormat="1" ht="15" x14ac:dyDescent="0.25">
      <c r="A255" s="1966"/>
      <c r="B255" s="1967"/>
      <c r="C255" s="1968"/>
      <c r="D255" s="1967"/>
      <c r="E255" s="1967"/>
      <c r="F255" s="1951" t="s">
        <v>1774</v>
      </c>
      <c r="G255" s="1952" t="s">
        <v>4348</v>
      </c>
      <c r="H255" s="1967"/>
      <c r="I255" s="1967"/>
      <c r="J255" s="1969"/>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row>
    <row r="256" spans="1:82" s="295" customFormat="1" ht="15" x14ac:dyDescent="0.25">
      <c r="A256" s="1966"/>
      <c r="B256" s="1967"/>
      <c r="C256" s="1968"/>
      <c r="D256" s="1967"/>
      <c r="E256" s="1967"/>
      <c r="F256" s="1951" t="s">
        <v>1776</v>
      </c>
      <c r="G256" s="1952" t="s">
        <v>4349</v>
      </c>
      <c r="H256" s="1967"/>
      <c r="I256" s="1967"/>
      <c r="J256" s="1969"/>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58"/>
      <c r="AL256" s="258"/>
      <c r="AM256" s="258"/>
      <c r="AN256" s="258"/>
      <c r="AO256" s="258"/>
      <c r="AP256" s="258"/>
      <c r="AQ256" s="258"/>
      <c r="AR256" s="258"/>
      <c r="AS256" s="258"/>
      <c r="AT256" s="258"/>
      <c r="AU256" s="258"/>
      <c r="AV256" s="258"/>
      <c r="AW256" s="258"/>
      <c r="AX256" s="258"/>
      <c r="AY256" s="258"/>
      <c r="AZ256" s="258"/>
      <c r="BA256" s="258"/>
      <c r="BB256" s="258"/>
      <c r="BC256" s="258"/>
      <c r="BD256" s="258"/>
      <c r="BE256" s="258"/>
      <c r="BF256" s="258"/>
      <c r="BG256" s="258"/>
      <c r="BH256" s="258"/>
      <c r="BI256" s="258"/>
      <c r="BJ256" s="258"/>
      <c r="BK256" s="258"/>
      <c r="BL256" s="258"/>
      <c r="BM256" s="258"/>
      <c r="BN256" s="258"/>
      <c r="BO256" s="258"/>
      <c r="BP256" s="258"/>
      <c r="BQ256" s="258"/>
      <c r="BR256" s="258"/>
      <c r="BS256" s="258"/>
      <c r="BT256" s="258"/>
      <c r="BU256" s="258"/>
      <c r="BV256" s="258"/>
      <c r="BW256" s="258"/>
      <c r="BX256" s="258"/>
      <c r="BY256" s="258"/>
      <c r="BZ256" s="258"/>
      <c r="CA256" s="258"/>
      <c r="CB256" s="258"/>
      <c r="CC256" s="258"/>
      <c r="CD256" s="258"/>
    </row>
    <row r="257" spans="1:82" s="295" customFormat="1" ht="15" x14ac:dyDescent="0.25">
      <c r="A257" s="1966"/>
      <c r="B257" s="1967"/>
      <c r="C257" s="1968"/>
      <c r="D257" s="1967"/>
      <c r="E257" s="1967"/>
      <c r="F257" s="1951" t="s">
        <v>1778</v>
      </c>
      <c r="G257" s="1952" t="s">
        <v>4350</v>
      </c>
      <c r="H257" s="1967"/>
      <c r="I257" s="1967"/>
      <c r="J257" s="1969"/>
      <c r="K257" s="258"/>
      <c r="L257" s="258"/>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8"/>
      <c r="AL257" s="258"/>
      <c r="AM257" s="258"/>
      <c r="AN257" s="258"/>
      <c r="AO257" s="258"/>
      <c r="AP257" s="258"/>
      <c r="AQ257" s="258"/>
      <c r="AR257" s="258"/>
      <c r="AS257" s="258"/>
      <c r="AT257" s="258"/>
      <c r="AU257" s="258"/>
      <c r="AV257" s="258"/>
      <c r="AW257" s="258"/>
      <c r="AX257" s="258"/>
      <c r="AY257" s="258"/>
      <c r="AZ257" s="258"/>
      <c r="BA257" s="258"/>
      <c r="BB257" s="258"/>
      <c r="BC257" s="258"/>
      <c r="BD257" s="258"/>
      <c r="BE257" s="258"/>
      <c r="BF257" s="258"/>
      <c r="BG257" s="258"/>
      <c r="BH257" s="258"/>
      <c r="BI257" s="258"/>
      <c r="BJ257" s="258"/>
      <c r="BK257" s="258"/>
      <c r="BL257" s="258"/>
      <c r="BM257" s="258"/>
      <c r="BN257" s="258"/>
      <c r="BO257" s="258"/>
      <c r="BP257" s="258"/>
      <c r="BQ257" s="258"/>
      <c r="BR257" s="258"/>
      <c r="BS257" s="258"/>
      <c r="BT257" s="258"/>
      <c r="BU257" s="258"/>
      <c r="BV257" s="258"/>
      <c r="BW257" s="258"/>
      <c r="BX257" s="258"/>
      <c r="BY257" s="258"/>
      <c r="BZ257" s="258"/>
      <c r="CA257" s="258"/>
      <c r="CB257" s="258"/>
      <c r="CC257" s="258"/>
      <c r="CD257" s="258"/>
    </row>
    <row r="258" spans="1:82" s="295" customFormat="1" ht="15" x14ac:dyDescent="0.25">
      <c r="A258" s="1966"/>
      <c r="B258" s="1967"/>
      <c r="C258" s="1968"/>
      <c r="D258" s="1967"/>
      <c r="E258" s="1967"/>
      <c r="F258" s="1951" t="s">
        <v>1780</v>
      </c>
      <c r="G258" s="1952" t="s">
        <v>4351</v>
      </c>
      <c r="H258" s="1967"/>
      <c r="I258" s="1967"/>
      <c r="J258" s="1969"/>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8"/>
      <c r="AQ258" s="258"/>
      <c r="AR258" s="258"/>
      <c r="AS258" s="258"/>
      <c r="AT258" s="258"/>
      <c r="AU258" s="258"/>
      <c r="AV258" s="258"/>
      <c r="AW258" s="258"/>
      <c r="AX258" s="258"/>
      <c r="AY258" s="258"/>
      <c r="AZ258" s="258"/>
      <c r="BA258" s="258"/>
      <c r="BB258" s="258"/>
      <c r="BC258" s="258"/>
      <c r="BD258" s="258"/>
      <c r="BE258" s="258"/>
      <c r="BF258" s="258"/>
      <c r="BG258" s="258"/>
      <c r="BH258" s="258"/>
      <c r="BI258" s="258"/>
      <c r="BJ258" s="258"/>
      <c r="BK258" s="258"/>
      <c r="BL258" s="258"/>
      <c r="BM258" s="258"/>
      <c r="BN258" s="258"/>
      <c r="BO258" s="258"/>
      <c r="BP258" s="258"/>
      <c r="BQ258" s="258"/>
      <c r="BR258" s="258"/>
      <c r="BS258" s="258"/>
      <c r="BT258" s="258"/>
      <c r="BU258" s="258"/>
      <c r="BV258" s="258"/>
      <c r="BW258" s="258"/>
      <c r="BX258" s="258"/>
      <c r="BY258" s="258"/>
      <c r="BZ258" s="258"/>
      <c r="CA258" s="258"/>
      <c r="CB258" s="258"/>
      <c r="CC258" s="258"/>
      <c r="CD258" s="258"/>
    </row>
    <row r="259" spans="1:82" s="295" customFormat="1" ht="15" x14ac:dyDescent="0.25">
      <c r="A259" s="1966"/>
      <c r="B259" s="1967"/>
      <c r="C259" s="1968"/>
      <c r="D259" s="1967"/>
      <c r="E259" s="1967"/>
      <c r="F259" s="1951" t="s">
        <v>1822</v>
      </c>
      <c r="G259" s="1952" t="s">
        <v>4352</v>
      </c>
      <c r="H259" s="1967"/>
      <c r="I259" s="1967"/>
      <c r="J259" s="1969"/>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58"/>
      <c r="AO259" s="258"/>
      <c r="AP259" s="258"/>
      <c r="AQ259" s="258"/>
      <c r="AR259" s="258"/>
      <c r="AS259" s="258"/>
      <c r="AT259" s="258"/>
      <c r="AU259" s="258"/>
      <c r="AV259" s="258"/>
      <c r="AW259" s="258"/>
      <c r="AX259" s="258"/>
      <c r="AY259" s="258"/>
      <c r="AZ259" s="258"/>
      <c r="BA259" s="258"/>
      <c r="BB259" s="258"/>
      <c r="BC259" s="258"/>
      <c r="BD259" s="258"/>
      <c r="BE259" s="258"/>
      <c r="BF259" s="258"/>
      <c r="BG259" s="258"/>
      <c r="BH259" s="258"/>
      <c r="BI259" s="258"/>
      <c r="BJ259" s="258"/>
      <c r="BK259" s="258"/>
      <c r="BL259" s="258"/>
      <c r="BM259" s="258"/>
      <c r="BN259" s="258"/>
      <c r="BO259" s="258"/>
      <c r="BP259" s="258"/>
      <c r="BQ259" s="258"/>
      <c r="BR259" s="258"/>
      <c r="BS259" s="258"/>
      <c r="BT259" s="258"/>
      <c r="BU259" s="258"/>
      <c r="BV259" s="258"/>
      <c r="BW259" s="258"/>
      <c r="BX259" s="258"/>
      <c r="BY259" s="258"/>
      <c r="BZ259" s="258"/>
      <c r="CA259" s="258"/>
      <c r="CB259" s="258"/>
      <c r="CC259" s="258"/>
      <c r="CD259" s="258"/>
    </row>
    <row r="260" spans="1:82" s="258" customFormat="1" ht="15" x14ac:dyDescent="0.25">
      <c r="A260" s="1966"/>
      <c r="B260" s="1967"/>
      <c r="C260" s="1968"/>
      <c r="D260" s="1967"/>
      <c r="E260" s="1967"/>
      <c r="F260" s="1951" t="s">
        <v>1824</v>
      </c>
      <c r="G260" s="1952" t="s">
        <v>4353</v>
      </c>
      <c r="H260" s="1967"/>
      <c r="I260" s="1967"/>
      <c r="J260" s="1969"/>
    </row>
    <row r="261" spans="1:82" s="696" customFormat="1" ht="15" x14ac:dyDescent="0.25">
      <c r="A261" s="1966"/>
      <c r="B261" s="1967"/>
      <c r="C261" s="1968"/>
      <c r="D261" s="1967"/>
      <c r="E261" s="1967"/>
      <c r="F261" s="1951" t="s">
        <v>1826</v>
      </c>
      <c r="G261" s="1952" t="s">
        <v>4354</v>
      </c>
      <c r="H261" s="1967"/>
      <c r="I261" s="1967"/>
      <c r="J261" s="1969"/>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c r="BK261" s="258"/>
      <c r="BL261" s="258"/>
      <c r="BM261" s="258"/>
      <c r="BN261" s="258"/>
      <c r="BO261" s="258"/>
      <c r="BP261" s="258"/>
      <c r="BQ261" s="258"/>
      <c r="BR261" s="258"/>
      <c r="BS261" s="258"/>
      <c r="BT261" s="258"/>
      <c r="BU261" s="258"/>
      <c r="BV261" s="258"/>
      <c r="BW261" s="258"/>
      <c r="BX261" s="258"/>
      <c r="BY261" s="258"/>
      <c r="BZ261" s="258"/>
      <c r="CA261" s="258"/>
      <c r="CB261" s="258"/>
      <c r="CC261" s="258"/>
      <c r="CD261" s="258"/>
    </row>
    <row r="262" spans="1:82" s="696" customFormat="1" ht="15" x14ac:dyDescent="0.25">
      <c r="A262" s="1966"/>
      <c r="B262" s="1967"/>
      <c r="C262" s="1968"/>
      <c r="D262" s="1967"/>
      <c r="E262" s="1967"/>
      <c r="F262" s="1951" t="s">
        <v>1817</v>
      </c>
      <c r="G262" s="1952" t="s">
        <v>4355</v>
      </c>
      <c r="H262" s="1967"/>
      <c r="I262" s="1967"/>
      <c r="J262" s="1969"/>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8"/>
      <c r="AL262" s="258"/>
      <c r="AM262" s="258"/>
      <c r="AN262" s="258"/>
      <c r="AO262" s="258"/>
      <c r="AP262" s="258"/>
      <c r="AQ262" s="258"/>
      <c r="AR262" s="258"/>
      <c r="AS262" s="258"/>
      <c r="AT262" s="258"/>
      <c r="AU262" s="258"/>
      <c r="AV262" s="258"/>
      <c r="AW262" s="258"/>
      <c r="AX262" s="258"/>
      <c r="AY262" s="258"/>
      <c r="AZ262" s="258"/>
      <c r="BA262" s="258"/>
      <c r="BB262" s="258"/>
      <c r="BC262" s="258"/>
      <c r="BD262" s="258"/>
      <c r="BE262" s="258"/>
      <c r="BF262" s="258"/>
      <c r="BG262" s="258"/>
      <c r="BH262" s="258"/>
      <c r="BI262" s="258"/>
      <c r="BJ262" s="258"/>
      <c r="BK262" s="258"/>
      <c r="BL262" s="258"/>
      <c r="BM262" s="258"/>
      <c r="BN262" s="258"/>
      <c r="BO262" s="258"/>
      <c r="BP262" s="258"/>
      <c r="BQ262" s="258"/>
      <c r="BR262" s="258"/>
      <c r="BS262" s="258"/>
      <c r="BT262" s="258"/>
      <c r="BU262" s="258"/>
      <c r="BV262" s="258"/>
      <c r="BW262" s="258"/>
      <c r="BX262" s="258"/>
      <c r="BY262" s="258"/>
      <c r="BZ262" s="258"/>
      <c r="CA262" s="258"/>
      <c r="CB262" s="258"/>
      <c r="CC262" s="258"/>
      <c r="CD262" s="258"/>
    </row>
    <row r="263" spans="1:82" s="696" customFormat="1" ht="15" x14ac:dyDescent="0.25">
      <c r="A263" s="1966"/>
      <c r="B263" s="1967"/>
      <c r="C263" s="1968"/>
      <c r="D263" s="1967"/>
      <c r="E263" s="1967"/>
      <c r="F263" s="1951" t="s">
        <v>2150</v>
      </c>
      <c r="G263" s="1952" t="s">
        <v>1619</v>
      </c>
      <c r="H263" s="1967"/>
      <c r="I263" s="1967"/>
      <c r="J263" s="1969"/>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8"/>
      <c r="AL263" s="258"/>
      <c r="AM263" s="258"/>
      <c r="AN263" s="258"/>
      <c r="AO263" s="258"/>
      <c r="AP263" s="258"/>
      <c r="AQ263" s="258"/>
      <c r="AR263" s="258"/>
      <c r="AS263" s="258"/>
      <c r="AT263" s="258"/>
      <c r="AU263" s="258"/>
      <c r="AV263" s="258"/>
      <c r="AW263" s="258"/>
      <c r="AX263" s="258"/>
      <c r="AY263" s="258"/>
      <c r="AZ263" s="258"/>
      <c r="BA263" s="258"/>
      <c r="BB263" s="258"/>
      <c r="BC263" s="258"/>
      <c r="BD263" s="258"/>
      <c r="BE263" s="258"/>
      <c r="BF263" s="258"/>
      <c r="BG263" s="258"/>
      <c r="BH263" s="258"/>
      <c r="BI263" s="258"/>
      <c r="BJ263" s="258"/>
      <c r="BK263" s="258"/>
      <c r="BL263" s="258"/>
      <c r="BM263" s="258"/>
      <c r="BN263" s="258"/>
      <c r="BO263" s="258"/>
      <c r="BP263" s="258"/>
      <c r="BQ263" s="258"/>
      <c r="BR263" s="258"/>
      <c r="BS263" s="258"/>
      <c r="BT263" s="258"/>
      <c r="BU263" s="258"/>
      <c r="BV263" s="258"/>
      <c r="BW263" s="258"/>
      <c r="BX263" s="258"/>
      <c r="BY263" s="258"/>
      <c r="BZ263" s="258"/>
      <c r="CA263" s="258"/>
      <c r="CB263" s="258"/>
      <c r="CC263" s="258"/>
      <c r="CD263" s="258"/>
    </row>
    <row r="264" spans="1:82" s="773" customFormat="1" ht="15" x14ac:dyDescent="0.25">
      <c r="A264" s="1966"/>
      <c r="B264" s="1967"/>
      <c r="C264" s="1968"/>
      <c r="D264" s="1967"/>
      <c r="E264" s="1967"/>
      <c r="F264" s="1951" t="s">
        <v>1654</v>
      </c>
      <c r="G264" s="1952" t="s">
        <v>2119</v>
      </c>
      <c r="H264" s="1967"/>
      <c r="I264" s="1967"/>
      <c r="J264" s="1969"/>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258"/>
      <c r="AM264" s="258"/>
      <c r="AN264" s="258"/>
      <c r="AO264" s="258"/>
      <c r="AP264" s="258"/>
      <c r="AQ264" s="258"/>
      <c r="AR264" s="258"/>
      <c r="AS264" s="258"/>
      <c r="AT264" s="258"/>
      <c r="AU264" s="258"/>
      <c r="AV264" s="258"/>
      <c r="AW264" s="258"/>
      <c r="AX264" s="258"/>
      <c r="AY264" s="258"/>
      <c r="AZ264" s="258"/>
      <c r="BA264" s="258"/>
      <c r="BB264" s="258"/>
      <c r="BC264" s="258"/>
      <c r="BD264" s="258"/>
      <c r="BE264" s="258"/>
      <c r="BF264" s="258"/>
      <c r="BG264" s="258"/>
      <c r="BH264" s="258"/>
      <c r="BI264" s="258"/>
      <c r="BJ264" s="258"/>
      <c r="BK264" s="258"/>
      <c r="BL264" s="258"/>
      <c r="BM264" s="258"/>
      <c r="BN264" s="258"/>
      <c r="BO264" s="258"/>
      <c r="BP264" s="258"/>
      <c r="BQ264" s="258"/>
      <c r="BR264" s="258"/>
      <c r="BS264" s="258"/>
      <c r="BT264" s="258"/>
      <c r="BU264" s="258"/>
      <c r="BV264" s="258"/>
      <c r="BW264" s="258"/>
      <c r="BX264" s="258"/>
      <c r="BY264" s="258"/>
      <c r="BZ264" s="258"/>
      <c r="CA264" s="258"/>
      <c r="CB264" s="258"/>
      <c r="CC264" s="258"/>
      <c r="CD264" s="258"/>
    </row>
    <row r="265" spans="1:82" s="295" customFormat="1" ht="15.75" thickBot="1" x14ac:dyDescent="0.3">
      <c r="A265" s="1953"/>
      <c r="B265" s="1954" t="s">
        <v>4356</v>
      </c>
      <c r="C265" s="1896"/>
      <c r="D265" s="1896"/>
      <c r="E265" s="1896"/>
      <c r="F265" s="1896"/>
      <c r="G265" s="1896"/>
      <c r="H265" s="1896"/>
      <c r="I265" s="1896"/>
      <c r="J265" s="1955"/>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58"/>
      <c r="AU265" s="258"/>
      <c r="AV265" s="258"/>
      <c r="AW265" s="258"/>
      <c r="AX265" s="258"/>
      <c r="AY265" s="258"/>
      <c r="AZ265" s="258"/>
      <c r="BA265" s="258"/>
      <c r="BB265" s="258"/>
      <c r="BC265" s="258"/>
      <c r="BD265" s="258"/>
      <c r="BE265" s="258"/>
      <c r="BF265" s="258"/>
      <c r="BG265" s="258"/>
      <c r="BH265" s="258"/>
      <c r="BI265" s="258"/>
      <c r="BJ265" s="258"/>
      <c r="BK265" s="258"/>
      <c r="BL265" s="258"/>
      <c r="BM265" s="258"/>
      <c r="BN265" s="258"/>
      <c r="BO265" s="258"/>
      <c r="BP265" s="258"/>
      <c r="BQ265" s="258"/>
      <c r="BR265" s="258"/>
      <c r="BS265" s="258"/>
      <c r="BT265" s="258"/>
      <c r="BU265" s="258"/>
      <c r="BV265" s="258"/>
      <c r="BW265" s="258"/>
      <c r="BX265" s="258"/>
      <c r="BY265" s="258"/>
      <c r="BZ265" s="258"/>
      <c r="CA265" s="258"/>
      <c r="CB265" s="258"/>
      <c r="CC265" s="258"/>
      <c r="CD265" s="258"/>
    </row>
    <row r="266" spans="1:82" ht="15" x14ac:dyDescent="0.25">
      <c r="A266" s="1349"/>
      <c r="B266" s="137"/>
      <c r="C266" s="1717"/>
      <c r="D266" s="137"/>
      <c r="E266" s="1234"/>
      <c r="F266" s="137"/>
      <c r="G266" s="12"/>
      <c r="H266" s="1718"/>
      <c r="I266" s="137"/>
      <c r="J266" s="137"/>
    </row>
    <row r="267" spans="1:82" ht="15" x14ac:dyDescent="0.25">
      <c r="A267" s="1349"/>
      <c r="B267" s="137"/>
      <c r="C267" s="1717"/>
      <c r="D267" s="137"/>
      <c r="E267" s="1234"/>
      <c r="F267" s="137"/>
      <c r="G267" s="12"/>
      <c r="H267" s="1718"/>
      <c r="I267" s="137"/>
      <c r="J267" s="137"/>
    </row>
    <row r="268" spans="1:82" ht="15" x14ac:dyDescent="0.25">
      <c r="A268" s="1349"/>
      <c r="B268" s="137"/>
      <c r="C268" s="1717"/>
      <c r="D268" s="137"/>
      <c r="E268" s="1234"/>
      <c r="F268" s="137"/>
      <c r="G268" s="12"/>
      <c r="H268" s="1718"/>
      <c r="I268" s="137"/>
      <c r="J268" s="137"/>
    </row>
    <row r="269" spans="1:82" ht="15" x14ac:dyDescent="0.25">
      <c r="A269" s="1349"/>
      <c r="B269" s="137"/>
      <c r="C269" s="1717"/>
      <c r="D269" s="137"/>
      <c r="E269" s="1234"/>
      <c r="F269" s="137"/>
      <c r="G269" s="12"/>
      <c r="H269" s="1718"/>
      <c r="I269" s="137"/>
      <c r="J269" s="137"/>
    </row>
    <row r="270" spans="1:82" ht="15" x14ac:dyDescent="0.25">
      <c r="A270" s="1349"/>
      <c r="B270" s="137"/>
      <c r="C270" s="1717"/>
      <c r="D270" s="137"/>
      <c r="E270" s="1234"/>
      <c r="F270" s="137"/>
      <c r="G270" s="12"/>
      <c r="H270" s="1718"/>
      <c r="I270" s="137"/>
      <c r="J270" s="137"/>
    </row>
    <row r="271" spans="1:82" ht="15" x14ac:dyDescent="0.25">
      <c r="A271" s="255"/>
      <c r="B271" s="1746"/>
      <c r="C271" s="1747"/>
      <c r="D271" s="1746"/>
      <c r="E271" s="1234"/>
      <c r="F271" s="1746"/>
      <c r="G271" s="1748"/>
      <c r="H271" s="1749"/>
      <c r="I271" s="137"/>
      <c r="J271" s="137"/>
    </row>
    <row r="272" spans="1:82" ht="15" x14ac:dyDescent="0.25">
      <c r="A272" s="255"/>
      <c r="B272" s="1746"/>
      <c r="C272" s="1747"/>
      <c r="D272" s="1746"/>
      <c r="E272" s="1234"/>
      <c r="F272" s="1746"/>
      <c r="G272" s="1748"/>
      <c r="H272" s="1749"/>
      <c r="I272" s="137"/>
      <c r="J272" s="137"/>
    </row>
    <row r="273" spans="1:10" ht="15" x14ac:dyDescent="0.25">
      <c r="A273" s="255"/>
      <c r="B273" s="1746"/>
      <c r="C273" s="1747"/>
      <c r="D273" s="1746"/>
      <c r="E273" s="1234"/>
      <c r="F273" s="1746"/>
      <c r="G273" s="1748"/>
      <c r="H273" s="1749"/>
      <c r="I273" s="137"/>
      <c r="J273" s="137"/>
    </row>
    <row r="274" spans="1:10" ht="15" x14ac:dyDescent="0.25">
      <c r="A274" s="255"/>
      <c r="B274" s="1746"/>
      <c r="C274" s="1747"/>
      <c r="D274" s="1746"/>
      <c r="E274" s="1234"/>
      <c r="F274" s="1746"/>
      <c r="G274" s="1748"/>
      <c r="H274" s="1749"/>
      <c r="I274" s="137"/>
      <c r="J274" s="137"/>
    </row>
    <row r="275" spans="1:10" ht="15" x14ac:dyDescent="0.25">
      <c r="A275" s="255"/>
      <c r="B275" s="1746"/>
      <c r="C275" s="1747"/>
      <c r="D275" s="1746"/>
      <c r="E275" s="1234"/>
      <c r="F275" s="1746"/>
      <c r="G275" s="1748"/>
      <c r="H275" s="1749"/>
      <c r="I275" s="137"/>
      <c r="J275" s="137"/>
    </row>
    <row r="276" spans="1:10" ht="15" x14ac:dyDescent="0.25">
      <c r="A276" s="255"/>
      <c r="B276" s="1746"/>
      <c r="C276" s="1747"/>
      <c r="D276" s="1746"/>
      <c r="E276" s="1234"/>
      <c r="F276" s="1746"/>
      <c r="G276" s="1748"/>
      <c r="H276" s="1749"/>
      <c r="I276" s="137"/>
      <c r="J276" s="137"/>
    </row>
    <row r="277" spans="1:10" ht="15" x14ac:dyDescent="0.25">
      <c r="A277" s="255"/>
      <c r="B277" s="1746"/>
      <c r="C277" s="1747"/>
      <c r="D277" s="1746"/>
      <c r="E277" s="1234"/>
      <c r="F277" s="1746"/>
      <c r="G277" s="1748"/>
      <c r="H277" s="1749"/>
      <c r="I277" s="137"/>
      <c r="J277" s="137"/>
    </row>
    <row r="278" spans="1:10" ht="15" x14ac:dyDescent="0.25">
      <c r="A278" s="255"/>
      <c r="B278" s="1746"/>
      <c r="C278" s="1747"/>
      <c r="D278" s="1746"/>
      <c r="E278" s="1234"/>
      <c r="F278" s="1746"/>
      <c r="G278" s="1748"/>
      <c r="H278" s="1749"/>
      <c r="I278" s="137"/>
      <c r="J278" s="137"/>
    </row>
    <row r="279" spans="1:10" ht="15" x14ac:dyDescent="0.25">
      <c r="A279" s="255"/>
      <c r="B279" s="1746"/>
      <c r="C279" s="1747"/>
      <c r="D279" s="1746"/>
      <c r="E279" s="1234"/>
      <c r="F279" s="1746"/>
      <c r="G279" s="1748"/>
      <c r="H279" s="1749"/>
      <c r="I279" s="137"/>
      <c r="J279" s="137"/>
    </row>
    <row r="280" spans="1:10" ht="15" x14ac:dyDescent="0.25">
      <c r="A280" s="255"/>
      <c r="B280" s="1746"/>
      <c r="C280" s="1747"/>
      <c r="D280" s="1746"/>
      <c r="E280" s="1234"/>
      <c r="F280" s="1746"/>
      <c r="G280" s="1748"/>
      <c r="H280" s="1749"/>
      <c r="I280" s="137"/>
      <c r="J280" s="137"/>
    </row>
    <row r="281" spans="1:10" ht="15" x14ac:dyDescent="0.25">
      <c r="A281" s="255"/>
      <c r="B281" s="1746"/>
      <c r="C281" s="1747"/>
      <c r="D281" s="1746"/>
      <c r="E281" s="1234"/>
      <c r="F281" s="1746"/>
      <c r="G281" s="1748"/>
      <c r="H281" s="1749"/>
      <c r="I281" s="137"/>
      <c r="J281" s="137"/>
    </row>
    <row r="282" spans="1:10" ht="15" x14ac:dyDescent="0.25">
      <c r="A282" s="255"/>
      <c r="B282" s="1746"/>
      <c r="C282" s="1747"/>
      <c r="D282" s="1746"/>
      <c r="E282" s="1234"/>
      <c r="F282" s="1746"/>
      <c r="G282" s="1748"/>
      <c r="H282" s="256"/>
      <c r="I282" s="137"/>
      <c r="J282" s="137"/>
    </row>
    <row r="283" spans="1:10" ht="15" x14ac:dyDescent="0.25">
      <c r="A283" s="255"/>
      <c r="B283" s="1746"/>
      <c r="C283" s="1747"/>
      <c r="D283" s="1746"/>
      <c r="E283" s="137"/>
      <c r="F283" s="1746"/>
      <c r="G283" s="1748"/>
      <c r="H283" s="256"/>
      <c r="I283" s="137"/>
      <c r="J283" s="137"/>
    </row>
    <row r="284" spans="1:10" ht="15" x14ac:dyDescent="0.25">
      <c r="A284" s="255"/>
      <c r="B284" s="1746"/>
      <c r="C284" s="1747"/>
      <c r="D284" s="1746"/>
      <c r="E284" s="137"/>
      <c r="F284" s="1746"/>
      <c r="G284" s="1748"/>
      <c r="H284" s="256"/>
      <c r="I284" s="137"/>
      <c r="J284" s="137"/>
    </row>
    <row r="285" spans="1:10" ht="15" x14ac:dyDescent="0.25">
      <c r="A285" s="255"/>
      <c r="B285" s="1746"/>
      <c r="C285" s="1747"/>
      <c r="D285" s="1746"/>
      <c r="E285" s="137"/>
      <c r="F285" s="1746"/>
      <c r="G285" s="1748"/>
      <c r="H285" s="256"/>
      <c r="I285" s="137"/>
      <c r="J285" s="137"/>
    </row>
    <row r="286" spans="1:10" ht="15" x14ac:dyDescent="0.25">
      <c r="A286" s="255"/>
      <c r="B286" s="1746"/>
      <c r="C286" s="1747"/>
      <c r="D286" s="1746"/>
      <c r="E286" s="137"/>
      <c r="F286" s="1746"/>
      <c r="G286" s="1748"/>
      <c r="H286" s="256"/>
      <c r="I286" s="137"/>
      <c r="J286" s="137"/>
    </row>
    <row r="287" spans="1:10" ht="15" x14ac:dyDescent="0.25">
      <c r="A287" s="255"/>
      <c r="B287" s="1746"/>
      <c r="C287" s="1747"/>
      <c r="D287" s="1746"/>
      <c r="E287" s="137"/>
      <c r="F287" s="1746"/>
      <c r="G287" s="1748"/>
      <c r="H287" s="256"/>
      <c r="I287" s="137"/>
      <c r="J287" s="137"/>
    </row>
    <row r="288" spans="1:10" ht="15" x14ac:dyDescent="0.25">
      <c r="A288" s="255"/>
      <c r="B288" s="1746"/>
      <c r="C288" s="1747"/>
      <c r="D288" s="1746"/>
      <c r="E288" s="137"/>
      <c r="F288" s="1746"/>
      <c r="G288" s="1748"/>
      <c r="H288" s="256"/>
      <c r="I288" s="137"/>
      <c r="J288" s="137"/>
    </row>
    <row r="289" spans="1:10" ht="15" x14ac:dyDescent="0.25">
      <c r="A289" s="255"/>
      <c r="B289" s="1746"/>
      <c r="C289" s="1747"/>
      <c r="D289" s="1746"/>
      <c r="E289" s="137"/>
      <c r="F289" s="1746"/>
      <c r="G289" s="1748"/>
      <c r="H289" s="256"/>
      <c r="I289" s="137"/>
      <c r="J289" s="137"/>
    </row>
    <row r="290" spans="1:10" ht="15" x14ac:dyDescent="0.25">
      <c r="A290" s="255"/>
      <c r="B290" s="1746"/>
      <c r="C290" s="1747"/>
      <c r="D290" s="1746"/>
      <c r="E290" s="137"/>
      <c r="F290" s="1746"/>
      <c r="G290" s="1748"/>
      <c r="H290" s="256"/>
      <c r="I290" s="137"/>
      <c r="J290" s="137"/>
    </row>
    <row r="291" spans="1:10" ht="15" x14ac:dyDescent="0.25">
      <c r="A291" s="255"/>
      <c r="B291" s="1746"/>
      <c r="C291" s="1747"/>
      <c r="D291" s="1746"/>
      <c r="E291" s="137"/>
      <c r="F291" s="1746"/>
      <c r="G291" s="1748"/>
      <c r="H291" s="256"/>
      <c r="I291" s="137"/>
      <c r="J291" s="137"/>
    </row>
    <row r="292" spans="1:10" ht="15" x14ac:dyDescent="0.25">
      <c r="A292" s="255"/>
      <c r="B292" s="1746"/>
      <c r="C292" s="1747"/>
      <c r="D292" s="1746"/>
      <c r="E292" s="137"/>
      <c r="F292" s="1746"/>
      <c r="G292" s="1748"/>
      <c r="H292" s="256"/>
      <c r="I292" s="137"/>
      <c r="J292" s="137"/>
    </row>
    <row r="293" spans="1:10" ht="15" x14ac:dyDescent="0.25">
      <c r="A293" s="255"/>
      <c r="B293" s="1746"/>
      <c r="C293" s="1747"/>
      <c r="D293" s="1746"/>
      <c r="E293" s="137"/>
      <c r="F293" s="1746"/>
      <c r="G293" s="1748"/>
      <c r="H293" s="256"/>
      <c r="I293" s="137"/>
      <c r="J293" s="137"/>
    </row>
    <row r="294" spans="1:10" ht="15" x14ac:dyDescent="0.25">
      <c r="A294" s="255"/>
      <c r="B294" s="1746"/>
      <c r="C294" s="1747"/>
      <c r="D294" s="1746"/>
      <c r="E294" s="137"/>
      <c r="F294" s="1746"/>
      <c r="G294" s="1748"/>
      <c r="H294" s="256"/>
      <c r="I294" s="137"/>
      <c r="J294" s="137"/>
    </row>
    <row r="295" spans="1:10" ht="15" x14ac:dyDescent="0.25">
      <c r="A295" s="255"/>
      <c r="B295" s="1746"/>
      <c r="C295" s="1747"/>
      <c r="D295" s="1746"/>
      <c r="E295" s="137"/>
      <c r="F295" s="1746"/>
      <c r="G295" s="1748"/>
      <c r="H295" s="256"/>
      <c r="I295" s="137"/>
      <c r="J295" s="137"/>
    </row>
    <row r="296" spans="1:10" ht="15" x14ac:dyDescent="0.25">
      <c r="A296" s="255"/>
      <c r="B296" s="1746"/>
      <c r="C296" s="1747"/>
      <c r="D296" s="1746"/>
      <c r="E296" s="137"/>
      <c r="F296" s="1746"/>
      <c r="G296" s="1748"/>
      <c r="H296" s="256"/>
      <c r="I296" s="137"/>
      <c r="J296" s="137"/>
    </row>
    <row r="297" spans="1:10" ht="15" x14ac:dyDescent="0.25">
      <c r="A297" s="255"/>
      <c r="B297" s="1746"/>
      <c r="C297" s="1747"/>
      <c r="D297" s="1746"/>
      <c r="E297" s="137"/>
      <c r="F297" s="1746"/>
      <c r="G297" s="1748"/>
      <c r="H297" s="256"/>
      <c r="I297" s="137"/>
      <c r="J297" s="137"/>
    </row>
    <row r="298" spans="1:10" ht="15" x14ac:dyDescent="0.25">
      <c r="A298" s="255"/>
      <c r="B298" s="1746"/>
      <c r="C298" s="1747"/>
      <c r="D298" s="1746"/>
      <c r="E298" s="137"/>
      <c r="F298" s="1746"/>
      <c r="G298" s="1748"/>
      <c r="H298" s="256"/>
      <c r="I298" s="137"/>
      <c r="J298" s="137"/>
    </row>
    <row r="299" spans="1:10" ht="15" x14ac:dyDescent="0.25">
      <c r="A299" s="255"/>
      <c r="B299" s="1746"/>
      <c r="C299" s="1747"/>
      <c r="D299" s="1746"/>
      <c r="E299" s="137"/>
      <c r="F299" s="1746"/>
      <c r="G299" s="1748"/>
      <c r="H299" s="256"/>
      <c r="I299" s="137"/>
      <c r="J299" s="137"/>
    </row>
    <row r="300" spans="1:10" ht="15" x14ac:dyDescent="0.25">
      <c r="A300" s="255"/>
      <c r="B300" s="1746"/>
      <c r="C300" s="1747"/>
      <c r="D300" s="1746"/>
      <c r="E300" s="137"/>
      <c r="F300" s="1746"/>
      <c r="G300" s="1748"/>
      <c r="H300" s="256"/>
      <c r="I300" s="137"/>
      <c r="J300" s="137"/>
    </row>
    <row r="301" spans="1:10" ht="15" x14ac:dyDescent="0.25">
      <c r="A301" s="255"/>
      <c r="B301" s="1746"/>
      <c r="C301" s="1747"/>
      <c r="D301" s="1746"/>
      <c r="E301" s="137"/>
      <c r="F301" s="1746"/>
      <c r="G301" s="1748"/>
      <c r="H301" s="256"/>
      <c r="I301" s="137"/>
      <c r="J301" s="137"/>
    </row>
    <row r="302" spans="1:10" ht="15" x14ac:dyDescent="0.25">
      <c r="A302" s="255"/>
      <c r="B302" s="1746"/>
      <c r="C302" s="1747"/>
      <c r="D302" s="1746"/>
      <c r="E302" s="137"/>
      <c r="F302" s="1746"/>
      <c r="G302" s="1748"/>
      <c r="H302" s="256"/>
      <c r="I302" s="137"/>
      <c r="J302" s="137"/>
    </row>
    <row r="303" spans="1:10" ht="15" x14ac:dyDescent="0.25">
      <c r="A303" s="255"/>
      <c r="B303" s="1746"/>
      <c r="C303" s="1747"/>
      <c r="D303" s="1746"/>
      <c r="E303" s="137"/>
      <c r="F303" s="1746"/>
      <c r="G303" s="1748"/>
      <c r="H303" s="256"/>
      <c r="I303" s="137"/>
      <c r="J303" s="137"/>
    </row>
    <row r="304" spans="1:10" ht="15" x14ac:dyDescent="0.25">
      <c r="A304" s="255"/>
      <c r="B304" s="1746"/>
      <c r="C304" s="1747"/>
      <c r="D304" s="1746"/>
      <c r="E304" s="137"/>
      <c r="F304" s="1746"/>
      <c r="G304" s="1748"/>
      <c r="H304" s="256"/>
      <c r="I304" s="137"/>
      <c r="J304" s="137"/>
    </row>
    <row r="305" spans="1:10" ht="15" x14ac:dyDescent="0.25">
      <c r="A305" s="255"/>
      <c r="B305" s="1746"/>
      <c r="C305" s="1747"/>
      <c r="D305" s="1746"/>
      <c r="E305" s="137"/>
      <c r="F305" s="1746"/>
      <c r="G305" s="1748"/>
      <c r="H305" s="256"/>
      <c r="I305" s="137"/>
      <c r="J305" s="137"/>
    </row>
    <row r="306" spans="1:10" ht="15" x14ac:dyDescent="0.25">
      <c r="A306" s="255"/>
      <c r="B306" s="1746"/>
      <c r="C306" s="1747"/>
      <c r="D306" s="1746"/>
      <c r="E306" s="137"/>
      <c r="F306" s="1746"/>
      <c r="G306" s="1748"/>
      <c r="H306" s="256"/>
      <c r="I306" s="137"/>
      <c r="J306" s="137"/>
    </row>
    <row r="307" spans="1:10" ht="15" x14ac:dyDescent="0.25">
      <c r="A307" s="255"/>
      <c r="B307" s="1746"/>
      <c r="C307" s="1747"/>
      <c r="D307" s="1746"/>
      <c r="E307" s="137"/>
      <c r="F307" s="1746"/>
      <c r="G307" s="1748"/>
      <c r="H307" s="256"/>
      <c r="I307" s="137"/>
      <c r="J307" s="137"/>
    </row>
    <row r="308" spans="1:10" ht="15" x14ac:dyDescent="0.25">
      <c r="A308" s="255"/>
      <c r="B308" s="1746"/>
      <c r="C308" s="1747"/>
      <c r="D308" s="1746"/>
      <c r="E308" s="137"/>
      <c r="F308" s="1746"/>
      <c r="G308" s="1748"/>
      <c r="H308" s="256"/>
      <c r="I308" s="137"/>
      <c r="J308" s="137"/>
    </row>
    <row r="309" spans="1:10" ht="15" x14ac:dyDescent="0.25">
      <c r="A309" s="255"/>
      <c r="B309" s="1746"/>
      <c r="C309" s="1747"/>
      <c r="D309" s="1746"/>
      <c r="E309" s="137"/>
      <c r="F309" s="1746"/>
      <c r="G309" s="1748"/>
      <c r="H309" s="256"/>
      <c r="I309" s="137"/>
      <c r="J309" s="137"/>
    </row>
    <row r="310" spans="1:10" ht="15" x14ac:dyDescent="0.25">
      <c r="A310" s="255"/>
      <c r="B310" s="1746"/>
      <c r="C310" s="1747"/>
      <c r="D310" s="1746"/>
      <c r="E310" s="137"/>
      <c r="F310" s="1746"/>
      <c r="G310" s="1748"/>
      <c r="H310" s="256"/>
      <c r="I310" s="137"/>
      <c r="J310" s="137"/>
    </row>
    <row r="311" spans="1:10" ht="15" x14ac:dyDescent="0.25">
      <c r="A311" s="255"/>
      <c r="B311" s="1746"/>
      <c r="C311" s="1747"/>
      <c r="D311" s="1746"/>
      <c r="E311" s="137"/>
      <c r="F311" s="1746"/>
      <c r="G311" s="1748"/>
      <c r="H311" s="256"/>
      <c r="I311" s="137"/>
      <c r="J311" s="137"/>
    </row>
    <row r="312" spans="1:10" ht="15" x14ac:dyDescent="0.25">
      <c r="A312" s="255"/>
      <c r="B312" s="1746"/>
      <c r="C312" s="1747"/>
      <c r="D312" s="1746"/>
      <c r="E312" s="137"/>
      <c r="F312" s="1746"/>
      <c r="G312" s="1748"/>
      <c r="H312" s="256"/>
      <c r="I312" s="137"/>
      <c r="J312" s="137"/>
    </row>
    <row r="313" spans="1:10" ht="15" x14ac:dyDescent="0.25">
      <c r="A313" s="255"/>
      <c r="B313" s="1746"/>
      <c r="C313" s="1747"/>
      <c r="D313" s="1746"/>
      <c r="E313" s="137"/>
      <c r="F313" s="1746"/>
      <c r="G313" s="1748"/>
      <c r="H313" s="256"/>
      <c r="I313" s="137"/>
      <c r="J313" s="137"/>
    </row>
    <row r="314" spans="1:10" ht="15" x14ac:dyDescent="0.25">
      <c r="A314" s="255"/>
      <c r="B314" s="1746"/>
      <c r="C314" s="1747"/>
      <c r="D314" s="1746"/>
      <c r="E314" s="137"/>
      <c r="F314" s="1746"/>
      <c r="G314" s="1748"/>
      <c r="H314" s="256"/>
      <c r="I314" s="137"/>
      <c r="J314" s="137"/>
    </row>
    <row r="315" spans="1:10" ht="15" x14ac:dyDescent="0.25">
      <c r="A315" s="255"/>
      <c r="B315" s="1746"/>
      <c r="C315" s="1747"/>
      <c r="D315" s="1746"/>
      <c r="E315" s="137"/>
      <c r="F315" s="1746"/>
      <c r="G315" s="1748"/>
      <c r="H315" s="256"/>
      <c r="I315" s="137"/>
      <c r="J315" s="137"/>
    </row>
    <row r="316" spans="1:10" ht="15" x14ac:dyDescent="0.25">
      <c r="A316" s="255"/>
      <c r="B316" s="1746"/>
      <c r="C316" s="1747"/>
      <c r="D316" s="1746"/>
      <c r="E316" s="137"/>
      <c r="F316" s="1746"/>
      <c r="G316" s="1748"/>
      <c r="H316" s="256"/>
      <c r="I316" s="137"/>
      <c r="J316" s="137"/>
    </row>
    <row r="317" spans="1:10" ht="15" x14ac:dyDescent="0.25">
      <c r="A317" s="255"/>
      <c r="B317" s="1746"/>
      <c r="C317" s="1747"/>
      <c r="D317" s="1746"/>
      <c r="E317" s="137"/>
      <c r="F317" s="1746"/>
      <c r="G317" s="1748"/>
      <c r="H317" s="256"/>
      <c r="I317" s="137"/>
      <c r="J317" s="137"/>
    </row>
    <row r="318" spans="1:10" ht="15" x14ac:dyDescent="0.25">
      <c r="A318" s="255"/>
      <c r="B318" s="1746"/>
      <c r="C318" s="1747"/>
      <c r="D318" s="1746"/>
      <c r="E318" s="137"/>
      <c r="F318" s="1746"/>
      <c r="G318" s="1748"/>
      <c r="H318" s="256"/>
      <c r="I318" s="137"/>
      <c r="J318" s="137"/>
    </row>
    <row r="319" spans="1:10" ht="15" x14ac:dyDescent="0.25">
      <c r="A319" s="255"/>
      <c r="B319" s="1746"/>
      <c r="C319" s="1747"/>
      <c r="D319" s="1746"/>
      <c r="E319" s="137"/>
      <c r="F319" s="1746"/>
      <c r="G319" s="1748"/>
      <c r="H319" s="256"/>
      <c r="I319" s="137"/>
      <c r="J319" s="137"/>
    </row>
    <row r="320" spans="1:10" ht="15" x14ac:dyDescent="0.25">
      <c r="A320" s="255"/>
      <c r="B320" s="1746"/>
      <c r="C320" s="1747"/>
      <c r="D320" s="1746"/>
      <c r="E320" s="137"/>
      <c r="F320" s="1746"/>
      <c r="G320" s="1748"/>
      <c r="H320" s="256"/>
      <c r="I320" s="137"/>
      <c r="J320" s="137"/>
    </row>
    <row r="321" spans="1:10" ht="15" x14ac:dyDescent="0.25">
      <c r="A321" s="255"/>
      <c r="B321" s="1746"/>
      <c r="C321" s="1747"/>
      <c r="D321" s="1746"/>
      <c r="E321" s="137"/>
      <c r="F321" s="1746"/>
      <c r="G321" s="1748"/>
      <c r="H321" s="256"/>
      <c r="I321" s="137"/>
      <c r="J321" s="137"/>
    </row>
    <row r="322" spans="1:10" ht="15" x14ac:dyDescent="0.25">
      <c r="A322" s="255"/>
      <c r="B322" s="1746"/>
      <c r="C322" s="1747"/>
      <c r="D322" s="1746"/>
      <c r="E322" s="137"/>
      <c r="F322" s="1746"/>
      <c r="G322" s="1748"/>
      <c r="H322" s="256"/>
      <c r="I322" s="137"/>
      <c r="J322" s="137"/>
    </row>
    <row r="323" spans="1:10" ht="15" x14ac:dyDescent="0.25">
      <c r="A323" s="255"/>
      <c r="B323" s="1746"/>
      <c r="C323" s="1747"/>
      <c r="D323" s="1746"/>
      <c r="E323" s="137"/>
      <c r="F323" s="1746"/>
      <c r="G323" s="1748"/>
      <c r="H323" s="256"/>
      <c r="I323" s="137"/>
      <c r="J323" s="137"/>
    </row>
    <row r="324" spans="1:10" ht="15" x14ac:dyDescent="0.25">
      <c r="A324" s="255"/>
      <c r="B324" s="1746"/>
      <c r="C324" s="1747"/>
      <c r="D324" s="1746"/>
      <c r="E324" s="137"/>
      <c r="F324" s="1746"/>
      <c r="G324" s="1748"/>
      <c r="H324" s="256"/>
      <c r="I324" s="137"/>
      <c r="J324" s="137"/>
    </row>
    <row r="325" spans="1:10" ht="15" x14ac:dyDescent="0.25">
      <c r="A325" s="255"/>
      <c r="B325" s="1746"/>
      <c r="C325" s="1747"/>
      <c r="D325" s="1746"/>
      <c r="E325" s="137"/>
      <c r="F325" s="1746"/>
      <c r="G325" s="1748"/>
      <c r="H325" s="256"/>
      <c r="I325" s="137"/>
      <c r="J325" s="137"/>
    </row>
    <row r="326" spans="1:10" ht="15" x14ac:dyDescent="0.25">
      <c r="A326" s="255"/>
      <c r="B326" s="1746"/>
      <c r="C326" s="1747"/>
      <c r="D326" s="1746"/>
      <c r="E326" s="137"/>
      <c r="F326" s="1746"/>
      <c r="G326" s="1748"/>
      <c r="H326" s="256"/>
      <c r="I326" s="137"/>
      <c r="J326" s="137"/>
    </row>
    <row r="327" spans="1:10" ht="15" x14ac:dyDescent="0.25">
      <c r="A327" s="255"/>
      <c r="B327" s="1746"/>
      <c r="C327" s="1747"/>
      <c r="D327" s="1746"/>
      <c r="E327" s="137"/>
      <c r="F327" s="1746"/>
      <c r="G327" s="1748"/>
      <c r="H327" s="256"/>
      <c r="I327" s="137"/>
      <c r="J327" s="137"/>
    </row>
    <row r="328" spans="1:10" ht="15" x14ac:dyDescent="0.25">
      <c r="A328" s="255"/>
      <c r="B328" s="1746"/>
      <c r="C328" s="1747"/>
      <c r="D328" s="1746"/>
      <c r="E328" s="137"/>
      <c r="F328" s="1746"/>
      <c r="G328" s="1748"/>
      <c r="H328" s="256"/>
      <c r="I328" s="137"/>
      <c r="J328" s="137"/>
    </row>
    <row r="329" spans="1:10" ht="15" x14ac:dyDescent="0.25">
      <c r="A329" s="255"/>
      <c r="B329" s="1746"/>
      <c r="C329" s="1747"/>
      <c r="D329" s="1746"/>
      <c r="E329" s="137"/>
      <c r="F329" s="1746"/>
      <c r="G329" s="1748"/>
      <c r="H329" s="256"/>
      <c r="I329" s="137"/>
      <c r="J329" s="137"/>
    </row>
    <row r="330" spans="1:10" ht="15" x14ac:dyDescent="0.25">
      <c r="A330" s="255"/>
      <c r="B330" s="1746"/>
      <c r="C330" s="1747"/>
      <c r="D330" s="1746"/>
      <c r="E330" s="137"/>
      <c r="F330" s="1746"/>
      <c r="G330" s="1748"/>
      <c r="H330" s="256"/>
      <c r="I330" s="137"/>
      <c r="J330" s="137"/>
    </row>
    <row r="331" spans="1:10" ht="15" x14ac:dyDescent="0.25">
      <c r="A331" s="255"/>
      <c r="B331" s="1746"/>
      <c r="C331" s="1747"/>
      <c r="D331" s="1746"/>
      <c r="E331" s="137"/>
      <c r="F331" s="1746"/>
      <c r="G331" s="1748"/>
      <c r="H331" s="256"/>
      <c r="I331" s="137"/>
      <c r="J331" s="137"/>
    </row>
    <row r="332" spans="1:10" ht="15" x14ac:dyDescent="0.25">
      <c r="A332" s="255"/>
      <c r="B332" s="1746"/>
      <c r="C332" s="1747"/>
      <c r="D332" s="1746"/>
      <c r="E332" s="137"/>
      <c r="F332" s="1746"/>
      <c r="G332" s="1748"/>
      <c r="H332" s="256"/>
      <c r="I332" s="137"/>
      <c r="J332" s="137"/>
    </row>
    <row r="333" spans="1:10" ht="15" x14ac:dyDescent="0.25">
      <c r="A333" s="255"/>
      <c r="B333" s="1746"/>
      <c r="C333" s="1747"/>
      <c r="D333" s="1746"/>
      <c r="E333" s="137"/>
      <c r="F333" s="1746"/>
      <c r="G333" s="1748"/>
      <c r="H333" s="256"/>
      <c r="I333" s="137"/>
      <c r="J333" s="137"/>
    </row>
    <row r="334" spans="1:10" ht="15" x14ac:dyDescent="0.25">
      <c r="A334" s="255"/>
      <c r="B334" s="1746"/>
      <c r="C334" s="1747"/>
      <c r="D334" s="1746"/>
      <c r="E334" s="137"/>
      <c r="F334" s="1746"/>
      <c r="G334" s="1748"/>
      <c r="H334" s="256"/>
      <c r="I334" s="137"/>
      <c r="J334" s="137"/>
    </row>
    <row r="335" spans="1:10" ht="15" x14ac:dyDescent="0.25">
      <c r="A335" s="255"/>
      <c r="B335" s="1746"/>
      <c r="C335" s="1747"/>
      <c r="D335" s="1746"/>
      <c r="E335" s="137"/>
      <c r="F335" s="1746"/>
      <c r="G335" s="1748"/>
      <c r="H335" s="256"/>
      <c r="I335" s="137"/>
      <c r="J335" s="137"/>
    </row>
    <row r="336" spans="1:10" ht="15" x14ac:dyDescent="0.25">
      <c r="A336" s="255"/>
      <c r="B336" s="1746"/>
      <c r="C336" s="1747"/>
      <c r="D336" s="1746"/>
      <c r="E336" s="137"/>
      <c r="F336" s="1746"/>
      <c r="G336" s="1748"/>
      <c r="H336" s="256"/>
      <c r="I336" s="137"/>
      <c r="J336" s="137"/>
    </row>
    <row r="337" spans="1:10" ht="15" x14ac:dyDescent="0.25">
      <c r="A337" s="255"/>
      <c r="B337" s="1746"/>
      <c r="C337" s="1747"/>
      <c r="D337" s="1746"/>
      <c r="E337" s="137"/>
      <c r="F337" s="1746"/>
      <c r="G337" s="1748"/>
      <c r="H337" s="256"/>
      <c r="I337" s="137"/>
      <c r="J337" s="137"/>
    </row>
    <row r="338" spans="1:10" ht="15" x14ac:dyDescent="0.25">
      <c r="A338" s="255"/>
      <c r="B338" s="1746"/>
      <c r="C338" s="1747"/>
      <c r="D338" s="1746"/>
      <c r="E338" s="137"/>
      <c r="F338" s="1746"/>
      <c r="G338" s="1748"/>
      <c r="H338" s="256"/>
      <c r="I338" s="137"/>
      <c r="J338" s="137"/>
    </row>
    <row r="339" spans="1:10" ht="15" x14ac:dyDescent="0.25">
      <c r="A339" s="255"/>
      <c r="B339" s="1746"/>
      <c r="C339" s="1747"/>
      <c r="D339" s="1746"/>
      <c r="E339" s="137"/>
      <c r="F339" s="1746"/>
      <c r="G339" s="1748"/>
      <c r="H339" s="256"/>
      <c r="I339" s="137"/>
      <c r="J339" s="137"/>
    </row>
    <row r="340" spans="1:10" ht="15" x14ac:dyDescent="0.25">
      <c r="A340" s="255"/>
      <c r="B340" s="1746"/>
      <c r="C340" s="1747"/>
      <c r="D340" s="1746"/>
      <c r="E340" s="137"/>
      <c r="F340" s="1746"/>
      <c r="G340" s="1748"/>
      <c r="H340" s="256"/>
      <c r="I340" s="137"/>
      <c r="J340" s="137"/>
    </row>
    <row r="341" spans="1:10" ht="15" x14ac:dyDescent="0.25">
      <c r="A341" s="255"/>
      <c r="B341" s="1746"/>
      <c r="C341" s="1747"/>
      <c r="D341" s="1746"/>
      <c r="E341" s="137"/>
      <c r="F341" s="1746"/>
      <c r="G341" s="1748"/>
      <c r="H341" s="256"/>
      <c r="I341" s="137"/>
      <c r="J341" s="137"/>
    </row>
    <row r="342" spans="1:10" ht="15" x14ac:dyDescent="0.25">
      <c r="A342" s="255"/>
      <c r="B342" s="1746"/>
      <c r="C342" s="1747"/>
      <c r="D342" s="1746"/>
      <c r="E342" s="137"/>
      <c r="F342" s="1746"/>
      <c r="G342" s="1748"/>
      <c r="H342" s="256"/>
      <c r="I342" s="137"/>
      <c r="J342" s="137"/>
    </row>
    <row r="343" spans="1:10" ht="15" x14ac:dyDescent="0.25">
      <c r="A343" s="255"/>
      <c r="B343" s="1746"/>
      <c r="C343" s="1747"/>
      <c r="D343" s="1746"/>
      <c r="E343" s="137"/>
      <c r="F343" s="1746"/>
      <c r="G343" s="1748"/>
      <c r="H343" s="256"/>
      <c r="I343" s="137"/>
      <c r="J343" s="137"/>
    </row>
    <row r="344" spans="1:10" ht="15" x14ac:dyDescent="0.25">
      <c r="A344" s="255"/>
      <c r="B344" s="1746"/>
      <c r="C344" s="1747"/>
      <c r="D344" s="1746"/>
      <c r="E344" s="137"/>
      <c r="F344" s="1746"/>
      <c r="G344" s="1748"/>
      <c r="H344" s="256"/>
      <c r="I344" s="137"/>
      <c r="J344" s="137"/>
    </row>
    <row r="345" spans="1:10" ht="15" x14ac:dyDescent="0.25">
      <c r="A345" s="255"/>
      <c r="B345" s="1746"/>
      <c r="C345" s="1747"/>
      <c r="D345" s="1746"/>
      <c r="E345" s="137"/>
      <c r="F345" s="1746"/>
      <c r="G345" s="1748"/>
      <c r="H345" s="256"/>
      <c r="I345" s="137"/>
      <c r="J345" s="137"/>
    </row>
    <row r="346" spans="1:10" ht="15" x14ac:dyDescent="0.25">
      <c r="A346" s="255"/>
      <c r="B346" s="1746"/>
      <c r="C346" s="1747"/>
      <c r="D346" s="1746"/>
      <c r="E346" s="137"/>
      <c r="F346" s="1746"/>
      <c r="G346" s="1748"/>
      <c r="H346" s="256"/>
      <c r="I346" s="137"/>
      <c r="J346" s="137"/>
    </row>
    <row r="347" spans="1:10" ht="15" x14ac:dyDescent="0.25">
      <c r="A347" s="255"/>
      <c r="B347" s="1746"/>
      <c r="C347" s="1747"/>
      <c r="D347" s="1746"/>
      <c r="E347" s="137"/>
      <c r="F347" s="1746"/>
      <c r="G347" s="1748"/>
      <c r="H347" s="256"/>
      <c r="I347" s="137"/>
      <c r="J347" s="137"/>
    </row>
    <row r="348" spans="1:10" ht="15" x14ac:dyDescent="0.25">
      <c r="A348" s="255"/>
      <c r="B348" s="1746"/>
      <c r="C348" s="1747"/>
      <c r="D348" s="1746"/>
      <c r="E348" s="137"/>
      <c r="F348" s="1746"/>
      <c r="G348" s="1748"/>
      <c r="H348" s="256"/>
      <c r="I348" s="137"/>
      <c r="J348" s="137"/>
    </row>
    <row r="349" spans="1:10" ht="15" x14ac:dyDescent="0.25">
      <c r="A349" s="255"/>
      <c r="B349" s="1746"/>
      <c r="C349" s="1747"/>
      <c r="D349" s="1746"/>
      <c r="E349" s="137"/>
      <c r="F349" s="1746"/>
      <c r="G349" s="1748"/>
      <c r="H349" s="256"/>
      <c r="I349" s="137"/>
      <c r="J349" s="137"/>
    </row>
    <row r="350" spans="1:10" ht="15" x14ac:dyDescent="0.25">
      <c r="A350" s="255"/>
      <c r="B350" s="1746"/>
      <c r="C350" s="1747"/>
      <c r="D350" s="1746"/>
      <c r="E350" s="137"/>
      <c r="F350" s="1746"/>
      <c r="G350" s="1748"/>
      <c r="H350" s="256"/>
      <c r="I350" s="137"/>
      <c r="J350" s="137"/>
    </row>
    <row r="351" spans="1:10" ht="15" x14ac:dyDescent="0.25">
      <c r="A351" s="255"/>
      <c r="B351" s="1746"/>
      <c r="C351" s="1747"/>
      <c r="D351" s="1746"/>
      <c r="E351" s="137"/>
      <c r="F351" s="1746"/>
      <c r="G351" s="1748"/>
      <c r="H351" s="256"/>
      <c r="I351" s="137"/>
      <c r="J351" s="137"/>
    </row>
    <row r="352" spans="1:10" ht="15" x14ac:dyDescent="0.25">
      <c r="A352" s="255"/>
      <c r="B352" s="1746"/>
      <c r="C352" s="1747"/>
      <c r="D352" s="1746"/>
      <c r="E352" s="137"/>
      <c r="F352" s="1746"/>
      <c r="G352" s="1748"/>
      <c r="H352" s="258"/>
      <c r="I352" s="137"/>
      <c r="J352" s="137"/>
    </row>
    <row r="353" spans="1:10" ht="15" x14ac:dyDescent="0.25">
      <c r="A353" s="255"/>
      <c r="B353" s="1746"/>
      <c r="C353" s="1747"/>
      <c r="D353" s="1746"/>
      <c r="E353" s="137"/>
      <c r="F353" s="1746"/>
      <c r="G353" s="1748"/>
      <c r="H353" s="258"/>
      <c r="I353" s="137"/>
      <c r="J353" s="137"/>
    </row>
    <row r="354" spans="1:10" ht="15" x14ac:dyDescent="0.25">
      <c r="A354" s="255"/>
      <c r="B354" s="1746"/>
      <c r="C354" s="1747"/>
      <c r="D354" s="1746"/>
      <c r="E354" s="137"/>
      <c r="F354" s="1746"/>
      <c r="G354" s="1748"/>
      <c r="H354" s="258"/>
      <c r="I354" s="137"/>
      <c r="J354" s="137"/>
    </row>
    <row r="355" spans="1:10" ht="15" x14ac:dyDescent="0.25">
      <c r="A355" s="255"/>
      <c r="B355" s="1746"/>
      <c r="C355" s="1747"/>
      <c r="D355" s="1746"/>
      <c r="E355" s="137"/>
      <c r="F355" s="1746"/>
      <c r="G355" s="1748"/>
      <c r="H355" s="258"/>
      <c r="I355" s="137"/>
      <c r="J355" s="137"/>
    </row>
    <row r="356" spans="1:10" ht="15" x14ac:dyDescent="0.25">
      <c r="A356" s="255"/>
      <c r="B356" s="1746"/>
      <c r="C356" s="1747"/>
      <c r="D356" s="1746"/>
      <c r="E356" s="137"/>
      <c r="F356" s="1746"/>
      <c r="G356" s="1748"/>
      <c r="H356" s="258"/>
      <c r="I356" s="137"/>
      <c r="J356" s="137"/>
    </row>
    <row r="357" spans="1:10" ht="15" x14ac:dyDescent="0.25">
      <c r="A357" s="255"/>
      <c r="B357" s="1746"/>
      <c r="C357" s="1747"/>
      <c r="D357" s="1746"/>
      <c r="E357" s="137"/>
      <c r="F357" s="1746"/>
      <c r="G357" s="1748"/>
      <c r="H357" s="258"/>
      <c r="I357" s="137"/>
      <c r="J357" s="137"/>
    </row>
    <row r="358" spans="1:10" ht="15" x14ac:dyDescent="0.25">
      <c r="A358" s="255"/>
      <c r="B358" s="1746"/>
      <c r="C358" s="1747"/>
      <c r="D358" s="1746"/>
      <c r="E358" s="137"/>
      <c r="F358" s="1746"/>
      <c r="G358" s="1748"/>
      <c r="H358" s="258"/>
      <c r="I358" s="137"/>
      <c r="J358" s="137"/>
    </row>
    <row r="359" spans="1:10" ht="15" x14ac:dyDescent="0.25">
      <c r="A359" s="255"/>
      <c r="B359" s="1746"/>
      <c r="C359" s="1747"/>
      <c r="D359" s="1746"/>
      <c r="E359" s="137"/>
      <c r="F359" s="1746"/>
      <c r="G359" s="1748"/>
      <c r="H359" s="258"/>
      <c r="I359" s="137"/>
      <c r="J359" s="137"/>
    </row>
    <row r="360" spans="1:10" ht="15" x14ac:dyDescent="0.25">
      <c r="A360" s="255"/>
      <c r="B360" s="1746"/>
      <c r="C360" s="1747"/>
      <c r="D360" s="1746"/>
      <c r="E360" s="137"/>
      <c r="F360" s="1746"/>
      <c r="G360" s="1748"/>
      <c r="H360" s="258"/>
      <c r="I360" s="137"/>
      <c r="J360" s="137"/>
    </row>
    <row r="361" spans="1:10" ht="15" x14ac:dyDescent="0.25">
      <c r="A361" s="255"/>
      <c r="B361" s="1746"/>
      <c r="C361" s="1747"/>
      <c r="D361" s="1746"/>
      <c r="E361" s="137"/>
      <c r="F361" s="1746"/>
      <c r="G361" s="1748"/>
      <c r="H361" s="258"/>
      <c r="I361" s="137"/>
      <c r="J361" s="137"/>
    </row>
    <row r="362" spans="1:10" ht="15" x14ac:dyDescent="0.25">
      <c r="A362" s="255"/>
      <c r="B362" s="1746"/>
      <c r="C362" s="1747"/>
      <c r="D362" s="1746"/>
      <c r="E362" s="137"/>
      <c r="F362" s="1746"/>
      <c r="G362" s="1748"/>
      <c r="H362" s="258"/>
      <c r="I362" s="137"/>
      <c r="J362" s="137"/>
    </row>
    <row r="363" spans="1:10" ht="15" x14ac:dyDescent="0.25">
      <c r="A363" s="255"/>
      <c r="B363" s="1746"/>
      <c r="C363" s="1747"/>
      <c r="D363" s="1746"/>
      <c r="E363" s="137"/>
      <c r="F363" s="1746"/>
      <c r="G363" s="1748"/>
      <c r="H363" s="258"/>
      <c r="I363" s="137"/>
      <c r="J363" s="137"/>
    </row>
    <row r="364" spans="1:10" ht="15" x14ac:dyDescent="0.25">
      <c r="A364" s="255"/>
      <c r="B364" s="1746"/>
      <c r="C364" s="1747"/>
      <c r="D364" s="1746"/>
      <c r="E364" s="137"/>
      <c r="F364" s="1746"/>
      <c r="G364" s="1748"/>
      <c r="H364" s="258"/>
      <c r="I364" s="137"/>
      <c r="J364" s="137"/>
    </row>
    <row r="365" spans="1:10" ht="15" x14ac:dyDescent="0.25">
      <c r="A365" s="255"/>
      <c r="B365" s="1746"/>
      <c r="C365" s="1747"/>
      <c r="D365" s="1746"/>
      <c r="E365" s="137"/>
      <c r="F365" s="1746"/>
      <c r="G365" s="1748"/>
      <c r="H365" s="258"/>
      <c r="I365" s="137"/>
      <c r="J365" s="137"/>
    </row>
    <row r="366" spans="1:10" ht="15" x14ac:dyDescent="0.25">
      <c r="A366" s="255"/>
      <c r="B366" s="1746"/>
      <c r="C366" s="1747"/>
      <c r="D366" s="1746"/>
      <c r="E366" s="137"/>
      <c r="F366" s="1746"/>
      <c r="G366" s="1748"/>
      <c r="H366" s="258"/>
      <c r="I366" s="137"/>
      <c r="J366" s="137"/>
    </row>
    <row r="367" spans="1:10" ht="15" x14ac:dyDescent="0.25">
      <c r="A367" s="255"/>
      <c r="B367" s="1746"/>
      <c r="C367" s="1747"/>
      <c r="D367" s="1746"/>
      <c r="E367" s="137"/>
      <c r="F367" s="1746"/>
      <c r="G367" s="1748"/>
      <c r="H367" s="258"/>
      <c r="I367" s="137"/>
      <c r="J367" s="137"/>
    </row>
    <row r="368" spans="1:10" ht="15" x14ac:dyDescent="0.25">
      <c r="A368" s="255"/>
      <c r="B368" s="1746"/>
      <c r="C368" s="1747"/>
      <c r="D368" s="1746"/>
      <c r="E368" s="137"/>
      <c r="F368" s="1746"/>
      <c r="G368" s="1748"/>
      <c r="H368" s="258"/>
      <c r="I368" s="137"/>
      <c r="J368" s="137"/>
    </row>
    <row r="369" spans="1:10" ht="15" x14ac:dyDescent="0.25">
      <c r="A369" s="255"/>
      <c r="B369" s="1746"/>
      <c r="C369" s="1747"/>
      <c r="D369" s="1746"/>
      <c r="E369" s="137"/>
      <c r="F369" s="1746"/>
      <c r="G369" s="1748"/>
      <c r="H369" s="258"/>
      <c r="I369" s="137"/>
      <c r="J369" s="137"/>
    </row>
    <row r="370" spans="1:10" ht="15" x14ac:dyDescent="0.25">
      <c r="A370" s="255"/>
      <c r="B370" s="1746"/>
      <c r="C370" s="1747"/>
      <c r="D370" s="1746"/>
      <c r="E370" s="137"/>
      <c r="F370" s="1746"/>
      <c r="G370" s="1748"/>
      <c r="H370" s="258"/>
      <c r="I370" s="137"/>
      <c r="J370" s="137"/>
    </row>
    <row r="371" spans="1:10" ht="15" x14ac:dyDescent="0.25">
      <c r="A371" s="255"/>
      <c r="B371" s="1746"/>
      <c r="C371" s="1747"/>
      <c r="D371" s="1746"/>
      <c r="E371" s="137"/>
      <c r="F371" s="1746"/>
      <c r="G371" s="1748"/>
      <c r="H371" s="258"/>
      <c r="I371" s="137"/>
      <c r="J371" s="137"/>
    </row>
    <row r="372" spans="1:10" ht="15" x14ac:dyDescent="0.25">
      <c r="A372" s="255"/>
      <c r="B372" s="1746"/>
      <c r="C372" s="1747"/>
      <c r="D372" s="1746"/>
      <c r="E372" s="137"/>
      <c r="F372" s="1746"/>
      <c r="G372" s="1748"/>
      <c r="H372" s="258"/>
      <c r="I372" s="137"/>
      <c r="J372" s="137"/>
    </row>
    <row r="373" spans="1:10" ht="15" x14ac:dyDescent="0.25">
      <c r="A373" s="255"/>
      <c r="B373" s="1746"/>
      <c r="C373" s="1747"/>
      <c r="D373" s="1746"/>
      <c r="E373" s="137"/>
      <c r="F373" s="1746"/>
      <c r="G373" s="1748"/>
      <c r="H373" s="258"/>
      <c r="I373" s="137"/>
      <c r="J373" s="137"/>
    </row>
    <row r="374" spans="1:10" ht="15" x14ac:dyDescent="0.25">
      <c r="A374" s="255"/>
      <c r="B374" s="1746"/>
      <c r="C374" s="1747"/>
      <c r="D374" s="1746"/>
      <c r="E374" s="137"/>
      <c r="F374" s="1746"/>
      <c r="G374" s="1748"/>
      <c r="H374" s="258"/>
      <c r="I374" s="137"/>
      <c r="J374" s="137"/>
    </row>
    <row r="375" spans="1:10" ht="15" x14ac:dyDescent="0.25">
      <c r="A375" s="255"/>
      <c r="B375" s="1746"/>
      <c r="C375" s="1747"/>
      <c r="D375" s="1746"/>
      <c r="E375" s="137"/>
      <c r="F375" s="1746"/>
      <c r="G375" s="1748"/>
      <c r="H375" s="258"/>
      <c r="I375" s="137"/>
      <c r="J375" s="137"/>
    </row>
    <row r="376" spans="1:10" ht="15" x14ac:dyDescent="0.25">
      <c r="A376" s="255"/>
      <c r="B376" s="1746"/>
      <c r="C376" s="1747"/>
      <c r="D376" s="1746"/>
      <c r="E376" s="137"/>
      <c r="F376" s="1746"/>
      <c r="G376" s="1748"/>
      <c r="H376" s="258"/>
      <c r="I376" s="137"/>
      <c r="J376" s="137"/>
    </row>
    <row r="377" spans="1:10" ht="15" x14ac:dyDescent="0.25">
      <c r="A377" s="255"/>
      <c r="B377" s="1746"/>
      <c r="C377" s="1747"/>
      <c r="D377" s="1746"/>
      <c r="E377" s="137"/>
      <c r="F377" s="1746"/>
      <c r="G377" s="1748"/>
      <c r="H377" s="258"/>
      <c r="I377" s="137"/>
      <c r="J377" s="137"/>
    </row>
    <row r="378" spans="1:10" ht="15" x14ac:dyDescent="0.25">
      <c r="A378" s="255"/>
      <c r="B378" s="1746"/>
      <c r="C378" s="1747"/>
      <c r="D378" s="1746"/>
      <c r="E378" s="137"/>
      <c r="F378" s="1746"/>
      <c r="G378" s="1748"/>
      <c r="H378" s="258"/>
      <c r="I378" s="137"/>
      <c r="J378" s="137"/>
    </row>
    <row r="379" spans="1:10" ht="15" x14ac:dyDescent="0.25">
      <c r="A379" s="255"/>
      <c r="B379" s="1746"/>
      <c r="C379" s="1747"/>
      <c r="D379" s="1746"/>
      <c r="E379" s="137"/>
      <c r="F379" s="1746"/>
      <c r="G379" s="1748"/>
      <c r="H379" s="258"/>
      <c r="I379" s="137"/>
      <c r="J379" s="137"/>
    </row>
    <row r="380" spans="1:10" ht="15" x14ac:dyDescent="0.25">
      <c r="A380" s="255"/>
      <c r="B380" s="1746"/>
      <c r="C380" s="1747"/>
      <c r="D380" s="1746"/>
      <c r="E380" s="137"/>
      <c r="F380" s="1746"/>
      <c r="G380" s="1748"/>
      <c r="H380" s="258"/>
      <c r="I380" s="137"/>
      <c r="J380" s="137"/>
    </row>
    <row r="381" spans="1:10" ht="15" x14ac:dyDescent="0.25">
      <c r="A381" s="255"/>
      <c r="B381" s="1746"/>
      <c r="C381" s="1747"/>
      <c r="D381" s="1746"/>
      <c r="E381" s="137"/>
      <c r="F381" s="1746"/>
      <c r="G381" s="1748"/>
      <c r="H381" s="258"/>
      <c r="I381" s="137"/>
      <c r="J381" s="137"/>
    </row>
    <row r="382" spans="1:10" ht="15" x14ac:dyDescent="0.25">
      <c r="A382" s="255"/>
      <c r="B382" s="1746"/>
      <c r="C382" s="1747"/>
      <c r="D382" s="1746"/>
      <c r="E382" s="137"/>
      <c r="F382" s="1746"/>
      <c r="G382" s="1748"/>
      <c r="H382" s="258"/>
      <c r="I382" s="137"/>
      <c r="J382" s="137"/>
    </row>
    <row r="383" spans="1:10" ht="15" x14ac:dyDescent="0.25">
      <c r="A383" s="255"/>
      <c r="B383" s="1746"/>
      <c r="C383" s="1747"/>
      <c r="D383" s="1746"/>
      <c r="E383" s="137"/>
      <c r="F383" s="1746"/>
      <c r="G383" s="1748"/>
      <c r="H383" s="258"/>
      <c r="I383" s="137"/>
      <c r="J383" s="137"/>
    </row>
    <row r="384" spans="1:10" ht="15" x14ac:dyDescent="0.25">
      <c r="A384" s="255"/>
      <c r="B384" s="1746"/>
      <c r="C384" s="1747"/>
      <c r="D384" s="1746"/>
      <c r="E384" s="137"/>
      <c r="F384" s="1746"/>
      <c r="G384" s="1748"/>
      <c r="H384" s="258"/>
      <c r="I384" s="137"/>
      <c r="J384" s="137"/>
    </row>
    <row r="385" spans="1:10" ht="15" x14ac:dyDescent="0.25">
      <c r="A385" s="255"/>
      <c r="B385" s="1746"/>
      <c r="C385" s="1747"/>
      <c r="D385" s="1746"/>
      <c r="E385" s="137"/>
      <c r="F385" s="1746"/>
      <c r="G385" s="1748"/>
      <c r="H385" s="258"/>
      <c r="I385" s="137"/>
      <c r="J385" s="137"/>
    </row>
    <row r="386" spans="1:10" ht="15" x14ac:dyDescent="0.25">
      <c r="A386" s="255"/>
      <c r="B386" s="1746"/>
      <c r="C386" s="1747"/>
      <c r="D386" s="1746"/>
      <c r="E386" s="137"/>
      <c r="F386" s="1746"/>
      <c r="G386" s="1748"/>
      <c r="H386" s="258"/>
      <c r="I386" s="137"/>
      <c r="J386" s="137"/>
    </row>
    <row r="387" spans="1:10" ht="15" x14ac:dyDescent="0.25">
      <c r="A387" s="255"/>
      <c r="B387" s="1746"/>
      <c r="C387" s="1747"/>
      <c r="D387" s="1746"/>
      <c r="E387" s="137"/>
      <c r="F387" s="1746"/>
      <c r="G387" s="1748"/>
      <c r="H387" s="258"/>
      <c r="I387" s="137"/>
      <c r="J387" s="137"/>
    </row>
    <row r="388" spans="1:10" ht="15" x14ac:dyDescent="0.25">
      <c r="A388" s="255"/>
      <c r="B388" s="1746"/>
      <c r="C388" s="1747"/>
      <c r="D388" s="1746"/>
      <c r="E388" s="137"/>
      <c r="F388" s="1746"/>
      <c r="G388" s="1748"/>
      <c r="H388" s="258"/>
      <c r="I388" s="137"/>
      <c r="J388" s="137"/>
    </row>
    <row r="389" spans="1:10" ht="15" x14ac:dyDescent="0.25">
      <c r="A389" s="255"/>
      <c r="B389" s="1746"/>
      <c r="C389" s="1747"/>
      <c r="D389" s="1746"/>
      <c r="E389" s="137"/>
      <c r="F389" s="1746"/>
      <c r="G389" s="1748"/>
      <c r="H389" s="258"/>
      <c r="I389" s="137"/>
      <c r="J389" s="137"/>
    </row>
    <row r="390" spans="1:10" ht="15" x14ac:dyDescent="0.25">
      <c r="A390" s="255"/>
      <c r="B390" s="1746"/>
      <c r="C390" s="1747"/>
      <c r="D390" s="1746"/>
      <c r="E390" s="137"/>
      <c r="F390" s="1746"/>
      <c r="G390" s="1748"/>
      <c r="H390" s="258"/>
      <c r="I390" s="137"/>
      <c r="J390" s="137"/>
    </row>
    <row r="391" spans="1:10" ht="15" x14ac:dyDescent="0.25">
      <c r="A391" s="255"/>
      <c r="B391" s="1746"/>
      <c r="C391" s="1747"/>
      <c r="D391" s="1746"/>
      <c r="E391" s="137"/>
      <c r="F391" s="1746"/>
      <c r="G391" s="1748"/>
      <c r="H391" s="258"/>
      <c r="I391" s="137"/>
      <c r="J391" s="137"/>
    </row>
    <row r="392" spans="1:10" ht="15" x14ac:dyDescent="0.25">
      <c r="A392" s="255"/>
      <c r="B392" s="1746"/>
      <c r="C392" s="1747"/>
      <c r="D392" s="1746"/>
      <c r="E392" s="137"/>
      <c r="F392" s="1746"/>
      <c r="G392" s="1748"/>
      <c r="H392" s="258"/>
      <c r="I392" s="137"/>
      <c r="J392" s="137"/>
    </row>
    <row r="393" spans="1:10" ht="15" x14ac:dyDescent="0.25">
      <c r="A393" s="255"/>
      <c r="B393" s="1746"/>
      <c r="C393" s="1747"/>
      <c r="D393" s="1746"/>
      <c r="E393" s="137"/>
      <c r="F393" s="1746"/>
      <c r="G393" s="1748"/>
      <c r="H393" s="258"/>
      <c r="I393" s="137"/>
      <c r="J393" s="137"/>
    </row>
    <row r="394" spans="1:10" ht="15" x14ac:dyDescent="0.25">
      <c r="A394" s="255"/>
      <c r="B394" s="1746"/>
      <c r="C394" s="1747"/>
      <c r="D394" s="1746"/>
      <c r="E394" s="137"/>
      <c r="F394" s="1746"/>
      <c r="G394" s="1748"/>
      <c r="H394" s="258"/>
      <c r="I394" s="137"/>
      <c r="J394" s="137"/>
    </row>
    <row r="395" spans="1:10" ht="15" x14ac:dyDescent="0.25">
      <c r="A395" s="255"/>
      <c r="B395" s="1746"/>
      <c r="C395" s="1747"/>
      <c r="D395" s="1746"/>
      <c r="E395" s="137"/>
      <c r="F395" s="1746"/>
      <c r="G395" s="1748"/>
      <c r="H395" s="258"/>
      <c r="I395" s="137"/>
      <c r="J395" s="137"/>
    </row>
    <row r="396" spans="1:10" ht="15" x14ac:dyDescent="0.25">
      <c r="A396" s="255"/>
      <c r="B396" s="1746"/>
      <c r="C396" s="1747"/>
      <c r="D396" s="1746"/>
      <c r="E396" s="137"/>
      <c r="F396" s="1746"/>
      <c r="G396" s="1748"/>
      <c r="H396" s="258"/>
      <c r="I396" s="137"/>
      <c r="J396" s="137"/>
    </row>
    <row r="397" spans="1:10" ht="15" x14ac:dyDescent="0.25">
      <c r="A397" s="255"/>
      <c r="B397" s="1746"/>
      <c r="C397" s="1747"/>
      <c r="D397" s="1746"/>
      <c r="E397" s="137"/>
      <c r="F397" s="1746"/>
      <c r="G397" s="1748"/>
      <c r="H397" s="258"/>
      <c r="I397" s="137"/>
      <c r="J397" s="137"/>
    </row>
    <row r="398" spans="1:10" ht="15" x14ac:dyDescent="0.25">
      <c r="A398" s="255"/>
      <c r="B398" s="1746"/>
      <c r="C398" s="1747"/>
      <c r="D398" s="1746"/>
      <c r="E398" s="137"/>
      <c r="F398" s="1746"/>
      <c r="G398" s="1748"/>
      <c r="H398" s="258"/>
      <c r="I398" s="137"/>
      <c r="J398" s="137"/>
    </row>
    <row r="399" spans="1:10" ht="15" x14ac:dyDescent="0.25">
      <c r="A399" s="255"/>
      <c r="B399" s="1746"/>
      <c r="C399" s="1747"/>
      <c r="D399" s="1746"/>
      <c r="E399" s="137"/>
      <c r="F399" s="1746"/>
      <c r="G399" s="1748"/>
      <c r="H399" s="258"/>
      <c r="I399" s="137"/>
      <c r="J399" s="137"/>
    </row>
    <row r="400" spans="1:10" ht="15" x14ac:dyDescent="0.25">
      <c r="A400" s="255"/>
      <c r="B400" s="1746"/>
      <c r="C400" s="1747"/>
      <c r="D400" s="1746"/>
      <c r="E400" s="137"/>
      <c r="F400" s="1746"/>
      <c r="G400" s="1748"/>
      <c r="H400" s="258"/>
      <c r="I400" s="137"/>
      <c r="J400" s="137"/>
    </row>
    <row r="401" spans="1:10" ht="15" x14ac:dyDescent="0.25">
      <c r="A401" s="255"/>
      <c r="B401" s="1746"/>
      <c r="C401" s="1747"/>
      <c r="D401" s="1746"/>
      <c r="E401" s="137"/>
      <c r="F401" s="1746"/>
      <c r="G401" s="1748"/>
      <c r="H401" s="258"/>
      <c r="I401" s="137"/>
      <c r="J401" s="137"/>
    </row>
    <row r="402" spans="1:10" ht="15" x14ac:dyDescent="0.25">
      <c r="A402" s="255"/>
      <c r="B402" s="1746"/>
      <c r="C402" s="1747"/>
      <c r="D402" s="1746"/>
      <c r="E402" s="137"/>
      <c r="F402" s="1746"/>
      <c r="G402" s="1748"/>
      <c r="H402" s="258"/>
      <c r="I402" s="137"/>
      <c r="J402" s="137"/>
    </row>
    <row r="403" spans="1:10" ht="15" x14ac:dyDescent="0.25">
      <c r="A403" s="255"/>
      <c r="B403" s="1746"/>
      <c r="C403" s="1747"/>
      <c r="D403" s="1746"/>
      <c r="E403" s="137"/>
      <c r="F403" s="1746"/>
      <c r="G403" s="1748"/>
      <c r="H403" s="258"/>
      <c r="I403" s="137"/>
      <c r="J403" s="137"/>
    </row>
    <row r="404" spans="1:10" ht="15" x14ac:dyDescent="0.25">
      <c r="A404" s="255"/>
      <c r="B404" s="1746"/>
      <c r="C404" s="1747"/>
      <c r="D404" s="1746"/>
      <c r="E404" s="137"/>
      <c r="F404" s="1746"/>
      <c r="G404" s="1748"/>
      <c r="H404" s="258"/>
      <c r="I404" s="137"/>
      <c r="J404" s="137"/>
    </row>
    <row r="405" spans="1:10" ht="15" x14ac:dyDescent="0.25">
      <c r="A405" s="255"/>
      <c r="B405" s="1746"/>
      <c r="C405" s="1747"/>
      <c r="D405" s="1746"/>
      <c r="E405" s="137"/>
      <c r="F405" s="1746"/>
      <c r="G405" s="1748"/>
      <c r="H405" s="258"/>
      <c r="I405" s="137"/>
      <c r="J405" s="137"/>
    </row>
    <row r="406" spans="1:10" ht="15" x14ac:dyDescent="0.25">
      <c r="A406" s="255"/>
      <c r="B406" s="1746"/>
      <c r="C406" s="1747"/>
      <c r="D406" s="1746"/>
      <c r="E406" s="137"/>
      <c r="F406" s="1746"/>
      <c r="G406" s="1748"/>
      <c r="H406" s="258"/>
      <c r="I406" s="137"/>
      <c r="J406" s="137"/>
    </row>
    <row r="407" spans="1:10" ht="15" x14ac:dyDescent="0.25">
      <c r="A407" s="255"/>
      <c r="B407" s="1746"/>
      <c r="C407" s="1747"/>
      <c r="D407" s="1746"/>
      <c r="E407" s="137"/>
      <c r="F407" s="1746"/>
      <c r="G407" s="1748"/>
      <c r="H407" s="258"/>
      <c r="I407" s="137"/>
      <c r="J407" s="137"/>
    </row>
    <row r="408" spans="1:10" ht="15" x14ac:dyDescent="0.25">
      <c r="A408" s="255"/>
      <c r="B408" s="1746"/>
      <c r="C408" s="1747"/>
      <c r="D408" s="1746"/>
      <c r="E408" s="137"/>
      <c r="F408" s="1746"/>
      <c r="G408" s="1748"/>
      <c r="H408" s="258"/>
      <c r="I408" s="137"/>
      <c r="J408" s="137"/>
    </row>
    <row r="409" spans="1:10" ht="15" x14ac:dyDescent="0.25">
      <c r="A409" s="255"/>
      <c r="B409" s="1746"/>
      <c r="C409" s="1747"/>
      <c r="D409" s="1746"/>
      <c r="E409" s="137"/>
      <c r="F409" s="1746"/>
      <c r="G409" s="1748"/>
      <c r="H409" s="258"/>
      <c r="I409" s="137"/>
      <c r="J409" s="137"/>
    </row>
    <row r="410" spans="1:10" ht="15" x14ac:dyDescent="0.25">
      <c r="A410" s="255"/>
      <c r="B410" s="1746"/>
      <c r="C410" s="1747"/>
      <c r="D410" s="1746"/>
      <c r="E410" s="137"/>
      <c r="F410" s="1746"/>
      <c r="G410" s="1748"/>
      <c r="H410" s="258"/>
      <c r="I410" s="137"/>
      <c r="J410" s="137"/>
    </row>
    <row r="411" spans="1:10" ht="15" x14ac:dyDescent="0.25">
      <c r="A411" s="255"/>
      <c r="B411" s="1746"/>
      <c r="C411" s="1747"/>
      <c r="D411" s="1746"/>
      <c r="E411" s="137"/>
      <c r="F411" s="1746"/>
      <c r="G411" s="1748"/>
      <c r="H411" s="258"/>
      <c r="I411" s="137"/>
      <c r="J411" s="137"/>
    </row>
    <row r="412" spans="1:10" ht="15" x14ac:dyDescent="0.25">
      <c r="A412" s="255"/>
      <c r="B412" s="1746"/>
      <c r="C412" s="1747"/>
      <c r="D412" s="1746"/>
      <c r="E412" s="137"/>
      <c r="F412" s="1746"/>
      <c r="G412" s="1748"/>
      <c r="H412" s="258"/>
      <c r="I412" s="137"/>
      <c r="J412" s="137"/>
    </row>
    <row r="413" spans="1:10" ht="15" x14ac:dyDescent="0.25">
      <c r="A413" s="255"/>
      <c r="B413" s="1746"/>
      <c r="C413" s="1747"/>
      <c r="D413" s="1746"/>
      <c r="E413" s="137"/>
      <c r="F413" s="1746"/>
      <c r="G413" s="1748"/>
      <c r="H413" s="258"/>
      <c r="I413" s="137"/>
      <c r="J413" s="137"/>
    </row>
    <row r="414" spans="1:10" ht="15" x14ac:dyDescent="0.25">
      <c r="A414" s="255"/>
      <c r="B414" s="1746"/>
      <c r="C414" s="1747"/>
      <c r="D414" s="1746"/>
      <c r="E414" s="137"/>
      <c r="F414" s="1746"/>
      <c r="G414" s="1748"/>
      <c r="H414" s="258"/>
      <c r="I414" s="137"/>
      <c r="J414" s="137"/>
    </row>
    <row r="415" spans="1:10" ht="15" x14ac:dyDescent="0.25">
      <c r="A415" s="255"/>
      <c r="B415" s="1746"/>
      <c r="C415" s="1747"/>
      <c r="D415" s="1746"/>
      <c r="E415" s="137"/>
      <c r="F415" s="1746"/>
      <c r="G415" s="1748"/>
      <c r="H415" s="258"/>
    </row>
    <row r="416" spans="1:10" ht="15" x14ac:dyDescent="0.25">
      <c r="A416" s="255"/>
      <c r="B416" s="1746"/>
      <c r="C416" s="1747"/>
      <c r="D416" s="1746"/>
      <c r="E416" s="137"/>
      <c r="F416" s="1746"/>
      <c r="G416" s="1748"/>
      <c r="H416" s="258"/>
    </row>
    <row r="417" spans="1:8" ht="15" x14ac:dyDescent="0.25">
      <c r="A417" s="255"/>
      <c r="B417" s="1746"/>
      <c r="C417" s="1747"/>
      <c r="D417" s="1746"/>
      <c r="E417" s="137"/>
      <c r="F417" s="1746"/>
      <c r="G417" s="1748"/>
      <c r="H417" s="258"/>
    </row>
    <row r="418" spans="1:8" ht="15" x14ac:dyDescent="0.25">
      <c r="A418" s="255"/>
      <c r="B418" s="1746"/>
      <c r="C418" s="1747"/>
      <c r="D418" s="1746"/>
      <c r="E418" s="137"/>
      <c r="F418" s="1746"/>
      <c r="G418" s="1748"/>
      <c r="H418" s="258"/>
    </row>
    <row r="419" spans="1:8" ht="15" x14ac:dyDescent="0.25">
      <c r="A419" s="255"/>
      <c r="B419" s="1746"/>
      <c r="C419" s="1747"/>
      <c r="D419" s="1746"/>
      <c r="E419" s="137"/>
      <c r="F419" s="1746"/>
      <c r="G419" s="1748"/>
      <c r="H419" s="258"/>
    </row>
    <row r="420" spans="1:8" ht="15" x14ac:dyDescent="0.25">
      <c r="A420" s="255"/>
      <c r="B420" s="1746"/>
      <c r="C420" s="1747"/>
      <c r="D420" s="1746"/>
      <c r="E420" s="137"/>
      <c r="F420" s="1746"/>
      <c r="G420" s="1748"/>
      <c r="H420" s="258"/>
    </row>
    <row r="421" spans="1:8" ht="15" x14ac:dyDescent="0.25">
      <c r="A421" s="255"/>
      <c r="B421" s="1746"/>
      <c r="C421" s="1747"/>
      <c r="D421" s="1746"/>
      <c r="E421" s="137"/>
      <c r="F421" s="1746"/>
      <c r="G421" s="1748"/>
      <c r="H421" s="258"/>
    </row>
    <row r="422" spans="1:8" ht="15" x14ac:dyDescent="0.25">
      <c r="A422" s="255"/>
      <c r="B422" s="1746"/>
      <c r="C422" s="1747"/>
      <c r="D422" s="1746"/>
      <c r="E422" s="137"/>
      <c r="F422" s="1746"/>
      <c r="G422" s="1748"/>
      <c r="H422" s="258"/>
    </row>
    <row r="423" spans="1:8" ht="15" x14ac:dyDescent="0.25">
      <c r="A423" s="255"/>
      <c r="B423" s="1746"/>
      <c r="C423" s="1747"/>
      <c r="D423" s="1746"/>
      <c r="E423" s="137"/>
      <c r="F423" s="1746"/>
      <c r="G423" s="1748"/>
      <c r="H423" s="258"/>
    </row>
    <row r="424" spans="1:8" ht="15" x14ac:dyDescent="0.25">
      <c r="A424" s="255"/>
      <c r="B424" s="1746"/>
      <c r="C424" s="1747"/>
      <c r="D424" s="1746"/>
      <c r="E424" s="137"/>
      <c r="F424" s="1746"/>
      <c r="G424" s="1748"/>
      <c r="H424" s="258"/>
    </row>
    <row r="425" spans="1:8" ht="15" x14ac:dyDescent="0.25">
      <c r="A425" s="255"/>
      <c r="B425" s="1746"/>
      <c r="C425" s="1747"/>
      <c r="D425" s="1746"/>
      <c r="E425" s="137"/>
      <c r="F425" s="1746"/>
      <c r="G425" s="1748"/>
      <c r="H425" s="258"/>
    </row>
    <row r="426" spans="1:8" ht="15" x14ac:dyDescent="0.25">
      <c r="A426" s="255"/>
      <c r="B426" s="1746"/>
      <c r="C426" s="1747"/>
      <c r="D426" s="1746"/>
      <c r="E426" s="137"/>
      <c r="F426" s="1746"/>
      <c r="G426" s="1748"/>
      <c r="H426" s="258"/>
    </row>
    <row r="427" spans="1:8" ht="15" x14ac:dyDescent="0.25">
      <c r="A427" s="255"/>
      <c r="B427" s="1746"/>
      <c r="C427" s="1747"/>
      <c r="D427" s="1746"/>
      <c r="E427" s="137"/>
      <c r="F427" s="1746"/>
      <c r="G427" s="1748"/>
      <c r="H427" s="258"/>
    </row>
    <row r="428" spans="1:8" ht="15" x14ac:dyDescent="0.25">
      <c r="A428" s="255"/>
      <c r="B428" s="1746"/>
      <c r="C428" s="1747"/>
      <c r="D428" s="1746"/>
      <c r="E428" s="137"/>
      <c r="F428" s="1746"/>
      <c r="G428" s="1748"/>
      <c r="H428" s="258"/>
    </row>
    <row r="429" spans="1:8" ht="15" x14ac:dyDescent="0.25">
      <c r="A429" s="255"/>
      <c r="B429" s="1746"/>
      <c r="C429" s="1747"/>
      <c r="D429" s="1746"/>
      <c r="E429" s="137"/>
      <c r="F429" s="1746"/>
      <c r="G429" s="1748"/>
      <c r="H429" s="258"/>
    </row>
    <row r="430" spans="1:8" ht="15" x14ac:dyDescent="0.25">
      <c r="A430" s="255"/>
      <c r="B430" s="1746"/>
      <c r="C430" s="1747"/>
      <c r="D430" s="1746"/>
      <c r="E430" s="137"/>
      <c r="F430" s="1746"/>
      <c r="G430" s="1748"/>
      <c r="H430" s="258"/>
    </row>
    <row r="431" spans="1:8" ht="15" x14ac:dyDescent="0.25">
      <c r="A431" s="255"/>
      <c r="B431" s="1746"/>
      <c r="C431" s="1747"/>
      <c r="D431" s="1746"/>
      <c r="E431" s="137"/>
      <c r="F431" s="1746"/>
      <c r="G431" s="1748"/>
      <c r="H431" s="258"/>
    </row>
    <row r="432" spans="1:8" ht="15" x14ac:dyDescent="0.25">
      <c r="A432" s="255"/>
      <c r="B432" s="1746"/>
      <c r="C432" s="1747"/>
      <c r="D432" s="1746"/>
      <c r="E432" s="137"/>
      <c r="F432" s="1746"/>
      <c r="G432" s="1748"/>
      <c r="H432" s="258"/>
    </row>
    <row r="433" spans="1:8" ht="15" x14ac:dyDescent="0.25">
      <c r="A433" s="255"/>
      <c r="B433" s="1746"/>
      <c r="C433" s="1747"/>
      <c r="D433" s="1746"/>
      <c r="E433" s="137"/>
      <c r="F433" s="1746"/>
      <c r="G433" s="1748"/>
      <c r="H433" s="258"/>
    </row>
    <row r="434" spans="1:8" ht="15" x14ac:dyDescent="0.25">
      <c r="A434" s="255"/>
      <c r="B434" s="1746"/>
      <c r="C434" s="1747"/>
      <c r="D434" s="1746"/>
      <c r="E434" s="137"/>
      <c r="F434" s="1746"/>
      <c r="G434" s="1748"/>
      <c r="H434" s="258"/>
    </row>
    <row r="435" spans="1:8" ht="15" x14ac:dyDescent="0.25">
      <c r="A435" s="255"/>
      <c r="B435" s="1746"/>
      <c r="C435" s="1747"/>
      <c r="D435" s="1746"/>
      <c r="E435" s="137"/>
      <c r="F435" s="1746"/>
      <c r="G435" s="1748"/>
      <c r="H435" s="258"/>
    </row>
    <row r="436" spans="1:8" ht="15" x14ac:dyDescent="0.25">
      <c r="A436" s="255"/>
      <c r="B436" s="1746"/>
      <c r="C436" s="1747"/>
      <c r="D436" s="1746"/>
      <c r="E436" s="137"/>
      <c r="F436" s="1746"/>
      <c r="G436" s="1748"/>
      <c r="H436" s="258"/>
    </row>
    <row r="437" spans="1:8" ht="15" x14ac:dyDescent="0.25">
      <c r="A437" s="255"/>
      <c r="B437" s="1746"/>
      <c r="C437" s="1747"/>
      <c r="D437" s="1746"/>
      <c r="E437" s="137"/>
      <c r="F437" s="1746"/>
      <c r="G437" s="1748"/>
      <c r="H437" s="258"/>
    </row>
    <row r="438" spans="1:8" ht="15" x14ac:dyDescent="0.25">
      <c r="A438" s="255"/>
      <c r="B438" s="1746"/>
      <c r="C438" s="1747"/>
      <c r="D438" s="1746"/>
      <c r="E438" s="137"/>
      <c r="F438" s="1746"/>
      <c r="G438" s="1748"/>
      <c r="H438" s="258"/>
    </row>
    <row r="439" spans="1:8" ht="15" x14ac:dyDescent="0.25">
      <c r="A439" s="255"/>
      <c r="B439" s="1746"/>
      <c r="C439" s="1747"/>
      <c r="D439" s="1746"/>
      <c r="E439" s="137"/>
      <c r="F439" s="1746"/>
      <c r="G439" s="1748"/>
      <c r="H439" s="258"/>
    </row>
    <row r="440" spans="1:8" ht="15" x14ac:dyDescent="0.25">
      <c r="A440" s="255"/>
      <c r="B440" s="1746"/>
      <c r="C440" s="1747"/>
      <c r="D440" s="1746"/>
      <c r="E440" s="137"/>
      <c r="F440" s="1746"/>
      <c r="G440" s="1748"/>
      <c r="H440" s="258"/>
    </row>
    <row r="441" spans="1:8" ht="15" x14ac:dyDescent="0.25">
      <c r="A441" s="255"/>
      <c r="B441" s="1746"/>
      <c r="C441" s="1747"/>
      <c r="D441" s="1746"/>
      <c r="E441" s="137"/>
      <c r="F441" s="1746"/>
      <c r="G441" s="1748"/>
      <c r="H441" s="258"/>
    </row>
    <row r="442" spans="1:8" ht="15" x14ac:dyDescent="0.25">
      <c r="A442" s="255"/>
      <c r="B442" s="1746"/>
      <c r="C442" s="1747"/>
      <c r="D442" s="1746"/>
      <c r="E442" s="137"/>
      <c r="F442" s="1746"/>
      <c r="G442" s="1748"/>
      <c r="H442" s="258"/>
    </row>
    <row r="443" spans="1:8" ht="15" x14ac:dyDescent="0.25">
      <c r="A443" s="255"/>
      <c r="B443" s="1746"/>
      <c r="C443" s="1747"/>
      <c r="D443" s="1746"/>
      <c r="E443" s="137"/>
      <c r="F443" s="1746"/>
      <c r="G443" s="1748"/>
      <c r="H443" s="258"/>
    </row>
    <row r="444" spans="1:8" ht="15" x14ac:dyDescent="0.25">
      <c r="A444" s="255"/>
      <c r="B444" s="1746"/>
      <c r="C444" s="1747"/>
      <c r="D444" s="1746"/>
      <c r="E444" s="137"/>
      <c r="F444" s="1746"/>
      <c r="G444" s="1748"/>
      <c r="H444" s="258"/>
    </row>
    <row r="445" spans="1:8" ht="15" x14ac:dyDescent="0.25">
      <c r="A445" s="255"/>
      <c r="B445" s="1746"/>
      <c r="C445" s="1747"/>
      <c r="D445" s="1746"/>
      <c r="E445" s="137"/>
      <c r="F445" s="1746"/>
      <c r="G445" s="1748"/>
      <c r="H445" s="258"/>
    </row>
    <row r="446" spans="1:8" ht="15" x14ac:dyDescent="0.25">
      <c r="A446" s="255"/>
      <c r="B446" s="1746"/>
      <c r="C446" s="1747"/>
      <c r="D446" s="1746"/>
      <c r="E446" s="137"/>
      <c r="F446" s="1746"/>
      <c r="G446" s="1748"/>
      <c r="H446" s="258"/>
    </row>
    <row r="447" spans="1:8" ht="15" x14ac:dyDescent="0.25">
      <c r="A447" s="255"/>
      <c r="B447" s="1746"/>
      <c r="C447" s="1747"/>
      <c r="D447" s="1746"/>
      <c r="E447" s="137"/>
      <c r="F447" s="1746"/>
      <c r="G447" s="1748"/>
      <c r="H447" s="258"/>
    </row>
    <row r="448" spans="1:8" ht="15" x14ac:dyDescent="0.25">
      <c r="A448" s="255"/>
      <c r="B448" s="1746"/>
      <c r="C448" s="1747"/>
      <c r="D448" s="1746"/>
      <c r="E448" s="137"/>
      <c r="F448" s="1746"/>
      <c r="G448" s="1748"/>
      <c r="H448" s="258"/>
    </row>
    <row r="449" spans="1:8" ht="15" x14ac:dyDescent="0.25">
      <c r="A449" s="255"/>
      <c r="B449" s="1746"/>
      <c r="C449" s="1747"/>
      <c r="D449" s="1746"/>
      <c r="E449" s="137"/>
      <c r="F449" s="1746"/>
      <c r="G449" s="1748"/>
      <c r="H449" s="258"/>
    </row>
    <row r="450" spans="1:8" ht="15" x14ac:dyDescent="0.25">
      <c r="A450" s="255"/>
      <c r="B450" s="1746"/>
      <c r="C450" s="1747"/>
      <c r="D450" s="1746"/>
      <c r="E450" s="137"/>
      <c r="F450" s="1746"/>
      <c r="G450" s="1748"/>
      <c r="H450" s="258"/>
    </row>
    <row r="451" spans="1:8" ht="15" x14ac:dyDescent="0.25">
      <c r="A451" s="255"/>
      <c r="B451" s="1746"/>
      <c r="C451" s="1747"/>
      <c r="D451" s="1746"/>
      <c r="E451" s="137"/>
      <c r="F451" s="1746"/>
      <c r="G451" s="1748"/>
      <c r="H451" s="258"/>
    </row>
    <row r="452" spans="1:8" ht="15" x14ac:dyDescent="0.25">
      <c r="A452" s="255"/>
      <c r="B452" s="1746"/>
      <c r="C452" s="1747"/>
      <c r="D452" s="1746"/>
      <c r="E452" s="137"/>
      <c r="F452" s="1746"/>
      <c r="G452" s="1748"/>
      <c r="H452" s="258"/>
    </row>
    <row r="453" spans="1:8" ht="15" x14ac:dyDescent="0.25">
      <c r="A453" s="255"/>
      <c r="B453" s="1746"/>
      <c r="C453" s="1747"/>
      <c r="D453" s="1746"/>
      <c r="E453" s="137"/>
      <c r="F453" s="1746"/>
      <c r="G453" s="1748"/>
      <c r="H453" s="258"/>
    </row>
    <row r="454" spans="1:8" ht="15" x14ac:dyDescent="0.25">
      <c r="A454" s="255"/>
      <c r="B454" s="1746"/>
      <c r="C454" s="1747"/>
      <c r="D454" s="1746"/>
      <c r="E454" s="137"/>
      <c r="F454" s="1746"/>
      <c r="G454" s="1748"/>
      <c r="H454" s="258"/>
    </row>
    <row r="455" spans="1:8" ht="15" x14ac:dyDescent="0.25">
      <c r="A455" s="255"/>
      <c r="B455" s="1746"/>
      <c r="C455" s="1747"/>
      <c r="D455" s="1746"/>
      <c r="E455" s="137"/>
      <c r="F455" s="1746"/>
      <c r="G455" s="1748"/>
      <c r="H455" s="258"/>
    </row>
    <row r="456" spans="1:8" ht="15" x14ac:dyDescent="0.25">
      <c r="A456" s="255"/>
      <c r="B456" s="1746"/>
      <c r="C456" s="1747"/>
      <c r="D456" s="1746"/>
      <c r="E456" s="137"/>
      <c r="F456" s="1746"/>
      <c r="G456" s="1748"/>
      <c r="H456" s="258"/>
    </row>
    <row r="457" spans="1:8" ht="15" x14ac:dyDescent="0.25">
      <c r="A457" s="255"/>
      <c r="B457" s="1746"/>
      <c r="C457" s="1747"/>
      <c r="D457" s="1746"/>
      <c r="E457" s="137"/>
      <c r="F457" s="1746"/>
      <c r="G457" s="1748"/>
      <c r="H457" s="258"/>
    </row>
    <row r="458" spans="1:8" ht="15" x14ac:dyDescent="0.25">
      <c r="A458" s="255"/>
      <c r="B458" s="1746"/>
      <c r="C458" s="1747"/>
      <c r="D458" s="1746"/>
      <c r="E458" s="137"/>
      <c r="F458" s="1746"/>
      <c r="G458" s="1748"/>
      <c r="H458" s="258"/>
    </row>
    <row r="459" spans="1:8" ht="15" x14ac:dyDescent="0.25">
      <c r="A459" s="255"/>
      <c r="B459" s="1746"/>
      <c r="C459" s="1747"/>
      <c r="D459" s="1746"/>
      <c r="E459" s="137"/>
      <c r="F459" s="1746"/>
      <c r="G459" s="1748"/>
      <c r="H459" s="258"/>
    </row>
    <row r="460" spans="1:8" ht="15" x14ac:dyDescent="0.25">
      <c r="A460" s="255"/>
      <c r="B460" s="1746"/>
      <c r="C460" s="1747"/>
      <c r="D460" s="1746"/>
      <c r="E460" s="137"/>
      <c r="F460" s="1746"/>
      <c r="G460" s="1748"/>
      <c r="H460" s="258"/>
    </row>
    <row r="461" spans="1:8" ht="15" x14ac:dyDescent="0.25">
      <c r="A461" s="255"/>
      <c r="B461" s="1746"/>
      <c r="C461" s="1747"/>
      <c r="D461" s="1746"/>
      <c r="E461" s="137"/>
      <c r="F461" s="1746"/>
      <c r="G461" s="1748"/>
      <c r="H461" s="258"/>
    </row>
    <row r="462" spans="1:8" ht="15" x14ac:dyDescent="0.25">
      <c r="A462" s="255"/>
      <c r="B462" s="1746"/>
      <c r="C462" s="1747"/>
      <c r="D462" s="1746"/>
      <c r="E462" s="137"/>
      <c r="F462" s="1746"/>
      <c r="G462" s="1748"/>
      <c r="H462" s="258"/>
    </row>
    <row r="463" spans="1:8" ht="15" x14ac:dyDescent="0.25">
      <c r="A463" s="255"/>
      <c r="B463" s="1746"/>
      <c r="C463" s="1747"/>
      <c r="D463" s="1746"/>
      <c r="E463" s="137"/>
      <c r="F463" s="1746"/>
      <c r="G463" s="1748"/>
      <c r="H463" s="258"/>
    </row>
    <row r="464" spans="1:8" ht="15" x14ac:dyDescent="0.25">
      <c r="A464" s="255"/>
      <c r="B464" s="1746"/>
      <c r="C464" s="1747"/>
      <c r="D464" s="1746"/>
      <c r="E464" s="137"/>
      <c r="F464" s="1746"/>
      <c r="G464" s="1748"/>
      <c r="H464" s="258"/>
    </row>
    <row r="465" spans="1:8" ht="15" x14ac:dyDescent="0.25">
      <c r="A465" s="255"/>
      <c r="B465" s="1746"/>
      <c r="C465" s="1747"/>
      <c r="D465" s="1746"/>
      <c r="E465" s="137"/>
      <c r="F465" s="1746"/>
      <c r="G465" s="1748"/>
      <c r="H465" s="258"/>
    </row>
    <row r="466" spans="1:8" ht="15" x14ac:dyDescent="0.25">
      <c r="A466" s="255"/>
      <c r="B466" s="1746"/>
      <c r="C466" s="1747"/>
      <c r="D466" s="1746"/>
      <c r="E466" s="137"/>
      <c r="F466" s="1746"/>
      <c r="G466" s="1748"/>
      <c r="H466" s="258"/>
    </row>
    <row r="467" spans="1:8" ht="15" x14ac:dyDescent="0.25">
      <c r="A467" s="255"/>
      <c r="B467" s="1746"/>
      <c r="C467" s="1747"/>
      <c r="D467" s="1746"/>
      <c r="E467" s="137"/>
      <c r="F467" s="1746"/>
      <c r="G467" s="1748"/>
      <c r="H467" s="258"/>
    </row>
    <row r="468" spans="1:8" ht="15" x14ac:dyDescent="0.25">
      <c r="A468" s="255"/>
      <c r="B468" s="1746"/>
      <c r="C468" s="1747"/>
      <c r="D468" s="1746"/>
      <c r="E468" s="137"/>
      <c r="F468" s="1746"/>
      <c r="G468" s="1748"/>
      <c r="H468" s="258"/>
    </row>
    <row r="469" spans="1:8" ht="15" x14ac:dyDescent="0.25">
      <c r="A469" s="255"/>
      <c r="B469" s="1746"/>
      <c r="C469" s="1747"/>
      <c r="D469" s="1746"/>
      <c r="E469" s="137"/>
      <c r="F469" s="1746"/>
      <c r="G469" s="1748"/>
      <c r="H469" s="258"/>
    </row>
    <row r="470" spans="1:8" ht="15" x14ac:dyDescent="0.25">
      <c r="A470" s="255"/>
      <c r="B470" s="1746"/>
      <c r="C470" s="1747"/>
      <c r="D470" s="1746"/>
      <c r="E470" s="137"/>
      <c r="F470" s="1746"/>
      <c r="G470" s="1748"/>
      <c r="H470" s="258"/>
    </row>
    <row r="471" spans="1:8" ht="15" x14ac:dyDescent="0.25">
      <c r="A471" s="255"/>
      <c r="B471" s="1746"/>
      <c r="C471" s="1747"/>
      <c r="D471" s="1746"/>
      <c r="E471" s="137"/>
      <c r="F471" s="1746"/>
      <c r="G471" s="1748"/>
      <c r="H471" s="258"/>
    </row>
    <row r="472" spans="1:8" ht="15" x14ac:dyDescent="0.25">
      <c r="A472" s="255"/>
      <c r="B472" s="1746"/>
      <c r="C472" s="1747"/>
      <c r="D472" s="1746"/>
      <c r="E472" s="137"/>
      <c r="F472" s="1746"/>
      <c r="G472" s="1748"/>
      <c r="H472" s="258"/>
    </row>
    <row r="473" spans="1:8" ht="15" x14ac:dyDescent="0.25">
      <c r="A473" s="255"/>
      <c r="B473" s="1746"/>
      <c r="C473" s="1747"/>
      <c r="D473" s="1746"/>
      <c r="E473" s="137"/>
      <c r="F473" s="1746"/>
      <c r="G473" s="1748"/>
      <c r="H473" s="258"/>
    </row>
    <row r="474" spans="1:8" ht="15" x14ac:dyDescent="0.25">
      <c r="A474" s="255"/>
      <c r="B474" s="1746"/>
      <c r="C474" s="1747"/>
      <c r="D474" s="1746"/>
      <c r="E474" s="137"/>
      <c r="F474" s="1746"/>
      <c r="G474" s="1748"/>
      <c r="H474" s="258"/>
    </row>
    <row r="475" spans="1:8" ht="15" x14ac:dyDescent="0.25">
      <c r="A475" s="255"/>
      <c r="B475" s="1746"/>
      <c r="C475" s="1747"/>
      <c r="D475" s="1746"/>
      <c r="E475" s="137"/>
      <c r="F475" s="1746"/>
      <c r="G475" s="1748"/>
      <c r="H475" s="258"/>
    </row>
    <row r="476" spans="1:8" ht="15" x14ac:dyDescent="0.25">
      <c r="A476" s="255"/>
      <c r="B476" s="1746"/>
      <c r="C476" s="1747"/>
      <c r="D476" s="1746"/>
      <c r="E476" s="137"/>
      <c r="F476" s="1746"/>
      <c r="G476" s="1748"/>
      <c r="H476" s="258"/>
    </row>
    <row r="477" spans="1:8" ht="15" x14ac:dyDescent="0.25">
      <c r="A477" s="255"/>
      <c r="B477" s="1746"/>
      <c r="C477" s="1747"/>
      <c r="D477" s="1746"/>
      <c r="E477" s="137"/>
      <c r="F477" s="1746"/>
      <c r="G477" s="1748"/>
      <c r="H477" s="258"/>
    </row>
    <row r="478" spans="1:8" ht="15" x14ac:dyDescent="0.25">
      <c r="A478" s="255"/>
      <c r="B478" s="1746"/>
      <c r="C478" s="1747"/>
      <c r="D478" s="1746"/>
      <c r="E478" s="137"/>
      <c r="F478" s="1746"/>
      <c r="G478" s="1748"/>
      <c r="H478" s="258"/>
    </row>
    <row r="479" spans="1:8" ht="15" x14ac:dyDescent="0.25">
      <c r="A479" s="255"/>
      <c r="B479" s="1746"/>
      <c r="C479" s="1747"/>
      <c r="D479" s="1746"/>
      <c r="E479" s="137"/>
      <c r="F479" s="1746"/>
      <c r="G479" s="1748"/>
      <c r="H479" s="258"/>
    </row>
    <row r="480" spans="1:8" ht="15" x14ac:dyDescent="0.25">
      <c r="A480" s="255"/>
      <c r="B480" s="1746"/>
      <c r="C480" s="1747"/>
      <c r="D480" s="1746"/>
      <c r="E480" s="137"/>
      <c r="F480" s="1746"/>
      <c r="G480" s="1748"/>
      <c r="H480" s="258"/>
    </row>
    <row r="481" spans="1:8" ht="15" x14ac:dyDescent="0.25">
      <c r="A481" s="255"/>
      <c r="B481" s="1746"/>
      <c r="C481" s="1747"/>
      <c r="D481" s="1746"/>
      <c r="E481" s="137"/>
      <c r="F481" s="1746"/>
      <c r="G481" s="1748"/>
      <c r="H481" s="258"/>
    </row>
    <row r="482" spans="1:8" ht="15" x14ac:dyDescent="0.25">
      <c r="A482" s="255"/>
      <c r="B482" s="1746"/>
      <c r="C482" s="1747"/>
      <c r="D482" s="1746"/>
      <c r="E482" s="137"/>
      <c r="F482" s="1746"/>
      <c r="G482" s="1748"/>
      <c r="H482" s="258"/>
    </row>
    <row r="483" spans="1:8" ht="15" x14ac:dyDescent="0.25">
      <c r="A483" s="255"/>
      <c r="B483" s="1746"/>
      <c r="C483" s="1747"/>
      <c r="D483" s="1746"/>
      <c r="E483" s="137"/>
      <c r="F483" s="1746"/>
      <c r="G483" s="1748"/>
      <c r="H483" s="258"/>
    </row>
    <row r="484" spans="1:8" ht="15" x14ac:dyDescent="0.25">
      <c r="A484" s="255"/>
      <c r="B484" s="1746"/>
      <c r="C484" s="1747"/>
      <c r="D484" s="1746"/>
      <c r="E484" s="137"/>
      <c r="F484" s="1746"/>
      <c r="G484" s="1748"/>
      <c r="H484" s="258"/>
    </row>
    <row r="485" spans="1:8" ht="15" x14ac:dyDescent="0.25">
      <c r="A485" s="255"/>
      <c r="B485" s="1746"/>
      <c r="C485" s="1747"/>
      <c r="D485" s="1746"/>
      <c r="E485" s="137"/>
      <c r="F485" s="1746"/>
      <c r="G485" s="1748"/>
      <c r="H485" s="258"/>
    </row>
    <row r="486" spans="1:8" ht="15" x14ac:dyDescent="0.25">
      <c r="A486" s="255"/>
      <c r="B486" s="1746"/>
      <c r="C486" s="1747"/>
      <c r="D486" s="1746"/>
      <c r="E486" s="137"/>
      <c r="F486" s="1746"/>
      <c r="G486" s="1748"/>
      <c r="H486" s="258"/>
    </row>
    <row r="487" spans="1:8" ht="15" x14ac:dyDescent="0.25">
      <c r="A487" s="255"/>
      <c r="B487" s="1746"/>
      <c r="C487" s="1747"/>
      <c r="D487" s="1746"/>
      <c r="E487" s="137"/>
      <c r="F487" s="1746"/>
      <c r="G487" s="1748"/>
      <c r="H487" s="258"/>
    </row>
    <row r="488" spans="1:8" ht="15" x14ac:dyDescent="0.25">
      <c r="A488" s="255"/>
      <c r="B488" s="1746"/>
      <c r="C488" s="1747"/>
      <c r="D488" s="1746"/>
      <c r="E488" s="137"/>
      <c r="F488" s="1746"/>
      <c r="G488" s="1748"/>
      <c r="H488" s="258"/>
    </row>
    <row r="489" spans="1:8" ht="15" x14ac:dyDescent="0.25">
      <c r="A489" s="255"/>
      <c r="B489" s="1746"/>
      <c r="C489" s="1747"/>
      <c r="D489" s="1746"/>
      <c r="E489" s="137"/>
      <c r="F489" s="1746"/>
      <c r="G489" s="1748"/>
      <c r="H489" s="258"/>
    </row>
    <row r="490" spans="1:8" ht="15" x14ac:dyDescent="0.25">
      <c r="A490" s="255"/>
      <c r="B490" s="1746"/>
      <c r="C490" s="1747"/>
      <c r="D490" s="1746"/>
      <c r="E490" s="137"/>
      <c r="F490" s="1746"/>
      <c r="G490" s="1748"/>
      <c r="H490" s="258"/>
    </row>
    <row r="491" spans="1:8" ht="15" x14ac:dyDescent="0.25">
      <c r="A491" s="255"/>
      <c r="B491" s="1746"/>
      <c r="C491" s="1747"/>
      <c r="D491" s="1746"/>
      <c r="E491" s="137"/>
      <c r="F491" s="1746"/>
      <c r="G491" s="1748"/>
      <c r="H491" s="258"/>
    </row>
    <row r="492" spans="1:8" ht="15" x14ac:dyDescent="0.25">
      <c r="A492" s="255"/>
      <c r="B492" s="1746"/>
      <c r="C492" s="1747"/>
      <c r="D492" s="1746"/>
      <c r="E492" s="137"/>
      <c r="F492" s="1746"/>
      <c r="G492" s="1748"/>
      <c r="H492" s="258"/>
    </row>
    <row r="493" spans="1:8" ht="15" x14ac:dyDescent="0.25">
      <c r="A493" s="255"/>
      <c r="B493" s="1746"/>
      <c r="C493" s="1747"/>
      <c r="D493" s="1746"/>
      <c r="E493" s="137"/>
      <c r="F493" s="1746"/>
      <c r="G493" s="1748"/>
      <c r="H493" s="258"/>
    </row>
    <row r="494" spans="1:8" ht="15" x14ac:dyDescent="0.25">
      <c r="A494" s="255"/>
      <c r="B494" s="1746"/>
      <c r="C494" s="1747"/>
      <c r="D494" s="1746"/>
      <c r="E494" s="137"/>
      <c r="F494" s="1746"/>
      <c r="G494" s="1748"/>
      <c r="H494" s="258"/>
    </row>
  </sheetData>
  <mergeCells count="184">
    <mergeCell ref="I242:I264"/>
    <mergeCell ref="J242:J264"/>
    <mergeCell ref="A242:A264"/>
    <mergeCell ref="B242:B264"/>
    <mergeCell ref="C242:C264"/>
    <mergeCell ref="D242:D264"/>
    <mergeCell ref="E242:E264"/>
    <mergeCell ref="H242:H264"/>
    <mergeCell ref="I224:I226"/>
    <mergeCell ref="J224:J226"/>
    <mergeCell ref="A231:A235"/>
    <mergeCell ref="B231:B235"/>
    <mergeCell ref="C231:C235"/>
    <mergeCell ref="D231:D235"/>
    <mergeCell ref="E231:E235"/>
    <mergeCell ref="H231:H235"/>
    <mergeCell ref="I231:I235"/>
    <mergeCell ref="J231:J235"/>
    <mergeCell ref="A224:A226"/>
    <mergeCell ref="B224:B226"/>
    <mergeCell ref="C224:C226"/>
    <mergeCell ref="D224:D226"/>
    <mergeCell ref="E224:E226"/>
    <mergeCell ref="H224:H226"/>
    <mergeCell ref="I198:I205"/>
    <mergeCell ref="J198:J205"/>
    <mergeCell ref="A212:A217"/>
    <mergeCell ref="B212:B217"/>
    <mergeCell ref="C212:C217"/>
    <mergeCell ref="D212:D217"/>
    <mergeCell ref="E212:E217"/>
    <mergeCell ref="H212:H217"/>
    <mergeCell ref="I212:I217"/>
    <mergeCell ref="J212:J217"/>
    <mergeCell ref="A198:A205"/>
    <mergeCell ref="B198:B205"/>
    <mergeCell ref="C198:C205"/>
    <mergeCell ref="D198:D205"/>
    <mergeCell ref="E198:E205"/>
    <mergeCell ref="H198:H205"/>
    <mergeCell ref="I180:I182"/>
    <mergeCell ref="J180:J182"/>
    <mergeCell ref="A187:A192"/>
    <mergeCell ref="B187:B192"/>
    <mergeCell ref="C187:C192"/>
    <mergeCell ref="D187:D192"/>
    <mergeCell ref="E187:E192"/>
    <mergeCell ref="H187:H192"/>
    <mergeCell ref="I187:I192"/>
    <mergeCell ref="J187:J192"/>
    <mergeCell ref="A180:A182"/>
    <mergeCell ref="B180:B182"/>
    <mergeCell ref="C180:C182"/>
    <mergeCell ref="D180:D182"/>
    <mergeCell ref="E180:E182"/>
    <mergeCell ref="H180:H182"/>
    <mergeCell ref="I169:I173"/>
    <mergeCell ref="J169:J173"/>
    <mergeCell ref="A174:A179"/>
    <mergeCell ref="B174:B179"/>
    <mergeCell ref="C174:C179"/>
    <mergeCell ref="D174:D179"/>
    <mergeCell ref="E174:E179"/>
    <mergeCell ref="H174:H179"/>
    <mergeCell ref="I174:I179"/>
    <mergeCell ref="J174:J179"/>
    <mergeCell ref="A169:A173"/>
    <mergeCell ref="B169:B173"/>
    <mergeCell ref="C169:C173"/>
    <mergeCell ref="D169:D173"/>
    <mergeCell ref="E169:E173"/>
    <mergeCell ref="H169:H173"/>
    <mergeCell ref="I164:I165"/>
    <mergeCell ref="J164:J165"/>
    <mergeCell ref="A166:A168"/>
    <mergeCell ref="B166:B168"/>
    <mergeCell ref="C166:C168"/>
    <mergeCell ref="D166:D168"/>
    <mergeCell ref="E166:E168"/>
    <mergeCell ref="H166:H168"/>
    <mergeCell ref="I166:I168"/>
    <mergeCell ref="J166:J168"/>
    <mergeCell ref="A164:A165"/>
    <mergeCell ref="B164:B165"/>
    <mergeCell ref="C164:C165"/>
    <mergeCell ref="D164:D165"/>
    <mergeCell ref="E164:E165"/>
    <mergeCell ref="H164:H165"/>
    <mergeCell ref="I153:I156"/>
    <mergeCell ref="J153:J156"/>
    <mergeCell ref="A161:A163"/>
    <mergeCell ref="B161:B163"/>
    <mergeCell ref="C161:C163"/>
    <mergeCell ref="D161:D163"/>
    <mergeCell ref="E161:E163"/>
    <mergeCell ref="H161:H163"/>
    <mergeCell ref="I161:I163"/>
    <mergeCell ref="J161:J163"/>
    <mergeCell ref="A153:A156"/>
    <mergeCell ref="B153:B156"/>
    <mergeCell ref="C153:C156"/>
    <mergeCell ref="D153:D156"/>
    <mergeCell ref="E153:E156"/>
    <mergeCell ref="H153:H156"/>
    <mergeCell ref="I145:I147"/>
    <mergeCell ref="J145:J147"/>
    <mergeCell ref="A148:A152"/>
    <mergeCell ref="B148:B152"/>
    <mergeCell ref="C148:C152"/>
    <mergeCell ref="D148:D152"/>
    <mergeCell ref="E148:E152"/>
    <mergeCell ref="H148:H152"/>
    <mergeCell ref="I148:I152"/>
    <mergeCell ref="J148:J152"/>
    <mergeCell ref="A145:A147"/>
    <mergeCell ref="B145:B147"/>
    <mergeCell ref="C145:C147"/>
    <mergeCell ref="D145:D147"/>
    <mergeCell ref="E145:E147"/>
    <mergeCell ref="H145:H147"/>
    <mergeCell ref="I123:I129"/>
    <mergeCell ref="J123:J129"/>
    <mergeCell ref="A130:A137"/>
    <mergeCell ref="B130:B137"/>
    <mergeCell ref="C130:C137"/>
    <mergeCell ref="D130:D137"/>
    <mergeCell ref="E130:E137"/>
    <mergeCell ref="H130:H137"/>
    <mergeCell ref="I130:I137"/>
    <mergeCell ref="J130:J137"/>
    <mergeCell ref="A123:A129"/>
    <mergeCell ref="B123:B129"/>
    <mergeCell ref="C123:C129"/>
    <mergeCell ref="D123:D129"/>
    <mergeCell ref="E123:E129"/>
    <mergeCell ref="H123:H129"/>
    <mergeCell ref="I112:I115"/>
    <mergeCell ref="J112:J115"/>
    <mergeCell ref="A116:A122"/>
    <mergeCell ref="B116:B122"/>
    <mergeCell ref="C116:C122"/>
    <mergeCell ref="D116:D122"/>
    <mergeCell ref="E116:E122"/>
    <mergeCell ref="H116:H122"/>
    <mergeCell ref="I116:I122"/>
    <mergeCell ref="J116:J122"/>
    <mergeCell ref="A112:A115"/>
    <mergeCell ref="B112:B115"/>
    <mergeCell ref="C112:C115"/>
    <mergeCell ref="D112:D115"/>
    <mergeCell ref="E112:E115"/>
    <mergeCell ref="H112:H115"/>
    <mergeCell ref="I33:I106"/>
    <mergeCell ref="J33:J106"/>
    <mergeCell ref="A108:A111"/>
    <mergeCell ref="B108:B111"/>
    <mergeCell ref="C108:C111"/>
    <mergeCell ref="D108:D111"/>
    <mergeCell ref="E108:E111"/>
    <mergeCell ref="H108:H111"/>
    <mergeCell ref="I108:I111"/>
    <mergeCell ref="J108:J111"/>
    <mergeCell ref="A33:A106"/>
    <mergeCell ref="B33:B106"/>
    <mergeCell ref="C33:C106"/>
    <mergeCell ref="D33:D106"/>
    <mergeCell ref="E33:E106"/>
    <mergeCell ref="H33:H106"/>
    <mergeCell ref="I8:I13"/>
    <mergeCell ref="J8:J13"/>
    <mergeCell ref="A18:A27"/>
    <mergeCell ref="B18:B27"/>
    <mergeCell ref="C18:C27"/>
    <mergeCell ref="D18:D27"/>
    <mergeCell ref="E18:E27"/>
    <mergeCell ref="H18:H27"/>
    <mergeCell ref="I18:I27"/>
    <mergeCell ref="J18:J27"/>
    <mergeCell ref="A8:A13"/>
    <mergeCell ref="B8:B13"/>
    <mergeCell ref="C8:C13"/>
    <mergeCell ref="D8:D13"/>
    <mergeCell ref="E8:E13"/>
    <mergeCell ref="H8:H13"/>
  </mergeCells>
  <pageMargins left="0.25" right="0.25" top="0.44000000000000006" bottom="0.4" header="0.30000000000000004" footer="0.30000000000000004"/>
  <pageSetup paperSize="0" scale="67" fitToWidth="0" fitToHeight="0" orientation="landscape" horizontalDpi="0" verticalDpi="0" copies="0"/>
  <headerFooter alignWithMargins="0"/>
  <rowBreaks count="5" manualBreakCount="5">
    <brk id="47" man="1"/>
    <brk id="96" man="1"/>
    <brk id="141" man="1"/>
    <brk id="193" man="1"/>
    <brk id="23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48"/>
  <sheetViews>
    <sheetView workbookViewId="0"/>
  </sheetViews>
  <sheetFormatPr defaultRowHeight="12.75" x14ac:dyDescent="0.25"/>
  <cols>
    <col min="1" max="1" width="7" style="4" customWidth="1"/>
    <col min="2" max="2" width="20.7109375" style="4" customWidth="1"/>
    <col min="3" max="3" width="63.28515625" style="4" customWidth="1"/>
    <col min="4" max="4" width="15.7109375" style="4" customWidth="1"/>
    <col min="5" max="5" width="9.140625" style="4" customWidth="1"/>
    <col min="6" max="16384" width="9.140625" style="4"/>
  </cols>
  <sheetData>
    <row r="1" spans="1:250" s="3" customFormat="1" ht="18.75" x14ac:dyDescent="0.25">
      <c r="A1" s="1"/>
      <c r="B1" s="28" t="s">
        <v>22</v>
      </c>
      <c r="C1" s="28"/>
      <c r="D1" s="28"/>
    </row>
    <row r="2" spans="1:250" s="1" customFormat="1" ht="18.75" x14ac:dyDescent="0.25">
      <c r="B2" s="28" t="str">
        <f>INTRODUCTION!$B$2</f>
        <v>Version 9.0.1 - Final</v>
      </c>
      <c r="C2" s="28"/>
      <c r="D2" s="2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row>
    <row r="3" spans="1:250" ht="15.75" x14ac:dyDescent="0.25">
      <c r="B3" s="39"/>
      <c r="C3" s="39"/>
    </row>
    <row r="4" spans="1:250" ht="15" x14ac:dyDescent="0.25"/>
    <row r="5" spans="1:250" ht="15" x14ac:dyDescent="0.25">
      <c r="B5" s="14" t="s">
        <v>23</v>
      </c>
      <c r="C5" s="14" t="s">
        <v>24</v>
      </c>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row>
    <row r="6" spans="1:250" ht="30" x14ac:dyDescent="0.25">
      <c r="B6" s="41" t="s">
        <v>2</v>
      </c>
      <c r="C6" s="42" t="s">
        <v>25</v>
      </c>
      <c r="D6" s="43"/>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row>
    <row r="7" spans="1:250" ht="15" x14ac:dyDescent="0.25">
      <c r="B7" s="41" t="s">
        <v>26</v>
      </c>
      <c r="C7" s="42" t="s">
        <v>27</v>
      </c>
      <c r="D7" s="43"/>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row>
    <row r="8" spans="1:250" ht="30" x14ac:dyDescent="0.25">
      <c r="B8" s="41" t="s">
        <v>28</v>
      </c>
      <c r="C8" s="42" t="s">
        <v>29</v>
      </c>
      <c r="D8" s="43"/>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row>
    <row r="9" spans="1:250" ht="30" x14ac:dyDescent="0.25">
      <c r="B9" s="41" t="s">
        <v>30</v>
      </c>
      <c r="C9" s="42" t="s">
        <v>31</v>
      </c>
      <c r="D9" s="43"/>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row>
    <row r="10" spans="1:250" ht="45" x14ac:dyDescent="0.25">
      <c r="B10" s="41" t="s">
        <v>32</v>
      </c>
      <c r="C10" s="42" t="s">
        <v>33</v>
      </c>
      <c r="D10" s="43"/>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row>
    <row r="11" spans="1:250" ht="30" x14ac:dyDescent="0.25">
      <c r="B11" s="41" t="s">
        <v>34</v>
      </c>
      <c r="C11" s="42" t="s">
        <v>35</v>
      </c>
      <c r="D11" s="43"/>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row>
    <row r="12" spans="1:250" ht="30" x14ac:dyDescent="0.25">
      <c r="B12" s="41" t="s">
        <v>36</v>
      </c>
      <c r="C12" s="42" t="s">
        <v>37</v>
      </c>
      <c r="D12" s="26"/>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row>
    <row r="13" spans="1:250" ht="30" x14ac:dyDescent="0.25">
      <c r="B13" s="41" t="s">
        <v>38</v>
      </c>
      <c r="C13" s="42" t="s">
        <v>39</v>
      </c>
      <c r="D13" s="26"/>
      <c r="E13" s="40"/>
      <c r="F13" s="40"/>
      <c r="G13" s="40"/>
      <c r="H13" s="40"/>
      <c r="I13" s="40"/>
      <c r="J13" s="40"/>
      <c r="K13" s="40"/>
      <c r="L13" s="40"/>
      <c r="M13" s="40"/>
      <c r="N13" s="40"/>
      <c r="O13" s="40"/>
      <c r="P13" s="40"/>
      <c r="Q13" s="40"/>
      <c r="R13" s="40"/>
      <c r="S13" s="40"/>
      <c r="T13" s="40"/>
      <c r="U13" s="40"/>
      <c r="V13" s="40"/>
      <c r="W13" s="40"/>
      <c r="X13" s="40"/>
      <c r="Y13" s="40"/>
      <c r="Z13" s="40"/>
      <c r="AA13" s="40"/>
      <c r="AB13" s="44"/>
      <c r="AC13" s="44"/>
      <c r="AD13" s="44"/>
      <c r="AE13" s="44"/>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row>
    <row r="14" spans="1:250" ht="30" x14ac:dyDescent="0.25">
      <c r="B14" s="41" t="s">
        <v>40</v>
      </c>
      <c r="C14" s="42" t="s">
        <v>41</v>
      </c>
      <c r="D14" s="43"/>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row>
    <row r="15" spans="1:250" ht="30" x14ac:dyDescent="0.25">
      <c r="B15" s="41" t="s">
        <v>42</v>
      </c>
      <c r="C15" s="42" t="s">
        <v>43</v>
      </c>
      <c r="D15" s="43"/>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row>
    <row r="16" spans="1:250" ht="30" x14ac:dyDescent="0.25">
      <c r="B16" s="41" t="s">
        <v>44</v>
      </c>
      <c r="C16" s="42" t="s">
        <v>45</v>
      </c>
      <c r="D16" s="43"/>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row>
    <row r="17" spans="2:72" ht="30" x14ac:dyDescent="0.25">
      <c r="B17" s="41" t="s">
        <v>46</v>
      </c>
      <c r="C17" s="42" t="s">
        <v>47</v>
      </c>
      <c r="D17" s="43"/>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row>
    <row r="18" spans="2:72" ht="30" x14ac:dyDescent="0.25">
      <c r="B18" s="41" t="s">
        <v>48</v>
      </c>
      <c r="C18" s="42" t="s">
        <v>49</v>
      </c>
      <c r="D18" s="43"/>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row>
    <row r="19" spans="2:72" ht="30" x14ac:dyDescent="0.25">
      <c r="B19" s="41" t="s">
        <v>50</v>
      </c>
      <c r="C19" s="42" t="s">
        <v>51</v>
      </c>
      <c r="D19" s="43"/>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row>
    <row r="20" spans="2:72" ht="30" x14ac:dyDescent="0.25">
      <c r="B20" s="41" t="s">
        <v>52</v>
      </c>
      <c r="C20" s="42" t="s">
        <v>53</v>
      </c>
      <c r="D20" s="43"/>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row>
    <row r="21" spans="2:72" ht="30" x14ac:dyDescent="0.25">
      <c r="B21" s="41" t="s">
        <v>54</v>
      </c>
      <c r="C21" s="42" t="s">
        <v>55</v>
      </c>
      <c r="D21" s="43"/>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row>
    <row r="22" spans="2:72" ht="30" x14ac:dyDescent="0.25">
      <c r="B22" s="41" t="s">
        <v>56</v>
      </c>
      <c r="C22" s="42" t="s">
        <v>57</v>
      </c>
      <c r="D22" s="43"/>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row>
    <row r="23" spans="2:72" ht="30" x14ac:dyDescent="0.25">
      <c r="B23" s="41" t="s">
        <v>58</v>
      </c>
      <c r="C23" s="42" t="s">
        <v>59</v>
      </c>
      <c r="D23" s="43"/>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row>
    <row r="24" spans="2:72" ht="30" x14ac:dyDescent="0.25">
      <c r="B24" s="41" t="s">
        <v>60</v>
      </c>
      <c r="C24" s="42" t="s">
        <v>61</v>
      </c>
      <c r="D24" s="43"/>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row>
    <row r="25" spans="2:72" ht="15" x14ac:dyDescent="0.25">
      <c r="B25" s="45" t="s">
        <v>62</v>
      </c>
      <c r="C25" s="46" t="s">
        <v>63</v>
      </c>
      <c r="D25" s="43"/>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row>
    <row r="26" spans="2:72" ht="15" x14ac:dyDescent="0.25">
      <c r="D26" s="43"/>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row>
    <row r="27" spans="2:72" ht="15" x14ac:dyDescent="0.25">
      <c r="D27" s="43"/>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row>
    <row r="28" spans="2:72" ht="15" x14ac:dyDescent="0.25">
      <c r="D28" s="43"/>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row>
    <row r="29" spans="2:72" ht="15" x14ac:dyDescent="0.25">
      <c r="D29" s="43"/>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row>
    <row r="30" spans="2:72" ht="15" x14ac:dyDescent="0.25">
      <c r="D30" s="43"/>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row>
    <row r="31" spans="2:72" ht="15" x14ac:dyDescent="0.25">
      <c r="D31" s="43"/>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row>
    <row r="32" spans="2:72" ht="15" x14ac:dyDescent="0.25">
      <c r="D32" s="43"/>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row>
    <row r="33" spans="4:72" ht="15" x14ac:dyDescent="0.25">
      <c r="D33" s="43"/>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row>
    <row r="34" spans="4:72" ht="15" x14ac:dyDescent="0.25">
      <c r="D34" s="43"/>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row>
    <row r="35" spans="4:72" ht="15" x14ac:dyDescent="0.25">
      <c r="D35" s="43"/>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row>
    <row r="36" spans="4:72" ht="15" x14ac:dyDescent="0.25">
      <c r="D36" s="43"/>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row>
    <row r="37" spans="4:72" ht="15" x14ac:dyDescent="0.25">
      <c r="D37" s="43"/>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row>
    <row r="38" spans="4:72" ht="15" x14ac:dyDescent="0.25">
      <c r="D38" s="43"/>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row>
    <row r="39" spans="4:72" ht="15" x14ac:dyDescent="0.25">
      <c r="D39" s="43"/>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row>
    <row r="40" spans="4:72" ht="15" x14ac:dyDescent="0.25">
      <c r="D40" s="43"/>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row>
    <row r="41" spans="4:72" x14ac:dyDescent="0.25">
      <c r="D41" s="43"/>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row>
    <row r="42" spans="4:72" x14ac:dyDescent="0.25">
      <c r="D42" s="43"/>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row>
    <row r="43" spans="4:72" x14ac:dyDescent="0.25">
      <c r="D43" s="43"/>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row>
    <row r="44" spans="4:72" x14ac:dyDescent="0.25">
      <c r="D44" s="43"/>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row>
    <row r="45" spans="4:72" x14ac:dyDescent="0.25">
      <c r="D45" s="43"/>
    </row>
    <row r="46" spans="4:72" x14ac:dyDescent="0.25">
      <c r="D46" s="43"/>
    </row>
    <row r="47" spans="4:72" x14ac:dyDescent="0.25">
      <c r="D47" s="43"/>
    </row>
    <row r="48" spans="4:72" x14ac:dyDescent="0.25">
      <c r="D48" s="43"/>
    </row>
  </sheetData>
  <mergeCells count="2">
    <mergeCell ref="B1:D1"/>
    <mergeCell ref="B2:D2"/>
  </mergeCells>
  <pageMargins left="0.41000000000000003" right="0.25" top="0.75" bottom="0.75" header="0.30000000000000004" footer="0.30000000000000004"/>
  <pageSetup paperSize="0" scale="92" fitToWidth="0" fitToHeight="0" orientation="portrait" horizontalDpi="0" verticalDpi="0" copies="0"/>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655"/>
  <sheetViews>
    <sheetView workbookViewId="0"/>
  </sheetViews>
  <sheetFormatPr defaultRowHeight="12.75" x14ac:dyDescent="0.25"/>
  <cols>
    <col min="1" max="1" width="15.7109375" style="954" bestFit="1" customWidth="1"/>
    <col min="2" max="2" width="18.42578125" style="1750" customWidth="1"/>
    <col min="3" max="3" width="26" style="1751" customWidth="1"/>
    <col min="4" max="4" width="41.5703125" style="157" customWidth="1"/>
    <col min="5" max="5" width="11.140625" style="392" bestFit="1" customWidth="1"/>
    <col min="6" max="6" width="30.28515625" style="1750" customWidth="1"/>
    <col min="7" max="7" width="39" style="1753" customWidth="1"/>
    <col min="8" max="8" width="20.140625" style="1753" customWidth="1"/>
    <col min="9" max="9" width="13.28515625" style="1750" customWidth="1"/>
    <col min="10" max="10" width="14.28515625" style="157" customWidth="1"/>
    <col min="11" max="11" width="9.140625" style="157" customWidth="1"/>
    <col min="12" max="16384" width="9.140625" style="157"/>
  </cols>
  <sheetData>
    <row r="1" spans="1:152" s="5" customFormat="1" ht="15.75" x14ac:dyDescent="0.25">
      <c r="A1" s="1970" t="s">
        <v>4357</v>
      </c>
      <c r="B1" s="1971"/>
      <c r="C1" s="1971"/>
      <c r="D1" s="1971"/>
      <c r="E1" s="1971"/>
      <c r="F1" s="1971"/>
      <c r="G1" s="1971"/>
      <c r="H1" s="1971"/>
      <c r="I1" s="1971"/>
      <c r="J1" s="1972"/>
    </row>
    <row r="2" spans="1:152" s="4" customFormat="1" ht="19.5" thickBot="1" x14ac:dyDescent="0.3">
      <c r="A2" s="221" t="str">
        <f>INTRODUCTION!$B$2</f>
        <v>Version 9.0.1 - Final</v>
      </c>
      <c r="B2" s="222"/>
      <c r="C2" s="222"/>
      <c r="D2" s="222"/>
      <c r="E2" s="222"/>
      <c r="F2" s="54"/>
      <c r="G2" s="223"/>
      <c r="H2" s="224"/>
      <c r="I2" s="224"/>
      <c r="J2" s="225"/>
    </row>
    <row r="3" spans="1:152" ht="12"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102</v>
      </c>
      <c r="E4" s="227" t="s">
        <v>106</v>
      </c>
      <c r="F4" s="227" t="s">
        <v>110</v>
      </c>
      <c r="G4" s="227" t="s">
        <v>1453</v>
      </c>
      <c r="H4" s="227" t="s">
        <v>115</v>
      </c>
      <c r="I4" s="228" t="s">
        <v>1454</v>
      </c>
      <c r="J4" s="229" t="s">
        <v>89</v>
      </c>
    </row>
    <row r="5" spans="1:152" ht="15" x14ac:dyDescent="0.25">
      <c r="A5" s="1666"/>
      <c r="B5" s="810" t="s">
        <v>1398</v>
      </c>
      <c r="C5" s="1973"/>
      <c r="D5" s="1973"/>
      <c r="E5" s="1973"/>
      <c r="F5" s="1973"/>
      <c r="G5" s="1973"/>
      <c r="H5" s="1973"/>
      <c r="I5" s="1973"/>
      <c r="J5" s="1974"/>
    </row>
    <row r="6" spans="1:152" ht="15" x14ac:dyDescent="0.25">
      <c r="A6" s="1670"/>
      <c r="B6" s="926" t="s">
        <v>4358</v>
      </c>
      <c r="C6" s="1975"/>
      <c r="D6" s="1975"/>
      <c r="E6" s="1975"/>
      <c r="F6" s="1975"/>
      <c r="G6" s="1975"/>
      <c r="H6" s="1975"/>
      <c r="I6" s="1975"/>
      <c r="J6" s="1976"/>
    </row>
    <row r="7" spans="1:152" ht="15.75" thickBot="1" x14ac:dyDescent="0.3">
      <c r="A7" s="1670"/>
      <c r="B7" s="1408" t="s">
        <v>4359</v>
      </c>
      <c r="C7" s="1975"/>
      <c r="D7" s="1975"/>
      <c r="E7" s="1975"/>
      <c r="F7" s="1975"/>
      <c r="G7" s="1975"/>
      <c r="H7" s="1975"/>
      <c r="I7" s="1975"/>
      <c r="J7" s="1976"/>
    </row>
    <row r="8" spans="1:152" s="295" customFormat="1" ht="15.75" thickBot="1" x14ac:dyDescent="0.3">
      <c r="A8" s="1622" t="s">
        <v>1400</v>
      </c>
      <c r="B8" s="1126" t="s">
        <v>1398</v>
      </c>
      <c r="C8" s="1131" t="s">
        <v>1401</v>
      </c>
      <c r="D8" s="1126" t="s">
        <v>4360</v>
      </c>
      <c r="E8" s="1119" t="s">
        <v>1148</v>
      </c>
      <c r="F8" s="1858">
        <v>1</v>
      </c>
      <c r="G8" s="1926" t="s">
        <v>4361</v>
      </c>
      <c r="H8" s="1132" t="s">
        <v>4362</v>
      </c>
      <c r="I8" s="1126" t="s">
        <v>1403</v>
      </c>
      <c r="J8" s="1130" t="s">
        <v>1466</v>
      </c>
    </row>
    <row r="9" spans="1:152" s="295" customFormat="1" ht="15.75" thickBot="1" x14ac:dyDescent="0.3">
      <c r="A9" s="1622"/>
      <c r="B9" s="1126"/>
      <c r="C9" s="1131"/>
      <c r="D9" s="1126"/>
      <c r="E9" s="1119"/>
      <c r="F9" s="1927">
        <v>2</v>
      </c>
      <c r="G9" s="1977" t="s">
        <v>4363</v>
      </c>
      <c r="H9" s="1132"/>
      <c r="I9" s="1126"/>
      <c r="J9" s="1130"/>
    </row>
    <row r="10" spans="1:152" s="295" customFormat="1" ht="15.75" thickBot="1" x14ac:dyDescent="0.3">
      <c r="A10" s="1622"/>
      <c r="B10" s="1126"/>
      <c r="C10" s="1131"/>
      <c r="D10" s="1126"/>
      <c r="E10" s="1119"/>
      <c r="F10" s="1927">
        <v>3</v>
      </c>
      <c r="G10" s="1977" t="s">
        <v>4364</v>
      </c>
      <c r="H10" s="1132"/>
      <c r="I10" s="1126"/>
      <c r="J10" s="1130"/>
    </row>
    <row r="11" spans="1:152" s="295" customFormat="1" ht="15.75" thickBot="1" x14ac:dyDescent="0.3">
      <c r="A11" s="1622"/>
      <c r="B11" s="1126"/>
      <c r="C11" s="1131"/>
      <c r="D11" s="1126"/>
      <c r="E11" s="1119"/>
      <c r="F11" s="1927">
        <v>4</v>
      </c>
      <c r="G11" s="1977" t="s">
        <v>4365</v>
      </c>
      <c r="H11" s="1132"/>
      <c r="I11" s="1126"/>
      <c r="J11" s="1130"/>
    </row>
    <row r="12" spans="1:152" s="295" customFormat="1" ht="15.75" thickBot="1" x14ac:dyDescent="0.3">
      <c r="A12" s="1622"/>
      <c r="B12" s="1126"/>
      <c r="C12" s="1131"/>
      <c r="D12" s="1126"/>
      <c r="E12" s="1119"/>
      <c r="F12" s="1927">
        <v>7</v>
      </c>
      <c r="G12" s="766" t="s">
        <v>4366</v>
      </c>
      <c r="H12" s="1132"/>
      <c r="I12" s="1126"/>
      <c r="J12" s="1130"/>
    </row>
    <row r="13" spans="1:152" s="295" customFormat="1" ht="15.75" thickBot="1" x14ac:dyDescent="0.3">
      <c r="A13" s="1622"/>
      <c r="B13" s="1126"/>
      <c r="C13" s="1131"/>
      <c r="D13" s="1126"/>
      <c r="E13" s="1119"/>
      <c r="F13" s="1927">
        <v>8</v>
      </c>
      <c r="G13" s="1977" t="s">
        <v>1619</v>
      </c>
      <c r="H13" s="1132"/>
      <c r="I13" s="1126"/>
      <c r="J13" s="1130"/>
    </row>
    <row r="14" spans="1:152" s="295" customFormat="1" ht="15.75" thickBot="1" x14ac:dyDescent="0.3">
      <c r="A14" s="1622"/>
      <c r="B14" s="1126"/>
      <c r="C14" s="1131"/>
      <c r="D14" s="1126"/>
      <c r="E14" s="1119"/>
      <c r="F14" s="765" t="s">
        <v>1611</v>
      </c>
      <c r="G14" s="1977" t="s">
        <v>2119</v>
      </c>
      <c r="H14" s="1132"/>
      <c r="I14" s="1126"/>
      <c r="J14" s="1130"/>
    </row>
    <row r="15" spans="1:152" s="295" customFormat="1" ht="15.75" thickBot="1" x14ac:dyDescent="0.3">
      <c r="A15" s="1622"/>
      <c r="B15" s="1126"/>
      <c r="C15" s="1131"/>
      <c r="D15" s="1126"/>
      <c r="E15" s="1119"/>
      <c r="F15" s="779">
        <v>10</v>
      </c>
      <c r="G15" s="934" t="s">
        <v>4367</v>
      </c>
      <c r="H15" s="1132"/>
      <c r="I15" s="1126"/>
      <c r="J15" s="1130"/>
    </row>
    <row r="16" spans="1:152" s="295" customFormat="1" ht="15.75" thickBot="1" x14ac:dyDescent="0.3">
      <c r="A16" s="1622"/>
      <c r="B16" s="1126"/>
      <c r="C16" s="1131"/>
      <c r="D16" s="1126"/>
      <c r="E16" s="1119"/>
      <c r="F16" s="779">
        <v>11</v>
      </c>
      <c r="G16" s="934" t="s">
        <v>4368</v>
      </c>
      <c r="H16" s="1132"/>
      <c r="I16" s="1126"/>
      <c r="J16" s="1130"/>
    </row>
    <row r="17" spans="1:10" s="295" customFormat="1" ht="24.75" customHeight="1" thickBot="1" x14ac:dyDescent="0.3">
      <c r="A17" s="1622"/>
      <c r="B17" s="1126"/>
      <c r="C17" s="1131"/>
      <c r="D17" s="1126"/>
      <c r="E17" s="1119"/>
      <c r="F17" s="779">
        <v>12</v>
      </c>
      <c r="G17" s="934" t="s">
        <v>4369</v>
      </c>
      <c r="H17" s="1132"/>
      <c r="I17" s="1126"/>
      <c r="J17" s="1130"/>
    </row>
    <row r="18" spans="1:10" s="295" customFormat="1" ht="15.75" thickBot="1" x14ac:dyDescent="0.3">
      <c r="A18" s="1622"/>
      <c r="B18" s="1126"/>
      <c r="C18" s="1131"/>
      <c r="D18" s="1126"/>
      <c r="E18" s="1119"/>
      <c r="F18" s="779">
        <v>13</v>
      </c>
      <c r="G18" s="934" t="s">
        <v>4370</v>
      </c>
      <c r="H18" s="1132"/>
      <c r="I18" s="1126"/>
      <c r="J18" s="1130"/>
    </row>
    <row r="19" spans="1:10" s="295" customFormat="1" ht="15.75" thickBot="1" x14ac:dyDescent="0.3">
      <c r="A19" s="1622"/>
      <c r="B19" s="1126"/>
      <c r="C19" s="1131"/>
      <c r="D19" s="1126"/>
      <c r="E19" s="1119"/>
      <c r="F19" s="779">
        <v>14</v>
      </c>
      <c r="G19" s="934" t="s">
        <v>4371</v>
      </c>
      <c r="H19" s="1132"/>
      <c r="I19" s="1126"/>
      <c r="J19" s="1130"/>
    </row>
    <row r="20" spans="1:10" s="295" customFormat="1" ht="30.75" thickBot="1" x14ac:dyDescent="0.3">
      <c r="A20" s="1622"/>
      <c r="B20" s="1126"/>
      <c r="C20" s="1131"/>
      <c r="D20" s="1126"/>
      <c r="E20" s="1119"/>
      <c r="F20" s="779">
        <v>15</v>
      </c>
      <c r="G20" s="934" t="s">
        <v>4372</v>
      </c>
      <c r="H20" s="1132"/>
      <c r="I20" s="1126"/>
      <c r="J20" s="1130"/>
    </row>
    <row r="21" spans="1:10" s="295" customFormat="1" ht="15.75" thickBot="1" x14ac:dyDescent="0.3">
      <c r="A21" s="1622"/>
      <c r="B21" s="1126"/>
      <c r="C21" s="1131"/>
      <c r="D21" s="1126"/>
      <c r="E21" s="1119"/>
      <c r="F21" s="890">
        <v>99</v>
      </c>
      <c r="G21" s="625" t="s">
        <v>1568</v>
      </c>
      <c r="H21" s="1132"/>
      <c r="I21" s="1126"/>
      <c r="J21" s="1130"/>
    </row>
    <row r="22" spans="1:10" ht="12.4" customHeight="1" thickBot="1" x14ac:dyDescent="0.3">
      <c r="A22" s="1145" t="s">
        <v>1407</v>
      </c>
      <c r="B22" s="1119" t="s">
        <v>1398</v>
      </c>
      <c r="C22" s="1127" t="s">
        <v>1408</v>
      </c>
      <c r="D22" s="1119" t="s">
        <v>4373</v>
      </c>
      <c r="E22" s="1119" t="s">
        <v>1147</v>
      </c>
      <c r="F22" s="815">
        <v>1</v>
      </c>
      <c r="G22" s="1978" t="s">
        <v>1587</v>
      </c>
      <c r="H22" s="1161" t="s">
        <v>4374</v>
      </c>
      <c r="I22" s="1119" t="s">
        <v>1403</v>
      </c>
      <c r="J22" s="1130" t="s">
        <v>1466</v>
      </c>
    </row>
    <row r="23" spans="1:10" ht="12.4" customHeight="1" thickBot="1" x14ac:dyDescent="0.3">
      <c r="A23" s="1145"/>
      <c r="B23" s="1119"/>
      <c r="C23" s="1127"/>
      <c r="D23" s="1119"/>
      <c r="E23" s="1119"/>
      <c r="F23" s="779">
        <v>2</v>
      </c>
      <c r="G23" s="623" t="s">
        <v>4375</v>
      </c>
      <c r="H23" s="1161"/>
      <c r="I23" s="1119"/>
      <c r="J23" s="1130"/>
    </row>
    <row r="24" spans="1:10" ht="15.75" thickBot="1" x14ac:dyDescent="0.3">
      <c r="A24" s="1145"/>
      <c r="B24" s="1119"/>
      <c r="C24" s="1127"/>
      <c r="D24" s="1119"/>
      <c r="E24" s="1119"/>
      <c r="F24" s="779">
        <v>3</v>
      </c>
      <c r="G24" s="805" t="s">
        <v>4376</v>
      </c>
      <c r="H24" s="1161"/>
      <c r="I24" s="1119"/>
      <c r="J24" s="1130"/>
    </row>
    <row r="25" spans="1:10" ht="15.75" thickBot="1" x14ac:dyDescent="0.3">
      <c r="A25" s="1145"/>
      <c r="B25" s="1119"/>
      <c r="C25" s="1127"/>
      <c r="D25" s="1119"/>
      <c r="E25" s="1119"/>
      <c r="F25" s="890">
        <v>9</v>
      </c>
      <c r="G25" s="625" t="s">
        <v>1568</v>
      </c>
      <c r="H25" s="1161"/>
      <c r="I25" s="1119"/>
      <c r="J25" s="1130"/>
    </row>
    <row r="26" spans="1:10" s="295" customFormat="1" ht="12" thickBot="1" x14ac:dyDescent="0.3">
      <c r="A26" s="255"/>
      <c r="B26" s="256"/>
      <c r="C26" s="256"/>
      <c r="D26" s="257"/>
      <c r="E26" s="256"/>
      <c r="F26" s="256"/>
      <c r="G26" s="257"/>
      <c r="H26" s="256"/>
      <c r="I26" s="257"/>
      <c r="J26" s="257"/>
    </row>
    <row r="27" spans="1:10" ht="15" x14ac:dyDescent="0.25">
      <c r="A27" s="1979"/>
      <c r="B27" s="810" t="s">
        <v>1402</v>
      </c>
      <c r="C27" s="810"/>
      <c r="D27" s="810"/>
      <c r="E27" s="1973"/>
      <c r="F27" s="1973"/>
      <c r="G27" s="1973"/>
      <c r="H27" s="1973"/>
      <c r="I27" s="1973"/>
      <c r="J27" s="1974"/>
    </row>
    <row r="28" spans="1:10" ht="15" x14ac:dyDescent="0.25">
      <c r="A28" s="1980"/>
      <c r="B28" s="926" t="s">
        <v>4377</v>
      </c>
      <c r="C28" s="1408"/>
      <c r="D28" s="1408"/>
      <c r="E28" s="1975"/>
      <c r="F28" s="1975"/>
      <c r="G28" s="1975"/>
      <c r="H28" s="1975"/>
      <c r="I28" s="1975"/>
      <c r="J28" s="1976"/>
    </row>
    <row r="29" spans="1:10" ht="15.75" thickBot="1" x14ac:dyDescent="0.3">
      <c r="A29" s="1981"/>
      <c r="B29" s="1982" t="s">
        <v>2003</v>
      </c>
      <c r="C29" s="1982"/>
      <c r="D29" s="1982"/>
      <c r="E29" s="1983"/>
      <c r="F29" s="1983"/>
      <c r="G29" s="1983"/>
      <c r="H29" s="1983"/>
      <c r="I29" s="1983"/>
      <c r="J29" s="1984"/>
    </row>
    <row r="30" spans="1:10" ht="18" customHeight="1" thickBot="1" x14ac:dyDescent="0.3">
      <c r="A30" s="1145" t="s">
        <v>1412</v>
      </c>
      <c r="B30" s="1119" t="s">
        <v>1402</v>
      </c>
      <c r="C30" s="1127" t="s">
        <v>1413</v>
      </c>
      <c r="D30" s="1119" t="s">
        <v>4378</v>
      </c>
      <c r="E30" s="1119" t="s">
        <v>1147</v>
      </c>
      <c r="F30" s="878" t="s">
        <v>1607</v>
      </c>
      <c r="G30" s="620" t="s">
        <v>1608</v>
      </c>
      <c r="H30" s="1161" t="s">
        <v>4379</v>
      </c>
      <c r="I30" s="1119" t="s">
        <v>1403</v>
      </c>
      <c r="J30" s="1130" t="s">
        <v>1585</v>
      </c>
    </row>
    <row r="31" spans="1:10" ht="18" customHeight="1" thickBot="1" x14ac:dyDescent="0.3">
      <c r="A31" s="1145"/>
      <c r="B31" s="1119"/>
      <c r="C31" s="1127"/>
      <c r="D31" s="1119"/>
      <c r="E31" s="1119"/>
      <c r="F31" s="779" t="s">
        <v>1609</v>
      </c>
      <c r="G31" s="623" t="s">
        <v>1610</v>
      </c>
      <c r="H31" s="1161"/>
      <c r="I31" s="1119"/>
      <c r="J31" s="1130"/>
    </row>
    <row r="32" spans="1:10" ht="18" customHeight="1" thickBot="1" x14ac:dyDescent="0.3">
      <c r="A32" s="1145"/>
      <c r="B32" s="1119"/>
      <c r="C32" s="1127"/>
      <c r="D32" s="1119"/>
      <c r="E32" s="1119"/>
      <c r="F32" s="890">
        <v>9</v>
      </c>
      <c r="G32" s="625" t="s">
        <v>1568</v>
      </c>
      <c r="H32" s="1161"/>
      <c r="I32" s="1119"/>
      <c r="J32" s="1130"/>
    </row>
    <row r="33" spans="1:10" ht="18" customHeight="1" thickBot="1" x14ac:dyDescent="0.3">
      <c r="A33" s="1145" t="s">
        <v>1414</v>
      </c>
      <c r="B33" s="1119" t="s">
        <v>1402</v>
      </c>
      <c r="C33" s="1127" t="s">
        <v>1415</v>
      </c>
      <c r="D33" s="1119" t="s">
        <v>4380</v>
      </c>
      <c r="E33" s="1119" t="s">
        <v>1147</v>
      </c>
      <c r="F33" s="878" t="s">
        <v>1607</v>
      </c>
      <c r="G33" s="620" t="s">
        <v>1608</v>
      </c>
      <c r="H33" s="1161" t="s">
        <v>4381</v>
      </c>
      <c r="I33" s="1119" t="s">
        <v>1403</v>
      </c>
      <c r="J33" s="1130" t="s">
        <v>1585</v>
      </c>
    </row>
    <row r="34" spans="1:10" ht="18" customHeight="1" thickBot="1" x14ac:dyDescent="0.3">
      <c r="A34" s="1145"/>
      <c r="B34" s="1119"/>
      <c r="C34" s="1127"/>
      <c r="D34" s="1119"/>
      <c r="E34" s="1119"/>
      <c r="F34" s="779" t="s">
        <v>1609</v>
      </c>
      <c r="G34" s="623" t="s">
        <v>1610</v>
      </c>
      <c r="H34" s="1161"/>
      <c r="I34" s="1119"/>
      <c r="J34" s="1130"/>
    </row>
    <row r="35" spans="1:10" ht="18" customHeight="1" thickBot="1" x14ac:dyDescent="0.3">
      <c r="A35" s="1145"/>
      <c r="B35" s="1119"/>
      <c r="C35" s="1127"/>
      <c r="D35" s="1119"/>
      <c r="E35" s="1119"/>
      <c r="F35" s="890">
        <v>9</v>
      </c>
      <c r="G35" s="625" t="s">
        <v>1568</v>
      </c>
      <c r="H35" s="1161"/>
      <c r="I35" s="1119"/>
      <c r="J35" s="1130"/>
    </row>
    <row r="36" spans="1:10" ht="42" customHeight="1" thickBot="1" x14ac:dyDescent="0.3">
      <c r="A36" s="482" t="s">
        <v>1416</v>
      </c>
      <c r="B36" s="483" t="s">
        <v>4382</v>
      </c>
      <c r="C36" s="491" t="s">
        <v>4383</v>
      </c>
      <c r="D36" s="483" t="s">
        <v>4384</v>
      </c>
      <c r="E36" s="483" t="s">
        <v>4385</v>
      </c>
      <c r="F36" s="1985" t="s">
        <v>4386</v>
      </c>
      <c r="G36" s="1766"/>
      <c r="H36" s="505" t="s">
        <v>4387</v>
      </c>
      <c r="I36" s="483" t="s">
        <v>144</v>
      </c>
      <c r="J36" s="506" t="s">
        <v>1585</v>
      </c>
    </row>
    <row r="37" spans="1:10" s="295" customFormat="1" ht="12" thickBot="1" x14ac:dyDescent="0.3">
      <c r="A37" s="255"/>
      <c r="B37" s="256"/>
      <c r="C37" s="256"/>
      <c r="D37" s="257"/>
      <c r="E37" s="256"/>
      <c r="F37" s="256"/>
      <c r="G37" s="257"/>
      <c r="H37" s="256"/>
      <c r="I37" s="257"/>
      <c r="J37" s="257"/>
    </row>
    <row r="38" spans="1:10" s="295" customFormat="1" ht="15" x14ac:dyDescent="0.25">
      <c r="A38" s="1986"/>
      <c r="B38" s="1987" t="s">
        <v>4388</v>
      </c>
      <c r="C38" s="1988"/>
      <c r="D38" s="1988"/>
      <c r="E38" s="1988"/>
      <c r="F38" s="1988"/>
      <c r="G38" s="1988"/>
      <c r="H38" s="1988"/>
      <c r="I38" s="1988"/>
      <c r="J38" s="1989"/>
    </row>
    <row r="39" spans="1:10" s="295" customFormat="1" ht="15" x14ac:dyDescent="0.25">
      <c r="A39" s="1990"/>
      <c r="B39" s="1660" t="s">
        <v>4389</v>
      </c>
      <c r="C39" s="1991"/>
      <c r="D39" s="1991"/>
      <c r="E39" s="1991"/>
      <c r="F39" s="1991"/>
      <c r="G39" s="1991"/>
      <c r="H39" s="1991"/>
      <c r="I39" s="1991"/>
      <c r="J39" s="1992"/>
    </row>
    <row r="40" spans="1:10" s="295" customFormat="1" ht="15.75" thickBot="1" x14ac:dyDescent="0.3">
      <c r="A40" s="1990"/>
      <c r="B40" s="1659" t="s">
        <v>2909</v>
      </c>
      <c r="C40" s="1991"/>
      <c r="D40" s="1991"/>
      <c r="E40" s="1991"/>
      <c r="F40" s="1991"/>
      <c r="G40" s="1991"/>
      <c r="H40" s="1991"/>
      <c r="I40" s="1991"/>
      <c r="J40" s="1992"/>
    </row>
    <row r="41" spans="1:10" s="295" customFormat="1" ht="65.25" customHeight="1" thickBot="1" x14ac:dyDescent="0.3">
      <c r="A41" s="267" t="s">
        <v>4390</v>
      </c>
      <c r="B41" s="243" t="s">
        <v>1418</v>
      </c>
      <c r="C41" s="268" t="s">
        <v>4391</v>
      </c>
      <c r="D41" s="243" t="s">
        <v>4392</v>
      </c>
      <c r="E41" s="243" t="s">
        <v>2792</v>
      </c>
      <c r="F41" s="1223" t="s">
        <v>4393</v>
      </c>
      <c r="G41" s="440"/>
      <c r="H41" s="245" t="s">
        <v>4391</v>
      </c>
      <c r="I41" s="243" t="s">
        <v>144</v>
      </c>
      <c r="J41" s="422" t="s">
        <v>1585</v>
      </c>
    </row>
    <row r="42" spans="1:10" s="295" customFormat="1" ht="15.75" thickBot="1" x14ac:dyDescent="0.3">
      <c r="A42" s="1176" t="s">
        <v>4394</v>
      </c>
      <c r="B42" s="1121" t="s">
        <v>1418</v>
      </c>
      <c r="C42" s="1120" t="s">
        <v>4395</v>
      </c>
      <c r="D42" s="1121" t="s">
        <v>4396</v>
      </c>
      <c r="E42" s="1121" t="s">
        <v>1147</v>
      </c>
      <c r="F42" s="721">
        <v>0</v>
      </c>
      <c r="G42" s="421" t="s">
        <v>2367</v>
      </c>
      <c r="H42" s="1122" t="s">
        <v>4397</v>
      </c>
      <c r="I42" s="1121" t="s">
        <v>144</v>
      </c>
      <c r="J42" s="1124" t="s">
        <v>1585</v>
      </c>
    </row>
    <row r="43" spans="1:10" s="295" customFormat="1" ht="15.75" thickBot="1" x14ac:dyDescent="0.3">
      <c r="A43" s="1176"/>
      <c r="B43" s="1121"/>
      <c r="C43" s="1120"/>
      <c r="D43" s="1121"/>
      <c r="E43" s="1121"/>
      <c r="F43" s="597" t="s">
        <v>1560</v>
      </c>
      <c r="G43" s="424" t="s">
        <v>1561</v>
      </c>
      <c r="H43" s="1122"/>
      <c r="I43" s="1121"/>
      <c r="J43" s="1124"/>
    </row>
    <row r="44" spans="1:10" s="295" customFormat="1" ht="15.75" thickBot="1" x14ac:dyDescent="0.3">
      <c r="A44" s="1176"/>
      <c r="B44" s="1121"/>
      <c r="C44" s="1120"/>
      <c r="D44" s="1121"/>
      <c r="E44" s="1121"/>
      <c r="F44" s="597" t="s">
        <v>1562</v>
      </c>
      <c r="G44" s="424" t="s">
        <v>1563</v>
      </c>
      <c r="H44" s="1122"/>
      <c r="I44" s="1121"/>
      <c r="J44" s="1124"/>
    </row>
    <row r="45" spans="1:10" s="295" customFormat="1" ht="15.75" thickBot="1" x14ac:dyDescent="0.3">
      <c r="A45" s="1176"/>
      <c r="B45" s="1121"/>
      <c r="C45" s="1120"/>
      <c r="D45" s="1121"/>
      <c r="E45" s="1121"/>
      <c r="F45" s="597" t="s">
        <v>1565</v>
      </c>
      <c r="G45" s="424" t="s">
        <v>1566</v>
      </c>
      <c r="H45" s="1122"/>
      <c r="I45" s="1121"/>
      <c r="J45" s="1124"/>
    </row>
    <row r="46" spans="1:10" s="295" customFormat="1" ht="15.75" thickBot="1" x14ac:dyDescent="0.3">
      <c r="A46" s="1176"/>
      <c r="B46" s="1121"/>
      <c r="C46" s="1120"/>
      <c r="D46" s="1121"/>
      <c r="E46" s="1121"/>
      <c r="F46" s="597">
        <v>8</v>
      </c>
      <c r="G46" s="424" t="s">
        <v>4398</v>
      </c>
      <c r="H46" s="1122"/>
      <c r="I46" s="1121"/>
      <c r="J46" s="1124"/>
    </row>
    <row r="47" spans="1:10" s="295" customFormat="1" ht="14.25" customHeight="1" thickBot="1" x14ac:dyDescent="0.3">
      <c r="A47" s="1176"/>
      <c r="B47" s="1121"/>
      <c r="C47" s="1120"/>
      <c r="D47" s="1121"/>
      <c r="E47" s="1121"/>
      <c r="F47" s="1305">
        <v>9</v>
      </c>
      <c r="G47" s="427" t="s">
        <v>2119</v>
      </c>
      <c r="H47" s="1122"/>
      <c r="I47" s="1121"/>
      <c r="J47" s="1124"/>
    </row>
    <row r="48" spans="1:10" s="295" customFormat="1" ht="14.25" customHeight="1" thickBot="1" x14ac:dyDescent="0.3">
      <c r="A48" s="1176" t="s">
        <v>4399</v>
      </c>
      <c r="B48" s="1121" t="s">
        <v>1418</v>
      </c>
      <c r="C48" s="1120" t="s">
        <v>4400</v>
      </c>
      <c r="D48" s="1121" t="s">
        <v>4401</v>
      </c>
      <c r="E48" s="1121" t="s">
        <v>1148</v>
      </c>
      <c r="F48" s="721" t="s">
        <v>4402</v>
      </c>
      <c r="G48" s="421"/>
      <c r="H48" s="1122" t="s">
        <v>4403</v>
      </c>
      <c r="I48" s="1123"/>
      <c r="J48" s="1124" t="s">
        <v>1585</v>
      </c>
    </row>
    <row r="49" spans="1:10" s="295" customFormat="1" ht="14.25" customHeight="1" thickBot="1" x14ac:dyDescent="0.3">
      <c r="A49" s="1176"/>
      <c r="B49" s="1121"/>
      <c r="C49" s="1120"/>
      <c r="D49" s="1121"/>
      <c r="E49" s="1121"/>
      <c r="F49" s="597" t="s">
        <v>4404</v>
      </c>
      <c r="G49" s="424"/>
      <c r="H49" s="1122"/>
      <c r="I49" s="1123"/>
      <c r="J49" s="1124"/>
    </row>
    <row r="50" spans="1:10" s="295" customFormat="1" ht="14.25" customHeight="1" thickBot="1" x14ac:dyDescent="0.3">
      <c r="A50" s="1176"/>
      <c r="B50" s="1121"/>
      <c r="C50" s="1120"/>
      <c r="D50" s="1121"/>
      <c r="E50" s="1121"/>
      <c r="F50" s="597" t="s">
        <v>4405</v>
      </c>
      <c r="G50" s="424"/>
      <c r="H50" s="1122"/>
      <c r="I50" s="1123"/>
      <c r="J50" s="1124"/>
    </row>
    <row r="51" spans="1:10" s="295" customFormat="1" ht="14.25" customHeight="1" thickBot="1" x14ac:dyDescent="0.3">
      <c r="A51" s="1176"/>
      <c r="B51" s="1121"/>
      <c r="C51" s="1120"/>
      <c r="D51" s="1121"/>
      <c r="E51" s="1121"/>
      <c r="F51" s="597" t="s">
        <v>4406</v>
      </c>
      <c r="G51" s="424"/>
      <c r="H51" s="1122"/>
      <c r="I51" s="1123"/>
      <c r="J51" s="1124"/>
    </row>
    <row r="52" spans="1:10" s="295" customFormat="1" ht="15.75" thickBot="1" x14ac:dyDescent="0.3">
      <c r="A52" s="1176"/>
      <c r="B52" s="1121"/>
      <c r="C52" s="1120"/>
      <c r="D52" s="1121"/>
      <c r="E52" s="1121"/>
      <c r="F52" s="1305" t="s">
        <v>4407</v>
      </c>
      <c r="G52" s="427"/>
      <c r="H52" s="1122"/>
      <c r="I52" s="1123"/>
      <c r="J52" s="1124"/>
    </row>
    <row r="53" spans="1:10" s="295" customFormat="1" ht="12" thickBot="1" x14ac:dyDescent="0.3">
      <c r="A53" s="255"/>
      <c r="B53" s="256"/>
      <c r="C53" s="256"/>
      <c r="D53" s="257"/>
      <c r="E53" s="256"/>
      <c r="F53" s="256"/>
      <c r="G53" s="257"/>
      <c r="H53" s="256"/>
      <c r="I53" s="257"/>
      <c r="J53" s="257"/>
    </row>
    <row r="54" spans="1:10" s="258" customFormat="1" ht="15" x14ac:dyDescent="0.25">
      <c r="A54" s="1424"/>
      <c r="B54" s="449" t="s">
        <v>4408</v>
      </c>
      <c r="C54" s="451"/>
      <c r="D54" s="451"/>
      <c r="E54" s="451"/>
      <c r="F54" s="451"/>
      <c r="G54" s="451"/>
      <c r="H54" s="451"/>
      <c r="I54" s="451"/>
      <c r="J54" s="1425"/>
    </row>
    <row r="55" spans="1:10" s="258" customFormat="1" ht="15" x14ac:dyDescent="0.25">
      <c r="A55" s="1426"/>
      <c r="B55" s="457" t="s">
        <v>4409</v>
      </c>
      <c r="C55" s="457"/>
      <c r="D55" s="457"/>
      <c r="E55" s="457"/>
      <c r="F55" s="457"/>
      <c r="G55" s="457"/>
      <c r="H55" s="457"/>
      <c r="I55" s="457"/>
      <c r="J55" s="1427"/>
    </row>
    <row r="56" spans="1:10" s="258" customFormat="1" ht="15.75" thickBot="1" x14ac:dyDescent="0.3">
      <c r="A56" s="1426"/>
      <c r="B56" s="455" t="s">
        <v>1420</v>
      </c>
      <c r="C56" s="457"/>
      <c r="D56" s="457"/>
      <c r="E56" s="457"/>
      <c r="F56" s="457"/>
      <c r="G56" s="457"/>
      <c r="H56" s="457"/>
      <c r="I56" s="457"/>
      <c r="J56" s="1427"/>
    </row>
    <row r="57" spans="1:10" s="295" customFormat="1" ht="47.25" customHeight="1" thickBot="1" x14ac:dyDescent="0.3">
      <c r="A57" s="482" t="s">
        <v>1425</v>
      </c>
      <c r="B57" s="483" t="s">
        <v>1419</v>
      </c>
      <c r="C57" s="491" t="s">
        <v>1426</v>
      </c>
      <c r="D57" s="483" t="s">
        <v>4410</v>
      </c>
      <c r="E57" s="483" t="s">
        <v>4411</v>
      </c>
      <c r="F57" s="483" t="s">
        <v>2693</v>
      </c>
      <c r="G57" s="1766"/>
      <c r="H57" s="505" t="s">
        <v>4412</v>
      </c>
      <c r="I57" s="483"/>
      <c r="J57" s="506" t="s">
        <v>1585</v>
      </c>
    </row>
    <row r="58" spans="1:10" s="295" customFormat="1" ht="60.75" thickBot="1" x14ac:dyDescent="0.3">
      <c r="A58" s="482" t="s">
        <v>1427</v>
      </c>
      <c r="B58" s="483" t="s">
        <v>1419</v>
      </c>
      <c r="C58" s="491" t="s">
        <v>1428</v>
      </c>
      <c r="D58" s="483" t="s">
        <v>4413</v>
      </c>
      <c r="E58" s="483" t="s">
        <v>4414</v>
      </c>
      <c r="F58" s="483" t="s">
        <v>4415</v>
      </c>
      <c r="G58" s="1766"/>
      <c r="H58" s="505" t="s">
        <v>4416</v>
      </c>
      <c r="I58" s="483"/>
      <c r="J58" s="506" t="s">
        <v>1585</v>
      </c>
    </row>
    <row r="59" spans="1:10" s="295" customFormat="1" ht="60.75" thickBot="1" x14ac:dyDescent="0.3">
      <c r="A59" s="482" t="s">
        <v>1429</v>
      </c>
      <c r="B59" s="483" t="s">
        <v>1419</v>
      </c>
      <c r="C59" s="491" t="s">
        <v>1430</v>
      </c>
      <c r="D59" s="483" t="s">
        <v>4417</v>
      </c>
      <c r="E59" s="483" t="s">
        <v>2692</v>
      </c>
      <c r="F59" s="483" t="s">
        <v>2693</v>
      </c>
      <c r="G59" s="1766"/>
      <c r="H59" s="505" t="s">
        <v>4418</v>
      </c>
      <c r="I59" s="483"/>
      <c r="J59" s="506" t="s">
        <v>1585</v>
      </c>
    </row>
    <row r="60" spans="1:10" s="258" customFormat="1" ht="60.75" thickBot="1" x14ac:dyDescent="0.3">
      <c r="A60" s="482" t="s">
        <v>1431</v>
      </c>
      <c r="B60" s="483" t="s">
        <v>1419</v>
      </c>
      <c r="C60" s="491" t="s">
        <v>1432</v>
      </c>
      <c r="D60" s="483" t="s">
        <v>4419</v>
      </c>
      <c r="E60" s="483" t="s">
        <v>2692</v>
      </c>
      <c r="F60" s="528" t="s">
        <v>2693</v>
      </c>
      <c r="G60" s="1766"/>
      <c r="H60" s="505" t="s">
        <v>4420</v>
      </c>
      <c r="I60" s="483"/>
      <c r="J60" s="506" t="s">
        <v>1585</v>
      </c>
    </row>
    <row r="61" spans="1:10" s="295" customFormat="1" ht="12" thickBot="1" x14ac:dyDescent="0.3">
      <c r="A61" s="255"/>
      <c r="B61" s="256"/>
      <c r="C61" s="256"/>
      <c r="D61" s="257"/>
      <c r="E61" s="256"/>
      <c r="F61" s="256"/>
      <c r="G61" s="257"/>
      <c r="H61" s="256"/>
      <c r="I61" s="257"/>
      <c r="J61" s="257"/>
    </row>
    <row r="62" spans="1:10" s="295" customFormat="1" ht="15" x14ac:dyDescent="0.25">
      <c r="A62" s="1986"/>
      <c r="B62" s="1987" t="s">
        <v>1450</v>
      </c>
      <c r="C62" s="1988"/>
      <c r="D62" s="1988"/>
      <c r="E62" s="1988"/>
      <c r="F62" s="1988"/>
      <c r="G62" s="1988"/>
      <c r="H62" s="1988"/>
      <c r="I62" s="1988"/>
      <c r="J62" s="1989"/>
    </row>
    <row r="63" spans="1:10" s="295" customFormat="1" ht="15" x14ac:dyDescent="0.25">
      <c r="A63" s="1990"/>
      <c r="B63" s="1660" t="s">
        <v>4421</v>
      </c>
      <c r="C63" s="1991"/>
      <c r="D63" s="1991"/>
      <c r="E63" s="1991"/>
      <c r="F63" s="1991"/>
      <c r="G63" s="1991"/>
      <c r="H63" s="1991"/>
      <c r="I63" s="1991"/>
      <c r="J63" s="1992"/>
    </row>
    <row r="64" spans="1:10" s="295" customFormat="1" ht="15.75" thickBot="1" x14ac:dyDescent="0.3">
      <c r="A64" s="1990"/>
      <c r="B64" s="1659" t="s">
        <v>3234</v>
      </c>
      <c r="C64" s="1991"/>
      <c r="D64" s="1991"/>
      <c r="E64" s="1991"/>
      <c r="F64" s="1991"/>
      <c r="G64" s="1991"/>
      <c r="H64" s="1991"/>
      <c r="I64" s="1991"/>
      <c r="J64" s="1992"/>
    </row>
    <row r="65" spans="1:10" s="1995" customFormat="1" ht="15.75" thickBot="1" x14ac:dyDescent="0.3">
      <c r="A65" s="1176" t="s">
        <v>4422</v>
      </c>
      <c r="B65" s="1121" t="s">
        <v>1450</v>
      </c>
      <c r="C65" s="1120" t="s">
        <v>4423</v>
      </c>
      <c r="D65" s="1121" t="s">
        <v>4424</v>
      </c>
      <c r="E65" s="1121" t="s">
        <v>1716</v>
      </c>
      <c r="F65" s="1993">
        <v>1</v>
      </c>
      <c r="G65" s="1994" t="s">
        <v>3060</v>
      </c>
      <c r="H65" s="1122" t="s">
        <v>4425</v>
      </c>
      <c r="I65" s="1123"/>
      <c r="J65" s="1124" t="s">
        <v>1585</v>
      </c>
    </row>
    <row r="66" spans="1:10" s="295" customFormat="1" ht="15.75" thickBot="1" x14ac:dyDescent="0.3">
      <c r="A66" s="1176"/>
      <c r="B66" s="1121"/>
      <c r="C66" s="1120"/>
      <c r="D66" s="1121"/>
      <c r="E66" s="1121"/>
      <c r="F66" s="1996" t="s">
        <v>4426</v>
      </c>
      <c r="G66" s="1997" t="s">
        <v>4427</v>
      </c>
      <c r="H66" s="1122"/>
      <c r="I66" s="1123"/>
      <c r="J66" s="1124"/>
    </row>
    <row r="67" spans="1:10" s="295" customFormat="1" ht="15.75" thickBot="1" x14ac:dyDescent="0.3">
      <c r="A67" s="1176"/>
      <c r="B67" s="1121"/>
      <c r="C67" s="1120"/>
      <c r="D67" s="1121"/>
      <c r="E67" s="1121"/>
      <c r="F67" s="1996" t="s">
        <v>4428</v>
      </c>
      <c r="G67" s="1997" t="s">
        <v>4429</v>
      </c>
      <c r="H67" s="1122"/>
      <c r="I67" s="1123"/>
      <c r="J67" s="1124"/>
    </row>
    <row r="68" spans="1:10" s="295" customFormat="1" ht="15.75" thickBot="1" x14ac:dyDescent="0.3">
      <c r="A68" s="1176"/>
      <c r="B68" s="1121"/>
      <c r="C68" s="1120"/>
      <c r="D68" s="1121"/>
      <c r="E68" s="1121"/>
      <c r="F68" s="1996" t="s">
        <v>4430</v>
      </c>
      <c r="G68" s="1997" t="s">
        <v>4431</v>
      </c>
      <c r="H68" s="1122"/>
      <c r="I68" s="1123"/>
      <c r="J68" s="1124"/>
    </row>
    <row r="69" spans="1:10" s="258" customFormat="1" ht="15.75" thickBot="1" x14ac:dyDescent="0.3">
      <c r="A69" s="1176"/>
      <c r="B69" s="1121"/>
      <c r="C69" s="1120"/>
      <c r="D69" s="1121"/>
      <c r="E69" s="1121"/>
      <c r="F69" s="1996" t="s">
        <v>4432</v>
      </c>
      <c r="G69" s="1997" t="s">
        <v>4433</v>
      </c>
      <c r="H69" s="1122"/>
      <c r="I69" s="1123"/>
      <c r="J69" s="1124"/>
    </row>
    <row r="70" spans="1:10" s="295" customFormat="1" ht="15.75" thickBot="1" x14ac:dyDescent="0.3">
      <c r="A70" s="1176"/>
      <c r="B70" s="1121"/>
      <c r="C70" s="1120"/>
      <c r="D70" s="1121"/>
      <c r="E70" s="1121"/>
      <c r="F70" s="1996" t="s">
        <v>4434</v>
      </c>
      <c r="G70" s="1997" t="s">
        <v>4435</v>
      </c>
      <c r="H70" s="1122"/>
      <c r="I70" s="1123"/>
      <c r="J70" s="1124"/>
    </row>
    <row r="71" spans="1:10" s="295" customFormat="1" ht="15.75" thickBot="1" x14ac:dyDescent="0.3">
      <c r="A71" s="1176"/>
      <c r="B71" s="1121"/>
      <c r="C71" s="1120"/>
      <c r="D71" s="1121"/>
      <c r="E71" s="1121"/>
      <c r="F71" s="1996" t="s">
        <v>4436</v>
      </c>
      <c r="G71" s="1997" t="s">
        <v>4437</v>
      </c>
      <c r="H71" s="1122"/>
      <c r="I71" s="1123"/>
      <c r="J71" s="1124"/>
    </row>
    <row r="72" spans="1:10" s="295" customFormat="1" ht="15.75" thickBot="1" x14ac:dyDescent="0.3">
      <c r="A72" s="1176"/>
      <c r="B72" s="1121"/>
      <c r="C72" s="1120"/>
      <c r="D72" s="1121"/>
      <c r="E72" s="1121"/>
      <c r="F72" s="1996" t="s">
        <v>4438</v>
      </c>
      <c r="G72" s="1997" t="s">
        <v>4439</v>
      </c>
      <c r="H72" s="1122"/>
      <c r="I72" s="1123"/>
      <c r="J72" s="1124"/>
    </row>
    <row r="73" spans="1:10" ht="15.75" thickBot="1" x14ac:dyDescent="0.3">
      <c r="A73" s="1176"/>
      <c r="B73" s="1121"/>
      <c r="C73" s="1120"/>
      <c r="D73" s="1121"/>
      <c r="E73" s="1121"/>
      <c r="F73" s="1996" t="s">
        <v>4440</v>
      </c>
      <c r="G73" s="1997" t="s">
        <v>4441</v>
      </c>
      <c r="H73" s="1122"/>
      <c r="I73" s="1123"/>
      <c r="J73" s="1124"/>
    </row>
    <row r="74" spans="1:10" ht="15.75" thickBot="1" x14ac:dyDescent="0.3">
      <c r="A74" s="1176"/>
      <c r="B74" s="1121"/>
      <c r="C74" s="1120"/>
      <c r="D74" s="1121"/>
      <c r="E74" s="1121"/>
      <c r="F74" s="1996" t="s">
        <v>4442</v>
      </c>
      <c r="G74" s="1997" t="s">
        <v>4443</v>
      </c>
      <c r="H74" s="1122"/>
      <c r="I74" s="1123"/>
      <c r="J74" s="1124"/>
    </row>
    <row r="75" spans="1:10" ht="15.75" thickBot="1" x14ac:dyDescent="0.3">
      <c r="A75" s="1176"/>
      <c r="B75" s="1121"/>
      <c r="C75" s="1120"/>
      <c r="D75" s="1121"/>
      <c r="E75" s="1121"/>
      <c r="F75" s="1996" t="s">
        <v>4444</v>
      </c>
      <c r="G75" s="1997" t="s">
        <v>4445</v>
      </c>
      <c r="H75" s="1122"/>
      <c r="I75" s="1123"/>
      <c r="J75" s="1124"/>
    </row>
    <row r="76" spans="1:10" ht="15.75" thickBot="1" x14ac:dyDescent="0.3">
      <c r="A76" s="1176"/>
      <c r="B76" s="1121"/>
      <c r="C76" s="1120"/>
      <c r="D76" s="1121"/>
      <c r="E76" s="1121"/>
      <c r="F76" s="1998" t="s">
        <v>4446</v>
      </c>
      <c r="G76" s="1999" t="s">
        <v>4447</v>
      </c>
      <c r="H76" s="1122"/>
      <c r="I76" s="1123"/>
      <c r="J76" s="1124"/>
    </row>
    <row r="77" spans="1:10" s="258" customFormat="1" ht="15" x14ac:dyDescent="0.25">
      <c r="A77" s="2000"/>
      <c r="B77" s="2001" t="s">
        <v>4448</v>
      </c>
      <c r="C77" s="2001"/>
      <c r="D77" s="2001"/>
      <c r="E77" s="2001"/>
      <c r="F77" s="2001"/>
      <c r="G77" s="2001"/>
      <c r="H77" s="2001"/>
      <c r="I77" s="2001"/>
      <c r="J77" s="2002"/>
    </row>
    <row r="78" spans="1:10" s="295" customFormat="1" ht="15" x14ac:dyDescent="0.25">
      <c r="A78" s="1183" t="s">
        <v>4449</v>
      </c>
      <c r="B78" s="1184" t="s">
        <v>1450</v>
      </c>
      <c r="C78" s="1151" t="s">
        <v>4450</v>
      </c>
      <c r="D78" s="1184" t="s">
        <v>4451</v>
      </c>
      <c r="E78" s="1184" t="s">
        <v>1147</v>
      </c>
      <c r="F78" s="2003" t="s">
        <v>1734</v>
      </c>
      <c r="G78" s="2004" t="s">
        <v>4452</v>
      </c>
      <c r="H78" s="1185" t="s">
        <v>4453</v>
      </c>
      <c r="I78" s="1181"/>
      <c r="J78" s="1182" t="s">
        <v>2010</v>
      </c>
    </row>
    <row r="79" spans="1:10" s="295" customFormat="1" ht="15" x14ac:dyDescent="0.25">
      <c r="A79" s="1183"/>
      <c r="B79" s="1184"/>
      <c r="C79" s="1151"/>
      <c r="D79" s="1184"/>
      <c r="E79" s="1184"/>
      <c r="F79" s="1996" t="s">
        <v>1565</v>
      </c>
      <c r="G79" s="1997" t="s">
        <v>4454</v>
      </c>
      <c r="H79" s="1185"/>
      <c r="I79" s="1181"/>
      <c r="J79" s="1182"/>
    </row>
    <row r="80" spans="1:10" s="295" customFormat="1" ht="15" x14ac:dyDescent="0.25">
      <c r="A80" s="1183"/>
      <c r="B80" s="1184"/>
      <c r="C80" s="1151"/>
      <c r="D80" s="1184"/>
      <c r="E80" s="1184"/>
      <c r="F80" s="1996" t="s">
        <v>1465</v>
      </c>
      <c r="G80" s="1997" t="s">
        <v>4455</v>
      </c>
      <c r="H80" s="1185"/>
      <c r="I80" s="1181"/>
      <c r="J80" s="1182"/>
    </row>
    <row r="81" spans="1:152" s="295" customFormat="1" ht="15" x14ac:dyDescent="0.25">
      <c r="A81" s="1183"/>
      <c r="B81" s="1184"/>
      <c r="C81" s="1151"/>
      <c r="D81" s="1184"/>
      <c r="E81" s="1184"/>
      <c r="F81" s="1996" t="s">
        <v>1609</v>
      </c>
      <c r="G81" s="1997" t="s">
        <v>4456</v>
      </c>
      <c r="H81" s="1185"/>
      <c r="I81" s="1181"/>
      <c r="J81" s="1182"/>
    </row>
    <row r="82" spans="1:152" s="258" customFormat="1" ht="15" x14ac:dyDescent="0.25">
      <c r="A82" s="1183"/>
      <c r="B82" s="1184"/>
      <c r="C82" s="1151"/>
      <c r="D82" s="1184"/>
      <c r="E82" s="1184"/>
      <c r="F82" s="2005" t="s">
        <v>1560</v>
      </c>
      <c r="G82" s="2006" t="s">
        <v>4457</v>
      </c>
      <c r="H82" s="1185"/>
      <c r="I82" s="1181"/>
      <c r="J82" s="1182"/>
    </row>
    <row r="83" spans="1:152" s="258" customFormat="1" ht="15.75" thickBot="1" x14ac:dyDescent="0.3">
      <c r="A83" s="2007"/>
      <c r="B83" s="1893" t="s">
        <v>4458</v>
      </c>
      <c r="C83" s="1893"/>
      <c r="D83" s="1893"/>
      <c r="E83" s="1893"/>
      <c r="F83" s="1893"/>
      <c r="G83" s="1893"/>
      <c r="H83" s="1893"/>
      <c r="I83" s="1893"/>
      <c r="J83" s="2008"/>
    </row>
    <row r="84" spans="1:152" s="258" customFormat="1" ht="15.75" thickBot="1" x14ac:dyDescent="0.3">
      <c r="A84" s="1118" t="s">
        <v>4459</v>
      </c>
      <c r="B84" s="1121" t="s">
        <v>1450</v>
      </c>
      <c r="C84" s="1120" t="s">
        <v>4460</v>
      </c>
      <c r="D84" s="1121" t="s">
        <v>4461</v>
      </c>
      <c r="E84" s="1121" t="s">
        <v>2808</v>
      </c>
      <c r="F84" s="721" t="s">
        <v>3069</v>
      </c>
      <c r="G84" s="421" t="s">
        <v>4462</v>
      </c>
      <c r="H84" s="1122" t="s">
        <v>4460</v>
      </c>
      <c r="I84" s="1123"/>
      <c r="J84" s="1124" t="s">
        <v>1585</v>
      </c>
    </row>
    <row r="85" spans="1:152" s="258" customFormat="1" ht="15.75" thickBot="1" x14ac:dyDescent="0.3">
      <c r="A85" s="1118"/>
      <c r="B85" s="1121"/>
      <c r="C85" s="1120"/>
      <c r="D85" s="1121"/>
      <c r="E85" s="1121"/>
      <c r="F85" s="597" t="s">
        <v>3072</v>
      </c>
      <c r="G85" s="424" t="s">
        <v>4463</v>
      </c>
      <c r="H85" s="1122"/>
      <c r="I85" s="1123"/>
      <c r="J85" s="1124"/>
    </row>
    <row r="86" spans="1:152" ht="30.75" thickBot="1" x14ac:dyDescent="0.3">
      <c r="A86" s="1118"/>
      <c r="B86" s="1121"/>
      <c r="C86" s="1120"/>
      <c r="D86" s="1121"/>
      <c r="E86" s="1121"/>
      <c r="F86" s="1305" t="s">
        <v>4464</v>
      </c>
      <c r="G86" s="427" t="s">
        <v>4465</v>
      </c>
      <c r="H86" s="1122"/>
      <c r="I86" s="1123"/>
      <c r="J86" s="1124"/>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A86" s="258"/>
      <c r="CB86" s="258"/>
      <c r="CC86" s="258"/>
      <c r="CD86" s="258"/>
      <c r="CE86" s="258"/>
      <c r="CF86" s="258"/>
      <c r="CG86" s="258"/>
      <c r="CH86" s="258"/>
      <c r="CI86" s="258"/>
      <c r="CJ86" s="258"/>
      <c r="CK86" s="258"/>
      <c r="CL86" s="258"/>
      <c r="CM86" s="258"/>
      <c r="CN86" s="258"/>
      <c r="CO86" s="258"/>
      <c r="CP86" s="258"/>
      <c r="CQ86" s="258"/>
      <c r="CR86" s="258"/>
      <c r="CS86" s="258"/>
      <c r="CT86" s="258"/>
      <c r="CU86" s="258"/>
      <c r="CV86" s="258"/>
      <c r="CW86" s="258"/>
      <c r="CX86" s="258"/>
      <c r="CY86" s="258"/>
      <c r="CZ86" s="258"/>
      <c r="DA86" s="258"/>
      <c r="DB86" s="258"/>
      <c r="DC86" s="258"/>
      <c r="DD86" s="258"/>
      <c r="DE86" s="258"/>
      <c r="DF86" s="258"/>
      <c r="DG86" s="258"/>
      <c r="DH86" s="258"/>
      <c r="DI86" s="258"/>
      <c r="DJ86" s="258"/>
      <c r="DK86" s="258"/>
      <c r="DL86" s="258"/>
      <c r="DM86" s="258"/>
      <c r="DN86" s="258"/>
      <c r="DO86" s="258"/>
      <c r="DP86" s="258"/>
      <c r="DQ86" s="258"/>
      <c r="DR86" s="258"/>
      <c r="DS86" s="258"/>
      <c r="DT86" s="258"/>
      <c r="DU86" s="258"/>
      <c r="DV86" s="258"/>
      <c r="DW86" s="258"/>
      <c r="DX86" s="258"/>
      <c r="DY86" s="258"/>
      <c r="DZ86" s="258"/>
      <c r="EA86" s="258"/>
      <c r="EB86" s="258"/>
      <c r="EC86" s="258"/>
      <c r="ED86" s="258"/>
      <c r="EE86" s="258"/>
      <c r="EF86" s="258"/>
      <c r="EG86" s="258"/>
      <c r="EH86" s="258"/>
      <c r="EI86" s="258"/>
      <c r="EJ86" s="258"/>
      <c r="EK86" s="258"/>
      <c r="EL86" s="258"/>
      <c r="EM86" s="258"/>
      <c r="EN86" s="258"/>
      <c r="EO86" s="258"/>
      <c r="EP86" s="258"/>
      <c r="EQ86" s="258"/>
      <c r="ER86" s="258"/>
      <c r="ES86" s="258"/>
      <c r="ET86" s="258"/>
      <c r="EU86" s="258"/>
      <c r="EV86" s="258"/>
    </row>
    <row r="87" spans="1:152" ht="12" thickBot="1" x14ac:dyDescent="0.3">
      <c r="A87" s="255"/>
      <c r="B87" s="256"/>
      <c r="C87" s="256"/>
      <c r="D87" s="257"/>
      <c r="E87" s="256"/>
      <c r="F87" s="256"/>
      <c r="G87" s="257"/>
      <c r="H87" s="256"/>
      <c r="I87" s="257"/>
      <c r="J87" s="257"/>
    </row>
    <row r="88" spans="1:152" s="338" customFormat="1" ht="15" x14ac:dyDescent="0.25">
      <c r="A88" s="309"/>
      <c r="B88" s="310" t="s">
        <v>1433</v>
      </c>
      <c r="C88" s="311"/>
      <c r="D88" s="312"/>
      <c r="E88" s="312"/>
      <c r="F88" s="313"/>
      <c r="G88" s="314"/>
      <c r="H88" s="312"/>
      <c r="I88" s="312"/>
      <c r="J88" s="315"/>
    </row>
    <row r="89" spans="1:152" s="338" customFormat="1" ht="15" x14ac:dyDescent="0.25">
      <c r="A89" s="317"/>
      <c r="B89" s="318" t="s">
        <v>4466</v>
      </c>
      <c r="C89" s="319"/>
      <c r="D89" s="320"/>
      <c r="E89" s="320"/>
      <c r="F89" s="321"/>
      <c r="G89" s="322"/>
      <c r="H89" s="320"/>
      <c r="I89" s="320"/>
      <c r="J89" s="323" t="s">
        <v>959</v>
      </c>
    </row>
    <row r="90" spans="1:152" s="338" customFormat="1" ht="15.75" thickBot="1" x14ac:dyDescent="0.3">
      <c r="A90" s="324"/>
      <c r="B90" s="325" t="s">
        <v>1434</v>
      </c>
      <c r="C90" s="326"/>
      <c r="D90" s="327"/>
      <c r="E90" s="327"/>
      <c r="F90" s="328"/>
      <c r="G90" s="329"/>
      <c r="H90" s="327"/>
      <c r="I90" s="327"/>
      <c r="J90" s="330" t="s">
        <v>4467</v>
      </c>
    </row>
    <row r="91" spans="1:152" s="338" customFormat="1" ht="15.75" thickBot="1" x14ac:dyDescent="0.3">
      <c r="A91" s="393"/>
      <c r="B91" s="394" t="s">
        <v>4468</v>
      </c>
      <c r="C91" s="395"/>
      <c r="D91" s="396"/>
      <c r="E91" s="396"/>
      <c r="F91" s="397"/>
      <c r="G91" s="398"/>
      <c r="H91" s="396"/>
      <c r="I91" s="396"/>
      <c r="J91" s="399"/>
    </row>
    <row r="92" spans="1:152" ht="15" x14ac:dyDescent="0.25">
      <c r="A92" s="230"/>
      <c r="B92" s="231" t="s">
        <v>1438</v>
      </c>
      <c r="C92" s="2009"/>
      <c r="D92" s="1482"/>
      <c r="E92" s="1281"/>
      <c r="F92" s="1481"/>
      <c r="G92" s="1482"/>
      <c r="H92" s="1482"/>
      <c r="I92" s="1481"/>
      <c r="J92" s="1654"/>
    </row>
    <row r="93" spans="1:152" ht="15" x14ac:dyDescent="0.25">
      <c r="A93" s="234"/>
      <c r="B93" s="235" t="s">
        <v>4469</v>
      </c>
      <c r="C93" s="1656"/>
      <c r="D93" s="1486"/>
      <c r="E93" s="1286"/>
      <c r="F93" s="1485"/>
      <c r="G93" s="1486"/>
      <c r="H93" s="1486"/>
      <c r="I93" s="1485"/>
      <c r="J93" s="1657"/>
    </row>
    <row r="94" spans="1:152" ht="15.75" thickBot="1" x14ac:dyDescent="0.3">
      <c r="A94" s="1658"/>
      <c r="B94" s="1659" t="s">
        <v>4470</v>
      </c>
      <c r="C94" s="1286"/>
      <c r="D94" s="1286"/>
      <c r="E94" s="1286"/>
      <c r="F94" s="1485"/>
      <c r="G94" s="1486"/>
      <c r="H94" s="1486"/>
      <c r="I94" s="1485"/>
      <c r="J94" s="1657"/>
    </row>
    <row r="95" spans="1:152" s="338" customFormat="1" ht="15.75" thickBot="1" x14ac:dyDescent="0.3">
      <c r="A95" s="668"/>
      <c r="B95" s="2010"/>
      <c r="C95" s="556" t="s">
        <v>1441</v>
      </c>
      <c r="D95" s="670"/>
      <c r="E95" s="670"/>
      <c r="F95" s="671"/>
      <c r="G95" s="672"/>
      <c r="H95" s="670"/>
      <c r="I95" s="670"/>
      <c r="J95" s="673" t="s">
        <v>4471</v>
      </c>
    </row>
    <row r="96" spans="1:152" s="338" customFormat="1" ht="15.75" thickBot="1" x14ac:dyDescent="0.3">
      <c r="A96" s="393"/>
      <c r="B96" s="446"/>
      <c r="C96" s="394" t="s">
        <v>4472</v>
      </c>
      <c r="D96" s="396"/>
      <c r="E96" s="396"/>
      <c r="F96" s="397"/>
      <c r="G96" s="398"/>
      <c r="H96" s="396"/>
      <c r="I96" s="396"/>
      <c r="J96" s="399"/>
    </row>
    <row r="97" spans="1:152" ht="38.25" customHeight="1" thickBot="1" x14ac:dyDescent="0.3">
      <c r="A97" s="1111" t="s">
        <v>1444</v>
      </c>
      <c r="B97" s="1112" t="s">
        <v>1438</v>
      </c>
      <c r="C97" s="1142" t="s">
        <v>1445</v>
      </c>
      <c r="D97" s="1121" t="s">
        <v>4473</v>
      </c>
      <c r="E97" s="1112" t="s">
        <v>1147</v>
      </c>
      <c r="F97" s="1291" t="s">
        <v>1607</v>
      </c>
      <c r="G97" s="366" t="s">
        <v>1608</v>
      </c>
      <c r="H97" s="1115" t="s">
        <v>1445</v>
      </c>
      <c r="I97" s="1116"/>
      <c r="J97" s="1130" t="s">
        <v>1466</v>
      </c>
    </row>
    <row r="98" spans="1:152" ht="38.25" customHeight="1" thickBot="1" x14ac:dyDescent="0.3">
      <c r="A98" s="1111"/>
      <c r="B98" s="1112"/>
      <c r="C98" s="1142"/>
      <c r="D98" s="1121"/>
      <c r="E98" s="1112"/>
      <c r="F98" s="595" t="s">
        <v>1609</v>
      </c>
      <c r="G98" s="369" t="s">
        <v>1610</v>
      </c>
      <c r="H98" s="1115"/>
      <c r="I98" s="1116"/>
      <c r="J98" s="1130"/>
    </row>
    <row r="99" spans="1:152" ht="38.25" customHeight="1" thickBot="1" x14ac:dyDescent="0.3">
      <c r="A99" s="1111"/>
      <c r="B99" s="1112"/>
      <c r="C99" s="1142"/>
      <c r="D99" s="1121"/>
      <c r="E99" s="1112"/>
      <c r="F99" s="1292">
        <v>9</v>
      </c>
      <c r="G99" s="371" t="s">
        <v>1568</v>
      </c>
      <c r="H99" s="1115"/>
      <c r="I99" s="1116"/>
      <c r="J99" s="1130"/>
    </row>
    <row r="100" spans="1:152" s="338" customFormat="1" ht="15.75" thickBot="1" x14ac:dyDescent="0.3">
      <c r="A100" s="430"/>
      <c r="B100" s="527"/>
      <c r="C100" s="431" t="s">
        <v>4474</v>
      </c>
      <c r="D100" s="433"/>
      <c r="E100" s="433"/>
      <c r="F100" s="434"/>
      <c r="G100" s="435"/>
      <c r="H100" s="433"/>
      <c r="I100" s="433"/>
      <c r="J100" s="436"/>
    </row>
    <row r="101" spans="1:152" s="338" customFormat="1" ht="15.75" thickBot="1" x14ac:dyDescent="0.3">
      <c r="A101" s="331"/>
      <c r="B101" s="652"/>
      <c r="C101" s="332" t="s">
        <v>4475</v>
      </c>
      <c r="D101" s="334"/>
      <c r="E101" s="334"/>
      <c r="F101" s="335"/>
      <c r="G101" s="336"/>
      <c r="H101" s="334"/>
      <c r="I101" s="334"/>
      <c r="J101" s="337"/>
    </row>
    <row r="102" spans="1:152" ht="38.25" customHeight="1" thickBot="1" x14ac:dyDescent="0.3">
      <c r="A102" s="1111" t="s">
        <v>1446</v>
      </c>
      <c r="B102" s="1112" t="s">
        <v>1438</v>
      </c>
      <c r="C102" s="1142" t="s">
        <v>1447</v>
      </c>
      <c r="D102" s="1121" t="s">
        <v>4476</v>
      </c>
      <c r="E102" s="1112" t="s">
        <v>1147</v>
      </c>
      <c r="F102" s="1291" t="s">
        <v>1607</v>
      </c>
      <c r="G102" s="366" t="s">
        <v>1608</v>
      </c>
      <c r="H102" s="1115" t="s">
        <v>1447</v>
      </c>
      <c r="I102" s="1116"/>
      <c r="J102" s="1130" t="s">
        <v>1466</v>
      </c>
    </row>
    <row r="103" spans="1:152" ht="38.25" customHeight="1" thickBot="1" x14ac:dyDescent="0.3">
      <c r="A103" s="1111"/>
      <c r="B103" s="1112"/>
      <c r="C103" s="1142"/>
      <c r="D103" s="1121"/>
      <c r="E103" s="1112"/>
      <c r="F103" s="595" t="s">
        <v>1609</v>
      </c>
      <c r="G103" s="369" t="s">
        <v>1610</v>
      </c>
      <c r="H103" s="1115"/>
      <c r="I103" s="1116"/>
      <c r="J103" s="1130"/>
    </row>
    <row r="104" spans="1:152" ht="38.25" customHeight="1" thickBot="1" x14ac:dyDescent="0.3">
      <c r="A104" s="1111"/>
      <c r="B104" s="1112"/>
      <c r="C104" s="1142"/>
      <c r="D104" s="1121"/>
      <c r="E104" s="1112"/>
      <c r="F104" s="1292">
        <v>9</v>
      </c>
      <c r="G104" s="371" t="s">
        <v>1568</v>
      </c>
      <c r="H104" s="1115"/>
      <c r="I104" s="1116"/>
      <c r="J104" s="1130"/>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c r="CG104" s="258"/>
      <c r="CH104" s="258"/>
      <c r="CI104" s="258"/>
      <c r="CJ104" s="258"/>
      <c r="CK104" s="258"/>
      <c r="CL104" s="258"/>
      <c r="CM104" s="258"/>
      <c r="CN104" s="258"/>
      <c r="CO104" s="258"/>
      <c r="CP104" s="258"/>
      <c r="CQ104" s="258"/>
      <c r="CR104" s="258"/>
      <c r="CS104" s="258"/>
      <c r="CT104" s="258"/>
      <c r="CU104" s="258"/>
      <c r="CV104" s="258"/>
      <c r="CW104" s="258"/>
      <c r="CX104" s="258"/>
      <c r="CY104" s="258"/>
      <c r="CZ104" s="258"/>
      <c r="DA104" s="258"/>
      <c r="DB104" s="258"/>
      <c r="DC104" s="258"/>
      <c r="DD104" s="258"/>
      <c r="DE104" s="258"/>
      <c r="DF104" s="258"/>
      <c r="DG104" s="258"/>
      <c r="DH104" s="258"/>
      <c r="DI104" s="258"/>
      <c r="DJ104" s="258"/>
      <c r="DK104" s="258"/>
      <c r="DL104" s="258"/>
      <c r="DM104" s="258"/>
      <c r="DN104" s="258"/>
      <c r="DO104" s="258"/>
      <c r="DP104" s="258"/>
      <c r="DQ104" s="258"/>
      <c r="DR104" s="258"/>
      <c r="DS104" s="258"/>
      <c r="DT104" s="258"/>
      <c r="DU104" s="258"/>
      <c r="DV104" s="258"/>
      <c r="DW104" s="258"/>
      <c r="DX104" s="258"/>
      <c r="DY104" s="258"/>
      <c r="DZ104" s="258"/>
      <c r="EA104" s="258"/>
      <c r="EB104" s="258"/>
      <c r="EC104" s="258"/>
      <c r="ED104" s="258"/>
      <c r="EE104" s="258"/>
      <c r="EF104" s="258"/>
      <c r="EG104" s="258"/>
      <c r="EH104" s="258"/>
      <c r="EI104" s="258"/>
      <c r="EJ104" s="258"/>
      <c r="EK104" s="258"/>
      <c r="EL104" s="258"/>
      <c r="EM104" s="258"/>
      <c r="EN104" s="258"/>
      <c r="EO104" s="258"/>
      <c r="EP104" s="258"/>
      <c r="EQ104" s="258"/>
      <c r="ER104" s="258"/>
      <c r="ES104" s="258"/>
      <c r="ET104" s="258"/>
      <c r="EU104" s="258"/>
      <c r="EV104" s="258"/>
    </row>
    <row r="105" spans="1:152" s="338" customFormat="1" ht="15.75" thickBot="1" x14ac:dyDescent="0.3">
      <c r="A105" s="430"/>
      <c r="B105" s="527"/>
      <c r="C105" s="431" t="s">
        <v>4477</v>
      </c>
      <c r="D105" s="433"/>
      <c r="E105" s="433"/>
      <c r="F105" s="434"/>
      <c r="G105" s="435"/>
      <c r="H105" s="433"/>
      <c r="I105" s="433"/>
      <c r="J105" s="436"/>
    </row>
    <row r="106" spans="1:152" s="338" customFormat="1" ht="15.75" thickBot="1" x14ac:dyDescent="0.3">
      <c r="A106" s="668"/>
      <c r="B106" s="2010"/>
      <c r="C106" s="556" t="s">
        <v>4478</v>
      </c>
      <c r="D106" s="670"/>
      <c r="E106" s="670"/>
      <c r="F106" s="671"/>
      <c r="G106" s="672"/>
      <c r="H106" s="670"/>
      <c r="I106" s="670"/>
      <c r="J106" s="673"/>
    </row>
    <row r="107" spans="1:152" s="338" customFormat="1" ht="15.75" thickBot="1" x14ac:dyDescent="0.3">
      <c r="A107" s="430"/>
      <c r="B107" s="431" t="s">
        <v>4479</v>
      </c>
      <c r="C107" s="527"/>
      <c r="D107" s="433"/>
      <c r="E107" s="433"/>
      <c r="F107" s="434"/>
      <c r="G107" s="435"/>
      <c r="H107" s="433"/>
      <c r="I107" s="433"/>
      <c r="J107" s="436"/>
    </row>
    <row r="108" spans="1:152" s="338" customFormat="1" ht="15.75" thickBot="1" x14ac:dyDescent="0.3">
      <c r="A108" s="393"/>
      <c r="B108" s="394" t="s">
        <v>4480</v>
      </c>
      <c r="C108" s="395"/>
      <c r="D108" s="396"/>
      <c r="E108" s="396"/>
      <c r="F108" s="397"/>
      <c r="G108" s="398"/>
      <c r="H108" s="396"/>
      <c r="I108" s="396"/>
      <c r="J108" s="399"/>
    </row>
    <row r="109" spans="1:152" ht="15" x14ac:dyDescent="0.25">
      <c r="A109" s="230"/>
      <c r="B109" s="231" t="s">
        <v>1423</v>
      </c>
      <c r="C109" s="232"/>
      <c r="D109" s="232"/>
      <c r="E109" s="232"/>
      <c r="F109" s="232"/>
      <c r="G109" s="232"/>
      <c r="H109" s="232"/>
      <c r="I109" s="232"/>
      <c r="J109" s="233"/>
    </row>
    <row r="110" spans="1:152" ht="15" x14ac:dyDescent="0.25">
      <c r="A110" s="234"/>
      <c r="B110" s="235" t="s">
        <v>4481</v>
      </c>
      <c r="C110" s="236"/>
      <c r="D110" s="236"/>
      <c r="E110" s="236"/>
      <c r="F110" s="236"/>
      <c r="G110" s="236"/>
      <c r="H110" s="236"/>
      <c r="I110" s="236"/>
      <c r="J110" s="237"/>
    </row>
    <row r="111" spans="1:152" ht="15.75" thickBot="1" x14ac:dyDescent="0.3">
      <c r="A111" s="263"/>
      <c r="B111" s="1659" t="s">
        <v>4470</v>
      </c>
      <c r="C111" s="265"/>
      <c r="D111" s="265"/>
      <c r="E111" s="265"/>
      <c r="F111" s="265"/>
      <c r="G111" s="265"/>
      <c r="H111" s="265"/>
      <c r="I111" s="265"/>
      <c r="J111" s="266"/>
    </row>
    <row r="112" spans="1:152" ht="15.75" thickBot="1" x14ac:dyDescent="0.3">
      <c r="A112" s="1118" t="s">
        <v>4482</v>
      </c>
      <c r="B112" s="1121" t="s">
        <v>1423</v>
      </c>
      <c r="C112" s="1120" t="s">
        <v>4483</v>
      </c>
      <c r="D112" s="1121" t="s">
        <v>4484</v>
      </c>
      <c r="E112" s="1121" t="s">
        <v>1147</v>
      </c>
      <c r="F112" s="721">
        <v>1</v>
      </c>
      <c r="G112" s="421" t="s">
        <v>1566</v>
      </c>
      <c r="H112" s="1122" t="s">
        <v>4485</v>
      </c>
      <c r="I112" s="1120" t="s">
        <v>1403</v>
      </c>
      <c r="J112" s="2021" t="s">
        <v>1585</v>
      </c>
    </row>
    <row r="113" spans="1:152" ht="15.75" thickBot="1" x14ac:dyDescent="0.3">
      <c r="A113" s="1118"/>
      <c r="B113" s="1121"/>
      <c r="C113" s="1120"/>
      <c r="D113" s="1121"/>
      <c r="E113" s="1121"/>
      <c r="F113" s="597">
        <v>2</v>
      </c>
      <c r="G113" s="424" t="s">
        <v>4486</v>
      </c>
      <c r="H113" s="1122"/>
      <c r="I113" s="1120"/>
      <c r="J113" s="2021"/>
    </row>
    <row r="114" spans="1:152" ht="15.75" thickBot="1" x14ac:dyDescent="0.3">
      <c r="A114" s="1118"/>
      <c r="B114" s="1121"/>
      <c r="C114" s="1120"/>
      <c r="D114" s="1121"/>
      <c r="E114" s="1121"/>
      <c r="F114" s="597">
        <v>3</v>
      </c>
      <c r="G114" s="424" t="s">
        <v>2367</v>
      </c>
      <c r="H114" s="1122"/>
      <c r="I114" s="1120"/>
      <c r="J114" s="2021"/>
    </row>
    <row r="115" spans="1:152" ht="15.75" thickBot="1" x14ac:dyDescent="0.3">
      <c r="A115" s="1118"/>
      <c r="B115" s="1121"/>
      <c r="C115" s="1120"/>
      <c r="D115" s="1121"/>
      <c r="E115" s="1121"/>
      <c r="F115" s="1305">
        <v>9</v>
      </c>
      <c r="G115" s="427" t="s">
        <v>1568</v>
      </c>
      <c r="H115" s="1122"/>
      <c r="I115" s="1120"/>
      <c r="J115" s="2021"/>
    </row>
    <row r="116" spans="1:152" ht="15.75" thickBot="1" x14ac:dyDescent="0.3">
      <c r="A116" s="1118" t="s">
        <v>4487</v>
      </c>
      <c r="B116" s="1121" t="s">
        <v>1423</v>
      </c>
      <c r="C116" s="1120" t="s">
        <v>4488</v>
      </c>
      <c r="D116" s="1121" t="s">
        <v>4489</v>
      </c>
      <c r="E116" s="1121" t="s">
        <v>1147</v>
      </c>
      <c r="F116" s="721">
        <v>1</v>
      </c>
      <c r="G116" s="421" t="s">
        <v>4490</v>
      </c>
      <c r="H116" s="1122" t="s">
        <v>4488</v>
      </c>
      <c r="I116" s="1120" t="s">
        <v>1403</v>
      </c>
      <c r="J116" s="2021" t="s">
        <v>1585</v>
      </c>
    </row>
    <row r="117" spans="1:152" ht="14.25" customHeight="1" thickBot="1" x14ac:dyDescent="0.3">
      <c r="A117" s="1118"/>
      <c r="B117" s="1121"/>
      <c r="C117" s="1120"/>
      <c r="D117" s="1121"/>
      <c r="E117" s="1121"/>
      <c r="F117" s="597">
        <v>2</v>
      </c>
      <c r="G117" s="424" t="s">
        <v>4491</v>
      </c>
      <c r="H117" s="1122"/>
      <c r="I117" s="1120"/>
      <c r="J117" s="2021"/>
    </row>
    <row r="118" spans="1:152" ht="15.75" thickBot="1" x14ac:dyDescent="0.3">
      <c r="A118" s="1118"/>
      <c r="B118" s="1121"/>
      <c r="C118" s="1120"/>
      <c r="D118" s="1121"/>
      <c r="E118" s="1121"/>
      <c r="F118" s="597">
        <v>3</v>
      </c>
      <c r="G118" s="424" t="s">
        <v>4492</v>
      </c>
      <c r="H118" s="1122"/>
      <c r="I118" s="1120"/>
      <c r="J118" s="2021"/>
    </row>
    <row r="119" spans="1:152" ht="15.75" thickBot="1" x14ac:dyDescent="0.3">
      <c r="A119" s="1118"/>
      <c r="B119" s="1121"/>
      <c r="C119" s="1120"/>
      <c r="D119" s="1121"/>
      <c r="E119" s="1121"/>
      <c r="F119" s="597">
        <v>4</v>
      </c>
      <c r="G119" s="424" t="s">
        <v>4493</v>
      </c>
      <c r="H119" s="1122"/>
      <c r="I119" s="1120"/>
      <c r="J119" s="2021"/>
    </row>
    <row r="120" spans="1:152" ht="15.75" thickBot="1" x14ac:dyDescent="0.3">
      <c r="A120" s="1118"/>
      <c r="B120" s="1121"/>
      <c r="C120" s="1120"/>
      <c r="D120" s="1121"/>
      <c r="E120" s="1121"/>
      <c r="F120" s="1305">
        <v>9</v>
      </c>
      <c r="G120" s="427" t="s">
        <v>1568</v>
      </c>
      <c r="H120" s="1122"/>
      <c r="I120" s="1120"/>
      <c r="J120" s="2021"/>
    </row>
    <row r="121" spans="1:152" s="338" customFormat="1" ht="15.75" thickBot="1" x14ac:dyDescent="0.3">
      <c r="A121" s="430"/>
      <c r="B121" s="431" t="s">
        <v>4494</v>
      </c>
      <c r="C121" s="432"/>
      <c r="D121" s="433"/>
      <c r="E121" s="433"/>
      <c r="F121" s="434"/>
      <c r="G121" s="435"/>
      <c r="H121" s="433"/>
      <c r="I121" s="433"/>
      <c r="J121" s="436"/>
    </row>
    <row r="122" spans="1:152" s="338" customFormat="1" ht="15.75" thickBot="1" x14ac:dyDescent="0.3">
      <c r="A122" s="668"/>
      <c r="B122" s="556" t="s">
        <v>4495</v>
      </c>
      <c r="C122" s="669"/>
      <c r="D122" s="670"/>
      <c r="E122" s="670"/>
      <c r="F122" s="671"/>
      <c r="G122" s="672"/>
      <c r="H122" s="670"/>
      <c r="I122" s="670"/>
      <c r="J122" s="673"/>
    </row>
    <row r="123" spans="1:152" s="145" customFormat="1" ht="15" x14ac:dyDescent="0.25">
      <c r="A123" s="1349"/>
      <c r="B123" s="137"/>
      <c r="C123" s="1717"/>
      <c r="D123" s="15"/>
      <c r="E123" s="1234"/>
      <c r="F123" s="137"/>
      <c r="G123" s="12"/>
      <c r="H123" s="12"/>
      <c r="I123" s="137"/>
      <c r="J123" s="137"/>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row>
    <row r="124" spans="1:152" s="958" customFormat="1" ht="15.75" thickBot="1" x14ac:dyDescent="0.3">
      <c r="A124" s="1232" t="s">
        <v>4496</v>
      </c>
      <c r="B124" s="1234"/>
      <c r="C124" s="1234"/>
      <c r="D124" s="11"/>
      <c r="E124" s="1234"/>
      <c r="F124" s="1234"/>
      <c r="G124" s="11"/>
      <c r="H124" s="1234"/>
      <c r="I124" s="11"/>
      <c r="J124" s="11"/>
    </row>
    <row r="125" spans="1:152" s="295" customFormat="1" ht="15" x14ac:dyDescent="0.25">
      <c r="A125" s="1986"/>
      <c r="B125" s="1987" t="s">
        <v>1450</v>
      </c>
      <c r="C125" s="1988"/>
      <c r="D125" s="1988"/>
      <c r="E125" s="1988"/>
      <c r="F125" s="1988"/>
      <c r="G125" s="1988"/>
      <c r="H125" s="1988"/>
      <c r="I125" s="1988"/>
      <c r="J125" s="1989"/>
    </row>
    <row r="126" spans="1:152" s="295" customFormat="1" ht="15" x14ac:dyDescent="0.25">
      <c r="A126" s="1990"/>
      <c r="B126" s="1660" t="s">
        <v>4421</v>
      </c>
      <c r="C126" s="1991"/>
      <c r="D126" s="1991"/>
      <c r="E126" s="1991"/>
      <c r="F126" s="1991"/>
      <c r="G126" s="1991"/>
      <c r="H126" s="1991"/>
      <c r="I126" s="1991"/>
      <c r="J126" s="1992"/>
    </row>
    <row r="127" spans="1:152" s="295" customFormat="1" ht="15.75" thickBot="1" x14ac:dyDescent="0.3">
      <c r="A127" s="1990"/>
      <c r="B127" s="1660" t="s">
        <v>4497</v>
      </c>
      <c r="C127" s="1991"/>
      <c r="D127" s="1991"/>
      <c r="E127" s="1991"/>
      <c r="F127" s="1991"/>
      <c r="G127" s="1991"/>
      <c r="H127" s="1991"/>
      <c r="I127" s="1991"/>
      <c r="J127" s="1992"/>
    </row>
    <row r="128" spans="1:152" ht="45.75" thickBot="1" x14ac:dyDescent="0.3">
      <c r="A128" s="856" t="s">
        <v>1448</v>
      </c>
      <c r="B128" s="639" t="s">
        <v>1450</v>
      </c>
      <c r="C128" s="857" t="s">
        <v>1449</v>
      </c>
      <c r="D128" s="639" t="s">
        <v>4498</v>
      </c>
      <c r="E128" s="639" t="s">
        <v>1540</v>
      </c>
      <c r="F128" s="1347"/>
      <c r="G128" s="1435"/>
      <c r="H128" s="639" t="s">
        <v>4499</v>
      </c>
      <c r="I128" s="857"/>
      <c r="J128" s="860" t="s">
        <v>1585</v>
      </c>
    </row>
    <row r="129" spans="1:152" ht="15" x14ac:dyDescent="0.25">
      <c r="A129" s="1349"/>
      <c r="B129" s="137"/>
      <c r="C129" s="1717"/>
      <c r="D129" s="15"/>
      <c r="E129" s="1234"/>
      <c r="F129" s="137"/>
      <c r="G129" s="12"/>
      <c r="H129" s="12"/>
      <c r="I129" s="137"/>
      <c r="J129" s="137"/>
    </row>
    <row r="130" spans="1:152" ht="15" x14ac:dyDescent="0.25">
      <c r="A130" s="2011"/>
      <c r="B130" s="2012" t="s">
        <v>1423</v>
      </c>
      <c r="C130" s="2013"/>
      <c r="D130" s="2013"/>
      <c r="E130" s="2013"/>
      <c r="F130" s="2013"/>
      <c r="G130" s="2013"/>
      <c r="H130" s="2013"/>
      <c r="I130" s="2013"/>
      <c r="J130" s="2014"/>
    </row>
    <row r="131" spans="1:152" ht="15" x14ac:dyDescent="0.25">
      <c r="A131" s="2015"/>
      <c r="B131" s="235" t="s">
        <v>4481</v>
      </c>
      <c r="C131" s="236"/>
      <c r="D131" s="236"/>
      <c r="E131" s="236"/>
      <c r="F131" s="236"/>
      <c r="G131" s="236"/>
      <c r="H131" s="236"/>
      <c r="I131" s="236"/>
      <c r="J131" s="2016"/>
    </row>
    <row r="132" spans="1:152" ht="15.75" thickBot="1" x14ac:dyDescent="0.3">
      <c r="A132" s="2017"/>
      <c r="B132" s="2018" t="s">
        <v>815</v>
      </c>
      <c r="C132" s="2019"/>
      <c r="D132" s="2019"/>
      <c r="E132" s="2019"/>
      <c r="F132" s="2019"/>
      <c r="G132" s="2019"/>
      <c r="H132" s="2019"/>
      <c r="I132" s="2019"/>
      <c r="J132" s="2020"/>
    </row>
    <row r="133" spans="1:152" ht="109.5" customHeight="1" thickBot="1" x14ac:dyDescent="0.3">
      <c r="A133" s="856" t="s">
        <v>1421</v>
      </c>
      <c r="B133" s="639" t="s">
        <v>4500</v>
      </c>
      <c r="C133" s="857" t="s">
        <v>1422</v>
      </c>
      <c r="D133" s="639" t="s">
        <v>4501</v>
      </c>
      <c r="E133" s="639" t="s">
        <v>4385</v>
      </c>
      <c r="F133" s="639" t="s">
        <v>4386</v>
      </c>
      <c r="G133" s="1798"/>
      <c r="H133" s="639" t="s">
        <v>4502</v>
      </c>
      <c r="I133" s="639" t="s">
        <v>144</v>
      </c>
      <c r="J133" s="860" t="s">
        <v>1585</v>
      </c>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c r="CG133" s="258"/>
      <c r="CH133" s="258"/>
      <c r="CI133" s="258"/>
      <c r="CJ133" s="258"/>
      <c r="CK133" s="258"/>
      <c r="CL133" s="258"/>
      <c r="CM133" s="258"/>
      <c r="CN133" s="258"/>
      <c r="CO133" s="258"/>
      <c r="CP133" s="258"/>
      <c r="CQ133" s="258"/>
      <c r="CR133" s="258"/>
      <c r="CS133" s="258"/>
      <c r="CT133" s="258"/>
      <c r="CU133" s="258"/>
      <c r="CV133" s="258"/>
      <c r="CW133" s="258"/>
      <c r="CX133" s="258"/>
      <c r="CY133" s="258"/>
      <c r="CZ133" s="258"/>
      <c r="DA133" s="258"/>
      <c r="DB133" s="258"/>
      <c r="DC133" s="258"/>
      <c r="DD133" s="258"/>
      <c r="DE133" s="258"/>
      <c r="DF133" s="258"/>
      <c r="DG133" s="258"/>
      <c r="DH133" s="258"/>
      <c r="DI133" s="258"/>
      <c r="DJ133" s="258"/>
      <c r="DK133" s="258"/>
      <c r="DL133" s="258"/>
      <c r="DM133" s="258"/>
      <c r="DN133" s="258"/>
      <c r="DO133" s="258"/>
      <c r="DP133" s="258"/>
      <c r="DQ133" s="258"/>
      <c r="DR133" s="258"/>
      <c r="DS133" s="258"/>
      <c r="DT133" s="258"/>
      <c r="DU133" s="258"/>
      <c r="DV133" s="258"/>
      <c r="DW133" s="258"/>
      <c r="DX133" s="258"/>
      <c r="DY133" s="258"/>
      <c r="DZ133" s="258"/>
      <c r="EA133" s="258"/>
      <c r="EB133" s="258"/>
      <c r="EC133" s="258"/>
      <c r="ED133" s="258"/>
      <c r="EE133" s="258"/>
      <c r="EF133" s="258"/>
      <c r="EG133" s="258"/>
      <c r="EH133" s="258"/>
      <c r="EI133" s="258"/>
      <c r="EJ133" s="258"/>
      <c r="EK133" s="258"/>
      <c r="EL133" s="258"/>
      <c r="EM133" s="258"/>
      <c r="EN133" s="258"/>
      <c r="EO133" s="258"/>
      <c r="EP133" s="258"/>
      <c r="EQ133" s="258"/>
      <c r="ER133" s="258"/>
      <c r="ES133" s="258"/>
      <c r="ET133" s="258"/>
      <c r="EU133" s="258"/>
      <c r="EV133" s="258"/>
    </row>
    <row r="134" spans="1:152" ht="15" x14ac:dyDescent="0.25">
      <c r="A134" s="1349"/>
      <c r="B134" s="137"/>
      <c r="C134" s="1717"/>
      <c r="D134" s="15"/>
      <c r="E134" s="1234"/>
      <c r="F134" s="137"/>
      <c r="G134" s="12"/>
      <c r="H134" s="12"/>
      <c r="I134" s="137"/>
      <c r="J134" s="137"/>
    </row>
    <row r="135" spans="1:152" ht="15" x14ac:dyDescent="0.25">
      <c r="A135" s="1349"/>
      <c r="B135" s="137"/>
      <c r="C135" s="1717"/>
      <c r="D135" s="15"/>
      <c r="E135" s="1234"/>
      <c r="F135" s="137"/>
      <c r="G135" s="12"/>
      <c r="H135" s="12"/>
      <c r="I135" s="137"/>
      <c r="J135" s="137"/>
    </row>
    <row r="136" spans="1:152" ht="15" x14ac:dyDescent="0.25">
      <c r="A136" s="1349"/>
      <c r="B136" s="137"/>
      <c r="C136" s="1717"/>
      <c r="D136" s="15"/>
      <c r="E136" s="1234"/>
      <c r="F136" s="137"/>
      <c r="G136" s="12"/>
      <c r="H136" s="12"/>
      <c r="I136" s="137"/>
      <c r="J136" s="137"/>
    </row>
    <row r="137" spans="1:152" ht="15" x14ac:dyDescent="0.25">
      <c r="A137" s="1349"/>
      <c r="B137" s="137"/>
      <c r="C137" s="1717"/>
      <c r="D137" s="15"/>
      <c r="E137" s="1234"/>
      <c r="F137" s="137"/>
      <c r="G137" s="12"/>
      <c r="H137" s="12"/>
      <c r="I137" s="137"/>
      <c r="J137" s="15"/>
    </row>
    <row r="138" spans="1:152" ht="15" x14ac:dyDescent="0.25">
      <c r="A138" s="1349"/>
      <c r="B138" s="137"/>
      <c r="C138" s="1717"/>
      <c r="D138" s="15"/>
      <c r="E138" s="1234"/>
      <c r="F138" s="137"/>
      <c r="G138" s="12"/>
      <c r="H138" s="12"/>
      <c r="I138" s="137"/>
      <c r="J138" s="15"/>
    </row>
    <row r="139" spans="1:152" ht="15" x14ac:dyDescent="0.25">
      <c r="A139" s="1349"/>
      <c r="B139" s="137"/>
      <c r="C139" s="1717"/>
      <c r="D139" s="15"/>
      <c r="E139" s="1234"/>
      <c r="F139" s="137"/>
      <c r="G139" s="12"/>
      <c r="H139" s="12"/>
      <c r="I139" s="137"/>
      <c r="J139" s="15"/>
    </row>
    <row r="140" spans="1:152" ht="15" x14ac:dyDescent="0.25">
      <c r="A140" s="1349"/>
      <c r="B140" s="137"/>
      <c r="C140" s="1717"/>
      <c r="D140" s="15"/>
      <c r="E140" s="1234"/>
      <c r="F140" s="137"/>
      <c r="G140" s="12"/>
      <c r="H140" s="12"/>
      <c r="I140" s="137"/>
      <c r="J140" s="15"/>
    </row>
    <row r="141" spans="1:152" ht="15" x14ac:dyDescent="0.25">
      <c r="A141" s="1349"/>
      <c r="B141" s="137"/>
      <c r="C141" s="1717"/>
      <c r="D141" s="15"/>
      <c r="E141" s="1234"/>
      <c r="F141" s="137"/>
      <c r="G141" s="12"/>
      <c r="H141" s="12"/>
      <c r="I141" s="137"/>
      <c r="J141" s="15"/>
    </row>
    <row r="142" spans="1:152" ht="15" x14ac:dyDescent="0.25">
      <c r="A142" s="1349"/>
      <c r="B142" s="137"/>
      <c r="C142" s="1717"/>
      <c r="D142" s="15"/>
      <c r="E142" s="1234"/>
      <c r="F142" s="137"/>
      <c r="G142" s="12"/>
      <c r="H142" s="12"/>
      <c r="I142" s="137"/>
      <c r="J142" s="15"/>
    </row>
    <row r="143" spans="1:152" ht="15" x14ac:dyDescent="0.25">
      <c r="A143" s="1349"/>
      <c r="B143" s="137"/>
      <c r="C143" s="1717"/>
      <c r="D143" s="15"/>
      <c r="E143" s="1234"/>
      <c r="F143" s="137"/>
      <c r="G143" s="12"/>
      <c r="H143" s="12"/>
      <c r="I143" s="137"/>
      <c r="J143" s="15"/>
    </row>
    <row r="144" spans="1:152" ht="15" x14ac:dyDescent="0.25">
      <c r="A144" s="1349"/>
      <c r="B144" s="137"/>
      <c r="C144" s="1717"/>
      <c r="D144" s="15"/>
      <c r="E144" s="1234"/>
      <c r="F144" s="137"/>
      <c r="G144" s="12"/>
      <c r="H144" s="12"/>
      <c r="I144" s="137"/>
      <c r="J144" s="15"/>
    </row>
    <row r="145" spans="1:10" ht="15" x14ac:dyDescent="0.25">
      <c r="A145" s="1349"/>
      <c r="B145" s="137"/>
      <c r="C145" s="1717"/>
      <c r="D145" s="15"/>
      <c r="E145" s="1234"/>
      <c r="F145" s="137"/>
      <c r="G145" s="12"/>
      <c r="H145" s="12"/>
      <c r="I145" s="137"/>
      <c r="J145" s="15"/>
    </row>
    <row r="146" spans="1:10" ht="15" x14ac:dyDescent="0.25">
      <c r="A146" s="1349"/>
      <c r="B146" s="137"/>
      <c r="C146" s="1717"/>
      <c r="D146" s="15"/>
      <c r="E146" s="1234"/>
      <c r="F146" s="137"/>
      <c r="G146" s="12"/>
      <c r="H146" s="12"/>
      <c r="I146" s="137"/>
      <c r="J146" s="15"/>
    </row>
    <row r="147" spans="1:10" ht="15" x14ac:dyDescent="0.25">
      <c r="A147" s="1349"/>
      <c r="B147" s="137"/>
      <c r="C147" s="1717"/>
      <c r="D147" s="15"/>
      <c r="E147" s="1234"/>
      <c r="F147" s="137"/>
      <c r="G147" s="12"/>
      <c r="H147" s="12"/>
      <c r="I147" s="137"/>
      <c r="J147" s="15"/>
    </row>
    <row r="148" spans="1:10" ht="15" x14ac:dyDescent="0.25">
      <c r="A148" s="1349"/>
      <c r="B148" s="137"/>
      <c r="C148" s="1717"/>
      <c r="D148" s="15"/>
      <c r="E148" s="1234"/>
      <c r="F148" s="137"/>
      <c r="G148" s="12"/>
      <c r="H148" s="12"/>
      <c r="I148" s="137"/>
      <c r="J148" s="15"/>
    </row>
    <row r="149" spans="1:10" ht="15" x14ac:dyDescent="0.25">
      <c r="A149" s="1349"/>
      <c r="B149" s="137"/>
      <c r="C149" s="1717"/>
      <c r="D149" s="15"/>
      <c r="E149" s="1234"/>
      <c r="F149" s="137"/>
      <c r="G149" s="12"/>
      <c r="H149" s="12"/>
      <c r="I149" s="137"/>
      <c r="J149" s="15"/>
    </row>
    <row r="150" spans="1:10" ht="15" x14ac:dyDescent="0.25">
      <c r="A150" s="1349"/>
      <c r="B150" s="137"/>
      <c r="C150" s="1717"/>
      <c r="D150" s="15"/>
      <c r="E150" s="1234"/>
      <c r="F150" s="137"/>
      <c r="G150" s="12"/>
      <c r="H150" s="12"/>
      <c r="I150" s="137"/>
      <c r="J150" s="15"/>
    </row>
    <row r="151" spans="1:10" ht="15" x14ac:dyDescent="0.25">
      <c r="A151" s="1349"/>
      <c r="B151" s="137"/>
      <c r="C151" s="1717"/>
      <c r="D151" s="15"/>
      <c r="E151" s="1234"/>
      <c r="F151" s="137"/>
      <c r="G151" s="12"/>
      <c r="H151" s="12"/>
      <c r="I151" s="137"/>
      <c r="J151" s="15"/>
    </row>
    <row r="152" spans="1:10" ht="15" x14ac:dyDescent="0.25">
      <c r="A152" s="1349"/>
      <c r="B152" s="137"/>
      <c r="C152" s="1717"/>
      <c r="D152" s="15"/>
      <c r="E152" s="1234"/>
      <c r="F152" s="137"/>
      <c r="G152" s="12"/>
      <c r="H152" s="12"/>
      <c r="I152" s="137"/>
      <c r="J152" s="15"/>
    </row>
    <row r="153" spans="1:10" ht="15" x14ac:dyDescent="0.25">
      <c r="A153" s="1349"/>
      <c r="B153" s="137"/>
      <c r="C153" s="1717"/>
      <c r="D153" s="15"/>
      <c r="E153" s="1234"/>
      <c r="F153" s="137"/>
      <c r="G153" s="12"/>
      <c r="H153" s="12"/>
      <c r="I153" s="137"/>
      <c r="J153" s="15"/>
    </row>
    <row r="154" spans="1:10" ht="15" x14ac:dyDescent="0.25">
      <c r="A154" s="1349"/>
      <c r="B154" s="137"/>
      <c r="C154" s="1717"/>
      <c r="D154" s="15"/>
      <c r="E154" s="1234"/>
      <c r="F154" s="137"/>
      <c r="G154" s="12"/>
      <c r="H154" s="12"/>
      <c r="I154" s="137"/>
      <c r="J154" s="15"/>
    </row>
    <row r="155" spans="1:10" ht="15" x14ac:dyDescent="0.25">
      <c r="A155" s="1349"/>
      <c r="B155" s="137"/>
      <c r="C155" s="1717"/>
      <c r="D155" s="15"/>
      <c r="E155" s="1234"/>
      <c r="F155" s="137"/>
      <c r="G155" s="12"/>
      <c r="H155" s="12"/>
      <c r="I155" s="137"/>
      <c r="J155" s="15"/>
    </row>
    <row r="156" spans="1:10" ht="15" x14ac:dyDescent="0.25">
      <c r="A156" s="1349"/>
      <c r="B156" s="137"/>
      <c r="C156" s="1717"/>
      <c r="D156" s="15"/>
      <c r="E156" s="1234"/>
      <c r="F156" s="137"/>
      <c r="G156" s="12"/>
      <c r="H156" s="12"/>
      <c r="I156" s="137"/>
      <c r="J156" s="15"/>
    </row>
    <row r="157" spans="1:10" ht="15" x14ac:dyDescent="0.25">
      <c r="A157" s="1349"/>
      <c r="B157" s="137"/>
      <c r="C157" s="1717"/>
      <c r="D157" s="15"/>
      <c r="E157" s="1234"/>
      <c r="F157" s="137"/>
      <c r="G157" s="12"/>
      <c r="H157" s="12"/>
      <c r="I157" s="137"/>
      <c r="J157" s="15"/>
    </row>
    <row r="158" spans="1:10" ht="15" x14ac:dyDescent="0.25">
      <c r="A158" s="1349"/>
      <c r="B158" s="137"/>
      <c r="C158" s="1717"/>
      <c r="D158" s="15"/>
      <c r="E158" s="1234"/>
      <c r="F158" s="137"/>
      <c r="G158" s="12"/>
      <c r="H158" s="12"/>
      <c r="I158" s="137"/>
      <c r="J158" s="15"/>
    </row>
    <row r="159" spans="1:10" ht="15" x14ac:dyDescent="0.25">
      <c r="A159" s="1349"/>
      <c r="B159" s="137"/>
      <c r="C159" s="1717"/>
      <c r="D159" s="15"/>
      <c r="E159" s="1234"/>
      <c r="F159" s="137"/>
      <c r="G159" s="12"/>
      <c r="H159" s="12"/>
      <c r="I159" s="137"/>
      <c r="J159" s="15"/>
    </row>
    <row r="160" spans="1:10" ht="15" x14ac:dyDescent="0.25">
      <c r="A160" s="1349"/>
      <c r="B160" s="137"/>
      <c r="C160" s="1717"/>
      <c r="D160" s="15"/>
      <c r="E160" s="1234"/>
      <c r="F160" s="137"/>
      <c r="G160" s="12"/>
      <c r="H160" s="12"/>
      <c r="I160" s="137"/>
      <c r="J160" s="15"/>
    </row>
    <row r="161" spans="1:10" ht="15" x14ac:dyDescent="0.25">
      <c r="A161" s="1349"/>
      <c r="B161" s="137"/>
      <c r="C161" s="1717"/>
      <c r="D161" s="15"/>
      <c r="E161" s="1234"/>
      <c r="F161" s="137"/>
      <c r="G161" s="12"/>
      <c r="H161" s="12"/>
      <c r="I161" s="137"/>
      <c r="J161" s="15"/>
    </row>
    <row r="162" spans="1:10" ht="15" x14ac:dyDescent="0.25">
      <c r="A162" s="1349"/>
      <c r="B162" s="137"/>
      <c r="C162" s="1717"/>
      <c r="D162" s="15"/>
      <c r="E162" s="1234"/>
      <c r="F162" s="137"/>
      <c r="G162" s="12"/>
      <c r="H162" s="12"/>
      <c r="I162" s="137"/>
      <c r="J162" s="15"/>
    </row>
    <row r="163" spans="1:10" ht="15" x14ac:dyDescent="0.25">
      <c r="A163" s="1349"/>
      <c r="B163" s="137"/>
      <c r="C163" s="1717"/>
      <c r="D163" s="15"/>
      <c r="E163" s="1234"/>
      <c r="F163" s="137"/>
      <c r="G163" s="12"/>
      <c r="H163" s="12"/>
      <c r="I163" s="137"/>
      <c r="J163" s="15"/>
    </row>
    <row r="164" spans="1:10" ht="15" x14ac:dyDescent="0.25">
      <c r="A164" s="1349"/>
      <c r="B164" s="137"/>
      <c r="C164" s="1717"/>
      <c r="D164" s="15"/>
      <c r="E164" s="1234"/>
      <c r="F164" s="137"/>
      <c r="G164" s="12"/>
      <c r="H164" s="12"/>
      <c r="I164" s="137"/>
      <c r="J164" s="15"/>
    </row>
    <row r="165" spans="1:10" ht="15" x14ac:dyDescent="0.25">
      <c r="A165" s="1349"/>
      <c r="B165" s="137"/>
      <c r="C165" s="1717"/>
      <c r="D165" s="15"/>
      <c r="E165" s="1234"/>
      <c r="F165" s="137"/>
      <c r="G165" s="12"/>
      <c r="H165" s="12"/>
      <c r="I165" s="137"/>
      <c r="J165" s="15"/>
    </row>
    <row r="166" spans="1:10" ht="15" x14ac:dyDescent="0.25">
      <c r="A166" s="1349"/>
      <c r="B166" s="137"/>
      <c r="C166" s="1717"/>
      <c r="D166" s="15"/>
      <c r="E166" s="1234"/>
      <c r="F166" s="137"/>
      <c r="G166" s="12"/>
      <c r="H166" s="12"/>
      <c r="I166" s="137"/>
      <c r="J166" s="15"/>
    </row>
    <row r="167" spans="1:10" ht="15" x14ac:dyDescent="0.25">
      <c r="A167" s="1349"/>
      <c r="B167" s="137"/>
      <c r="C167" s="1717"/>
      <c r="D167" s="15"/>
      <c r="E167" s="1234"/>
      <c r="F167" s="137"/>
      <c r="G167" s="12"/>
      <c r="H167" s="12"/>
      <c r="I167" s="137"/>
      <c r="J167" s="15"/>
    </row>
    <row r="168" spans="1:10" ht="15" x14ac:dyDescent="0.25">
      <c r="A168" s="1349"/>
      <c r="B168" s="137"/>
      <c r="C168" s="1717"/>
      <c r="D168" s="15"/>
      <c r="E168" s="1234"/>
      <c r="F168" s="137"/>
      <c r="G168" s="12"/>
      <c r="H168" s="12"/>
      <c r="I168" s="137"/>
      <c r="J168" s="15"/>
    </row>
    <row r="169" spans="1:10" ht="15" x14ac:dyDescent="0.25">
      <c r="A169" s="1349"/>
      <c r="B169" s="137"/>
      <c r="C169" s="1717"/>
      <c r="D169" s="15"/>
      <c r="E169" s="1234"/>
      <c r="F169" s="137"/>
      <c r="G169" s="12"/>
      <c r="H169" s="12"/>
      <c r="I169" s="137"/>
      <c r="J169" s="15"/>
    </row>
    <row r="170" spans="1:10" ht="15" x14ac:dyDescent="0.25">
      <c r="A170" s="1349"/>
      <c r="B170" s="137"/>
      <c r="C170" s="1717"/>
      <c r="D170" s="15"/>
      <c r="E170" s="1234"/>
      <c r="F170" s="137"/>
      <c r="G170" s="12"/>
      <c r="H170" s="12"/>
      <c r="I170" s="137"/>
      <c r="J170" s="15"/>
    </row>
    <row r="171" spans="1:10" ht="15" x14ac:dyDescent="0.25">
      <c r="A171" s="1349"/>
      <c r="B171" s="137"/>
      <c r="C171" s="1717"/>
      <c r="D171" s="15"/>
      <c r="E171" s="1234"/>
      <c r="F171" s="137"/>
      <c r="G171" s="12"/>
      <c r="H171" s="12"/>
      <c r="I171" s="137"/>
      <c r="J171" s="15"/>
    </row>
    <row r="172" spans="1:10" ht="15" x14ac:dyDescent="0.25">
      <c r="A172" s="1349"/>
      <c r="B172" s="137"/>
      <c r="C172" s="1717"/>
      <c r="D172" s="15"/>
      <c r="E172" s="1234"/>
      <c r="F172" s="137"/>
      <c r="G172" s="12"/>
      <c r="H172" s="12"/>
      <c r="I172" s="137"/>
      <c r="J172" s="15"/>
    </row>
    <row r="173" spans="1:10" ht="15" x14ac:dyDescent="0.25">
      <c r="A173" s="1349"/>
      <c r="B173" s="137"/>
      <c r="C173" s="1717"/>
      <c r="D173" s="15"/>
      <c r="E173" s="1234"/>
      <c r="F173" s="137"/>
      <c r="G173" s="12"/>
      <c r="H173" s="12"/>
      <c r="I173" s="137"/>
      <c r="J173" s="15"/>
    </row>
    <row r="174" spans="1:10" ht="15" x14ac:dyDescent="0.25">
      <c r="A174" s="1349"/>
      <c r="B174" s="137"/>
      <c r="C174" s="1717"/>
      <c r="D174" s="15"/>
      <c r="E174" s="1234"/>
      <c r="F174" s="137"/>
      <c r="G174" s="12"/>
      <c r="H174" s="12"/>
      <c r="I174" s="137"/>
      <c r="J174" s="15"/>
    </row>
    <row r="175" spans="1:10" ht="15" x14ac:dyDescent="0.25">
      <c r="A175" s="1349"/>
      <c r="B175" s="137"/>
      <c r="C175" s="1717"/>
      <c r="D175" s="15"/>
      <c r="E175" s="1234"/>
      <c r="F175" s="137"/>
      <c r="G175" s="12"/>
      <c r="H175" s="12"/>
      <c r="I175" s="137"/>
      <c r="J175" s="15"/>
    </row>
    <row r="176" spans="1:10" ht="15" x14ac:dyDescent="0.25">
      <c r="A176" s="1349"/>
      <c r="B176" s="137"/>
      <c r="C176" s="1717"/>
      <c r="D176" s="15"/>
      <c r="E176" s="1234"/>
      <c r="F176" s="137"/>
      <c r="G176" s="12"/>
      <c r="H176" s="12"/>
      <c r="I176" s="137"/>
      <c r="J176" s="15"/>
    </row>
    <row r="177" spans="1:10" ht="15" x14ac:dyDescent="0.25">
      <c r="A177" s="1349"/>
      <c r="B177" s="137"/>
      <c r="C177" s="1717"/>
      <c r="D177" s="15"/>
      <c r="E177" s="1234"/>
      <c r="F177" s="137"/>
      <c r="G177" s="12"/>
      <c r="H177" s="12"/>
      <c r="I177" s="137"/>
      <c r="J177" s="15"/>
    </row>
    <row r="178" spans="1:10" ht="15" x14ac:dyDescent="0.25">
      <c r="A178" s="1349"/>
      <c r="B178" s="137"/>
      <c r="C178" s="1717"/>
      <c r="D178" s="15"/>
      <c r="E178" s="1234"/>
      <c r="F178" s="137"/>
      <c r="G178" s="12"/>
      <c r="H178" s="12"/>
      <c r="I178" s="137"/>
      <c r="J178" s="15"/>
    </row>
    <row r="179" spans="1:10" ht="15" x14ac:dyDescent="0.25">
      <c r="A179" s="1349"/>
      <c r="B179" s="137"/>
      <c r="C179" s="1717"/>
      <c r="D179" s="15"/>
      <c r="E179" s="1234"/>
      <c r="F179" s="137"/>
      <c r="G179" s="12"/>
      <c r="H179" s="12"/>
      <c r="I179" s="137"/>
      <c r="J179" s="15"/>
    </row>
    <row r="180" spans="1:10" ht="15" x14ac:dyDescent="0.25">
      <c r="A180" s="1349"/>
      <c r="B180" s="137"/>
      <c r="C180" s="1717"/>
      <c r="D180" s="15"/>
      <c r="E180" s="1234"/>
      <c r="F180" s="137"/>
      <c r="G180" s="12"/>
      <c r="H180" s="12"/>
      <c r="I180" s="137"/>
      <c r="J180" s="15"/>
    </row>
    <row r="181" spans="1:10" ht="15" x14ac:dyDescent="0.25">
      <c r="A181" s="1349"/>
      <c r="B181" s="137"/>
      <c r="C181" s="1717"/>
      <c r="D181" s="15"/>
      <c r="E181" s="1234"/>
      <c r="F181" s="137"/>
      <c r="G181" s="12"/>
      <c r="H181" s="12"/>
      <c r="I181" s="137"/>
      <c r="J181" s="15"/>
    </row>
    <row r="182" spans="1:10" ht="15" x14ac:dyDescent="0.25">
      <c r="A182" s="1349"/>
      <c r="B182" s="137"/>
      <c r="C182" s="1717"/>
      <c r="D182" s="15"/>
      <c r="E182" s="1234"/>
      <c r="F182" s="137"/>
      <c r="G182" s="12"/>
      <c r="H182" s="12"/>
      <c r="I182" s="137"/>
      <c r="J182" s="15"/>
    </row>
    <row r="183" spans="1:10" ht="15" x14ac:dyDescent="0.25">
      <c r="A183" s="1349"/>
      <c r="B183" s="137"/>
      <c r="C183" s="1717"/>
      <c r="D183" s="15"/>
      <c r="E183" s="1234"/>
      <c r="F183" s="137"/>
      <c r="G183" s="12"/>
      <c r="H183" s="12"/>
      <c r="I183" s="137"/>
      <c r="J183" s="15"/>
    </row>
    <row r="184" spans="1:10" ht="15" x14ac:dyDescent="0.25">
      <c r="A184" s="1349"/>
      <c r="B184" s="137"/>
      <c r="C184" s="1717"/>
      <c r="D184" s="15"/>
      <c r="E184" s="1234"/>
      <c r="F184" s="137"/>
      <c r="G184" s="12"/>
      <c r="H184" s="12"/>
      <c r="I184" s="137"/>
      <c r="J184" s="15"/>
    </row>
    <row r="185" spans="1:10" ht="15" x14ac:dyDescent="0.25">
      <c r="A185" s="1349"/>
      <c r="B185" s="137"/>
      <c r="C185" s="1717"/>
      <c r="D185" s="15"/>
      <c r="E185" s="1234"/>
      <c r="F185" s="137"/>
      <c r="G185" s="12"/>
      <c r="H185" s="12"/>
      <c r="I185" s="137"/>
      <c r="J185" s="15"/>
    </row>
    <row r="186" spans="1:10" ht="15" x14ac:dyDescent="0.25">
      <c r="A186" s="1349"/>
      <c r="B186" s="137"/>
      <c r="C186" s="1717"/>
      <c r="D186" s="15"/>
      <c r="E186" s="1234"/>
      <c r="F186" s="137"/>
      <c r="G186" s="12"/>
      <c r="H186" s="12"/>
      <c r="I186" s="137"/>
      <c r="J186" s="15"/>
    </row>
    <row r="187" spans="1:10" ht="15" x14ac:dyDescent="0.25">
      <c r="A187" s="1349"/>
      <c r="B187" s="137"/>
      <c r="C187" s="1717"/>
      <c r="D187" s="15"/>
      <c r="E187" s="1234"/>
      <c r="F187" s="137"/>
      <c r="G187" s="12"/>
      <c r="H187" s="12"/>
      <c r="I187" s="137"/>
      <c r="J187" s="15"/>
    </row>
    <row r="188" spans="1:10" ht="15" x14ac:dyDescent="0.25">
      <c r="A188" s="1349"/>
      <c r="B188" s="137"/>
      <c r="C188" s="1717"/>
      <c r="D188" s="15"/>
      <c r="E188" s="1234"/>
      <c r="F188" s="137"/>
      <c r="G188" s="12"/>
      <c r="H188" s="12"/>
      <c r="I188" s="137"/>
      <c r="J188" s="15"/>
    </row>
    <row r="189" spans="1:10" ht="15" x14ac:dyDescent="0.25">
      <c r="A189" s="1349"/>
      <c r="B189" s="137"/>
      <c r="C189" s="1717"/>
      <c r="D189" s="15"/>
      <c r="E189" s="1234"/>
      <c r="F189" s="137"/>
      <c r="G189" s="12"/>
      <c r="H189" s="12"/>
      <c r="I189" s="137"/>
      <c r="J189" s="15"/>
    </row>
    <row r="190" spans="1:10" ht="15" x14ac:dyDescent="0.25">
      <c r="A190" s="1349"/>
      <c r="B190" s="137"/>
      <c r="C190" s="1717"/>
      <c r="D190" s="15"/>
      <c r="E190" s="1234"/>
      <c r="F190" s="137"/>
      <c r="G190" s="12"/>
      <c r="H190" s="12"/>
      <c r="I190" s="137"/>
      <c r="J190" s="15"/>
    </row>
    <row r="191" spans="1:10" ht="15" x14ac:dyDescent="0.25">
      <c r="A191" s="1349"/>
      <c r="B191" s="137"/>
      <c r="C191" s="1717"/>
      <c r="D191" s="15"/>
      <c r="E191" s="1234"/>
      <c r="F191" s="137"/>
      <c r="G191" s="12"/>
      <c r="H191" s="12"/>
      <c r="I191" s="137"/>
      <c r="J191" s="15"/>
    </row>
    <row r="192" spans="1:10" ht="15" x14ac:dyDescent="0.25">
      <c r="A192" s="1349"/>
      <c r="B192" s="137"/>
      <c r="C192" s="1717"/>
      <c r="D192" s="15"/>
      <c r="E192" s="1234"/>
      <c r="F192" s="137"/>
      <c r="G192" s="12"/>
      <c r="H192" s="12"/>
      <c r="I192" s="137"/>
      <c r="J192" s="15"/>
    </row>
    <row r="193" spans="1:10" ht="15" x14ac:dyDescent="0.25">
      <c r="A193" s="1349"/>
      <c r="B193" s="137"/>
      <c r="C193" s="1717"/>
      <c r="D193" s="15"/>
      <c r="E193" s="1234"/>
      <c r="F193" s="137"/>
      <c r="G193" s="12"/>
      <c r="H193" s="12"/>
      <c r="I193" s="137"/>
      <c r="J193" s="15"/>
    </row>
    <row r="194" spans="1:10" ht="15" x14ac:dyDescent="0.25">
      <c r="A194" s="1349"/>
      <c r="B194" s="137"/>
      <c r="C194" s="1717"/>
      <c r="D194" s="15"/>
      <c r="E194" s="1234"/>
      <c r="F194" s="137"/>
      <c r="G194" s="12"/>
      <c r="H194" s="12"/>
      <c r="I194" s="137"/>
      <c r="J194" s="15"/>
    </row>
    <row r="195" spans="1:10" ht="15" x14ac:dyDescent="0.25">
      <c r="A195" s="1349"/>
      <c r="B195" s="137"/>
      <c r="C195" s="1717"/>
      <c r="D195" s="15"/>
      <c r="E195" s="1234"/>
      <c r="F195" s="137"/>
      <c r="G195" s="12"/>
      <c r="H195" s="12"/>
      <c r="I195" s="137"/>
      <c r="J195" s="15"/>
    </row>
    <row r="196" spans="1:10" ht="15" x14ac:dyDescent="0.25">
      <c r="A196" s="1349"/>
      <c r="B196" s="137"/>
      <c r="C196" s="1717"/>
      <c r="D196" s="15"/>
      <c r="E196" s="1234"/>
      <c r="F196" s="137"/>
      <c r="G196" s="12"/>
      <c r="H196" s="12"/>
      <c r="I196" s="137"/>
      <c r="J196" s="15"/>
    </row>
    <row r="197" spans="1:10" ht="15" x14ac:dyDescent="0.25">
      <c r="A197" s="1349"/>
      <c r="B197" s="137"/>
      <c r="C197" s="1717"/>
      <c r="D197" s="15"/>
      <c r="E197" s="1234"/>
      <c r="F197" s="137"/>
      <c r="G197" s="12"/>
      <c r="H197" s="12"/>
      <c r="I197" s="137"/>
      <c r="J197" s="15"/>
    </row>
    <row r="198" spans="1:10" ht="15" x14ac:dyDescent="0.25">
      <c r="A198" s="1349"/>
      <c r="B198" s="137"/>
      <c r="C198" s="1717"/>
      <c r="D198" s="15"/>
      <c r="E198" s="1234"/>
      <c r="F198" s="137"/>
      <c r="G198" s="12"/>
      <c r="H198" s="12"/>
      <c r="I198" s="137"/>
      <c r="J198" s="15"/>
    </row>
    <row r="199" spans="1:10" ht="15" x14ac:dyDescent="0.25">
      <c r="A199" s="1349"/>
      <c r="B199" s="137"/>
      <c r="C199" s="1717"/>
      <c r="D199" s="15"/>
      <c r="E199" s="1234"/>
      <c r="F199" s="137"/>
      <c r="G199" s="12"/>
      <c r="H199" s="12"/>
      <c r="I199" s="137"/>
      <c r="J199" s="15"/>
    </row>
    <row r="200" spans="1:10" ht="15" x14ac:dyDescent="0.25">
      <c r="A200" s="1349"/>
      <c r="B200" s="1746"/>
      <c r="C200" s="1747"/>
      <c r="D200" s="258"/>
      <c r="E200" s="1234"/>
      <c r="F200" s="1746"/>
      <c r="G200" s="1748"/>
      <c r="H200" s="1748"/>
      <c r="I200" s="1746"/>
      <c r="J200" s="258"/>
    </row>
    <row r="201" spans="1:10" ht="15" x14ac:dyDescent="0.25">
      <c r="A201" s="255"/>
      <c r="B201" s="1746"/>
      <c r="C201" s="1747"/>
      <c r="D201" s="258"/>
      <c r="E201" s="1234"/>
      <c r="F201" s="1746"/>
      <c r="G201" s="1748"/>
      <c r="H201" s="1748"/>
      <c r="I201" s="1746"/>
      <c r="J201" s="258"/>
    </row>
    <row r="202" spans="1:10" ht="15" x14ac:dyDescent="0.25">
      <c r="A202" s="255"/>
      <c r="B202" s="1746"/>
      <c r="C202" s="1747"/>
      <c r="D202" s="258"/>
      <c r="E202" s="1234"/>
      <c r="F202" s="1746"/>
      <c r="G202" s="1748"/>
      <c r="H202" s="1748"/>
      <c r="I202" s="1746"/>
      <c r="J202" s="258"/>
    </row>
    <row r="203" spans="1:10" ht="15" x14ac:dyDescent="0.25">
      <c r="A203" s="255"/>
      <c r="B203" s="1746"/>
      <c r="C203" s="1747"/>
      <c r="D203" s="258"/>
      <c r="E203" s="1234"/>
      <c r="F203" s="1746"/>
      <c r="G203" s="1748"/>
      <c r="H203" s="1748"/>
      <c r="I203" s="1746"/>
      <c r="J203" s="258"/>
    </row>
    <row r="204" spans="1:10" ht="15" x14ac:dyDescent="0.25">
      <c r="A204" s="255"/>
      <c r="B204" s="1746"/>
      <c r="C204" s="1747"/>
      <c r="D204" s="258"/>
      <c r="E204" s="1234"/>
      <c r="F204" s="1746"/>
      <c r="G204" s="1748"/>
      <c r="H204" s="1748"/>
      <c r="I204" s="1746"/>
      <c r="J204" s="258"/>
    </row>
    <row r="205" spans="1:10" ht="15" x14ac:dyDescent="0.25">
      <c r="A205" s="255"/>
      <c r="B205" s="1746"/>
      <c r="C205" s="1747"/>
      <c r="D205" s="258"/>
      <c r="E205" s="1234"/>
      <c r="F205" s="1746"/>
      <c r="G205" s="1748"/>
      <c r="H205" s="1748"/>
      <c r="I205" s="1746"/>
      <c r="J205" s="258"/>
    </row>
    <row r="206" spans="1:10" ht="15" x14ac:dyDescent="0.25">
      <c r="A206" s="255"/>
      <c r="B206" s="1746"/>
      <c r="C206" s="1747"/>
      <c r="D206" s="258"/>
      <c r="E206" s="1234"/>
      <c r="F206" s="1746"/>
      <c r="G206" s="1748"/>
      <c r="H206" s="1748"/>
      <c r="I206" s="1746"/>
      <c r="J206" s="258"/>
    </row>
    <row r="207" spans="1:10" ht="15" x14ac:dyDescent="0.25">
      <c r="A207" s="255"/>
      <c r="B207" s="1746"/>
      <c r="C207" s="1747"/>
      <c r="D207" s="258"/>
      <c r="E207" s="1234"/>
      <c r="F207" s="1746"/>
      <c r="G207" s="1748"/>
      <c r="H207" s="1748"/>
      <c r="I207" s="1746"/>
      <c r="J207" s="258"/>
    </row>
    <row r="208" spans="1:10" ht="15" x14ac:dyDescent="0.25">
      <c r="A208" s="255"/>
      <c r="B208" s="1746"/>
      <c r="C208" s="1747"/>
      <c r="D208" s="258"/>
      <c r="E208" s="1234"/>
      <c r="F208" s="1746"/>
      <c r="G208" s="1748"/>
      <c r="H208" s="1748"/>
      <c r="I208" s="1746"/>
      <c r="J208" s="258"/>
    </row>
    <row r="209" spans="1:10" ht="15" x14ac:dyDescent="0.25">
      <c r="A209" s="255"/>
      <c r="B209" s="1746"/>
      <c r="C209" s="1747"/>
      <c r="D209" s="258"/>
      <c r="E209" s="1234"/>
      <c r="F209" s="1746"/>
      <c r="G209" s="1748"/>
      <c r="H209" s="1748"/>
      <c r="I209" s="1746"/>
      <c r="J209" s="258"/>
    </row>
    <row r="210" spans="1:10" ht="15" x14ac:dyDescent="0.25">
      <c r="A210" s="255"/>
      <c r="B210" s="1746"/>
      <c r="C210" s="1747"/>
      <c r="D210" s="258"/>
      <c r="E210" s="1234"/>
      <c r="F210" s="1746"/>
      <c r="G210" s="1748"/>
      <c r="H210" s="1748"/>
      <c r="I210" s="1746"/>
      <c r="J210" s="258"/>
    </row>
    <row r="211" spans="1:10" ht="15" x14ac:dyDescent="0.25">
      <c r="A211" s="255"/>
      <c r="B211" s="1746"/>
      <c r="C211" s="1747"/>
      <c r="D211" s="258"/>
      <c r="E211" s="1234"/>
      <c r="F211" s="1746"/>
      <c r="G211" s="1748"/>
      <c r="H211" s="1748"/>
      <c r="I211" s="1746"/>
      <c r="J211" s="258"/>
    </row>
    <row r="212" spans="1:10" ht="15" x14ac:dyDescent="0.25">
      <c r="A212" s="255"/>
      <c r="B212" s="1746"/>
      <c r="C212" s="1747"/>
      <c r="D212" s="258"/>
      <c r="E212" s="1234"/>
      <c r="F212" s="1746"/>
      <c r="G212" s="1748"/>
      <c r="H212" s="1748"/>
      <c r="I212" s="1746"/>
      <c r="J212" s="258"/>
    </row>
    <row r="213" spans="1:10" ht="15" x14ac:dyDescent="0.25">
      <c r="A213" s="255"/>
      <c r="B213" s="1746"/>
      <c r="C213" s="1747"/>
      <c r="D213" s="258"/>
      <c r="E213" s="1234"/>
      <c r="F213" s="1746"/>
      <c r="G213" s="1748"/>
      <c r="H213" s="1748"/>
      <c r="I213" s="1746"/>
      <c r="J213" s="258"/>
    </row>
    <row r="214" spans="1:10" ht="15" x14ac:dyDescent="0.25">
      <c r="A214" s="255"/>
      <c r="B214" s="1746"/>
      <c r="C214" s="1747"/>
      <c r="D214" s="258"/>
      <c r="E214" s="1234"/>
      <c r="F214" s="1746"/>
      <c r="G214" s="1748"/>
      <c r="H214" s="1748"/>
      <c r="I214" s="1746"/>
      <c r="J214" s="258"/>
    </row>
    <row r="215" spans="1:10" ht="15" x14ac:dyDescent="0.25">
      <c r="A215" s="255"/>
      <c r="B215" s="1746"/>
      <c r="C215" s="1747"/>
      <c r="D215" s="258"/>
      <c r="E215" s="1234"/>
      <c r="F215" s="1746"/>
      <c r="G215" s="1748"/>
      <c r="H215" s="1748"/>
      <c r="I215" s="1746"/>
      <c r="J215" s="258"/>
    </row>
    <row r="216" spans="1:10" ht="15" x14ac:dyDescent="0.25">
      <c r="A216" s="255"/>
      <c r="B216" s="1746"/>
      <c r="C216" s="1747"/>
      <c r="D216" s="258"/>
      <c r="E216" s="1234"/>
      <c r="F216" s="1746"/>
      <c r="G216" s="1748"/>
      <c r="H216" s="1748"/>
      <c r="I216" s="1746"/>
      <c r="J216" s="258"/>
    </row>
    <row r="217" spans="1:10" ht="15" x14ac:dyDescent="0.25">
      <c r="A217" s="255"/>
      <c r="B217" s="1746"/>
      <c r="C217" s="1747"/>
      <c r="D217" s="258"/>
      <c r="E217" s="1234"/>
      <c r="F217" s="1746"/>
      <c r="G217" s="1748"/>
      <c r="H217" s="1748"/>
      <c r="I217" s="1746"/>
      <c r="J217" s="258"/>
    </row>
    <row r="218" spans="1:10" ht="15" x14ac:dyDescent="0.25">
      <c r="A218" s="255"/>
      <c r="B218" s="1746"/>
      <c r="C218" s="1747"/>
      <c r="D218" s="258"/>
      <c r="E218" s="1234"/>
      <c r="F218" s="1746"/>
      <c r="G218" s="1748"/>
      <c r="H218" s="1748"/>
      <c r="I218" s="1746"/>
      <c r="J218" s="258"/>
    </row>
    <row r="219" spans="1:10" ht="15" x14ac:dyDescent="0.25">
      <c r="A219" s="255"/>
      <c r="B219" s="1746"/>
      <c r="C219" s="1747"/>
      <c r="D219" s="258"/>
      <c r="E219" s="1234"/>
      <c r="F219" s="1746"/>
      <c r="G219" s="1748"/>
      <c r="H219" s="1748"/>
      <c r="I219" s="1746"/>
      <c r="J219" s="258"/>
    </row>
    <row r="220" spans="1:10" ht="15" x14ac:dyDescent="0.25">
      <c r="A220" s="255"/>
      <c r="B220" s="1746"/>
      <c r="C220" s="1747"/>
      <c r="D220" s="258"/>
      <c r="E220" s="1234"/>
      <c r="F220" s="1746"/>
      <c r="G220" s="1748"/>
      <c r="H220" s="1748"/>
      <c r="I220" s="1746"/>
      <c r="J220" s="258"/>
    </row>
    <row r="221" spans="1:10" ht="15" x14ac:dyDescent="0.25">
      <c r="A221" s="255"/>
      <c r="B221" s="1746"/>
      <c r="C221" s="1747"/>
      <c r="D221" s="258"/>
      <c r="E221" s="1234"/>
      <c r="F221" s="1746"/>
      <c r="G221" s="1748"/>
      <c r="H221" s="1748"/>
      <c r="I221" s="1746"/>
      <c r="J221" s="258"/>
    </row>
    <row r="222" spans="1:10" ht="15" x14ac:dyDescent="0.25">
      <c r="A222" s="255"/>
      <c r="B222" s="1746"/>
      <c r="C222" s="1747"/>
      <c r="D222" s="258"/>
      <c r="E222" s="1234"/>
      <c r="F222" s="1746"/>
      <c r="G222" s="1748"/>
      <c r="H222" s="1748"/>
      <c r="I222" s="1746"/>
      <c r="J222" s="258"/>
    </row>
    <row r="223" spans="1:10" ht="15" x14ac:dyDescent="0.25">
      <c r="A223" s="255"/>
      <c r="B223" s="1746"/>
      <c r="C223" s="1747"/>
      <c r="D223" s="258"/>
      <c r="E223" s="1234"/>
      <c r="F223" s="1746"/>
      <c r="G223" s="1748"/>
      <c r="H223" s="1748"/>
      <c r="I223" s="1746"/>
      <c r="J223" s="258"/>
    </row>
    <row r="224" spans="1:10" ht="15" x14ac:dyDescent="0.25">
      <c r="A224" s="255"/>
      <c r="B224" s="1746"/>
      <c r="C224" s="1747"/>
      <c r="D224" s="258"/>
      <c r="E224" s="1234"/>
      <c r="F224" s="1746"/>
      <c r="G224" s="1748"/>
      <c r="H224" s="1748"/>
      <c r="I224" s="1746"/>
      <c r="J224" s="258"/>
    </row>
    <row r="225" spans="1:10" ht="15" x14ac:dyDescent="0.25">
      <c r="A225" s="255"/>
      <c r="B225" s="1746"/>
      <c r="C225" s="1747"/>
      <c r="D225" s="258"/>
      <c r="E225" s="1234"/>
      <c r="F225" s="1746"/>
      <c r="G225" s="1748"/>
      <c r="H225" s="1748"/>
      <c r="I225" s="1746"/>
      <c r="J225" s="258"/>
    </row>
    <row r="226" spans="1:10" ht="15" x14ac:dyDescent="0.25">
      <c r="A226" s="255"/>
      <c r="B226" s="1746"/>
      <c r="C226" s="1747"/>
      <c r="D226" s="258"/>
      <c r="E226" s="1234"/>
      <c r="F226" s="1746"/>
      <c r="G226" s="1748"/>
      <c r="H226" s="1748"/>
      <c r="I226" s="1746"/>
      <c r="J226" s="258"/>
    </row>
    <row r="227" spans="1:10" ht="15" x14ac:dyDescent="0.25">
      <c r="A227" s="255"/>
      <c r="B227" s="1746"/>
      <c r="C227" s="1747"/>
      <c r="D227" s="258"/>
      <c r="E227" s="1234"/>
      <c r="F227" s="1746"/>
      <c r="G227" s="1748"/>
      <c r="H227" s="1748"/>
      <c r="I227" s="1746"/>
      <c r="J227" s="258"/>
    </row>
    <row r="228" spans="1:10" ht="15" x14ac:dyDescent="0.25">
      <c r="A228" s="255"/>
      <c r="B228" s="1746"/>
      <c r="C228" s="1747"/>
      <c r="D228" s="258"/>
      <c r="E228" s="1234"/>
      <c r="F228" s="1746"/>
      <c r="G228" s="1748"/>
      <c r="H228" s="1748"/>
      <c r="I228" s="1746"/>
      <c r="J228" s="258"/>
    </row>
    <row r="229" spans="1:10" ht="15" x14ac:dyDescent="0.25">
      <c r="A229" s="255"/>
      <c r="B229" s="1746"/>
      <c r="C229" s="1747"/>
      <c r="D229" s="258"/>
      <c r="E229" s="1234"/>
      <c r="F229" s="1746"/>
      <c r="G229" s="1748"/>
      <c r="H229" s="1748"/>
      <c r="I229" s="1746"/>
      <c r="J229" s="258"/>
    </row>
    <row r="230" spans="1:10" ht="15" x14ac:dyDescent="0.25">
      <c r="A230" s="255"/>
      <c r="B230" s="1746"/>
      <c r="C230" s="1747"/>
      <c r="D230" s="258"/>
      <c r="E230" s="1234"/>
      <c r="F230" s="1746"/>
      <c r="G230" s="1748"/>
      <c r="H230" s="1748"/>
      <c r="I230" s="1746"/>
      <c r="J230" s="258"/>
    </row>
    <row r="231" spans="1:10" ht="15" x14ac:dyDescent="0.25">
      <c r="A231" s="255"/>
      <c r="B231" s="1746"/>
      <c r="C231" s="1747"/>
      <c r="D231" s="258"/>
      <c r="E231" s="1234"/>
      <c r="F231" s="1746"/>
      <c r="G231" s="1748"/>
      <c r="H231" s="1748"/>
      <c r="I231" s="1746"/>
      <c r="J231" s="258"/>
    </row>
    <row r="232" spans="1:10" ht="15" x14ac:dyDescent="0.25">
      <c r="A232" s="255"/>
      <c r="B232" s="1746"/>
      <c r="C232" s="1747"/>
      <c r="D232" s="258"/>
      <c r="E232" s="1234"/>
      <c r="F232" s="1746"/>
      <c r="G232" s="1748"/>
      <c r="H232" s="1748"/>
      <c r="I232" s="1746"/>
      <c r="J232" s="258"/>
    </row>
    <row r="233" spans="1:10" ht="15" x14ac:dyDescent="0.25">
      <c r="A233" s="255"/>
      <c r="B233" s="1746"/>
      <c r="C233" s="1747"/>
      <c r="D233" s="258"/>
      <c r="E233" s="1234"/>
      <c r="F233" s="1746"/>
      <c r="G233" s="1748"/>
      <c r="H233" s="1748"/>
      <c r="I233" s="1746"/>
      <c r="J233" s="258"/>
    </row>
    <row r="234" spans="1:10" ht="15" x14ac:dyDescent="0.25">
      <c r="A234" s="255"/>
      <c r="B234" s="1746"/>
      <c r="C234" s="1747"/>
      <c r="D234" s="258"/>
      <c r="E234" s="1234"/>
      <c r="F234" s="1746"/>
      <c r="G234" s="1748"/>
      <c r="H234" s="1748"/>
      <c r="I234" s="1746"/>
      <c r="J234" s="258"/>
    </row>
    <row r="235" spans="1:10" ht="15" x14ac:dyDescent="0.25">
      <c r="A235" s="255"/>
      <c r="B235" s="1746"/>
      <c r="C235" s="1747"/>
      <c r="D235" s="258"/>
      <c r="E235" s="1234"/>
      <c r="F235" s="1746"/>
      <c r="G235" s="1748"/>
      <c r="H235" s="1748"/>
      <c r="I235" s="1746"/>
      <c r="J235" s="258"/>
    </row>
    <row r="236" spans="1:10" ht="15" x14ac:dyDescent="0.25">
      <c r="A236" s="255"/>
      <c r="B236" s="1746"/>
      <c r="C236" s="1747"/>
      <c r="D236" s="258"/>
      <c r="E236" s="1234"/>
      <c r="F236" s="1746"/>
      <c r="G236" s="1748"/>
      <c r="H236" s="1748"/>
      <c r="I236" s="1746"/>
      <c r="J236" s="258"/>
    </row>
    <row r="237" spans="1:10" ht="15" x14ac:dyDescent="0.25">
      <c r="A237" s="255"/>
      <c r="B237" s="1746"/>
      <c r="C237" s="1747"/>
      <c r="D237" s="258"/>
      <c r="E237" s="1234"/>
      <c r="F237" s="1746"/>
      <c r="G237" s="1748"/>
      <c r="H237" s="1748"/>
      <c r="I237" s="1746"/>
      <c r="J237" s="258"/>
    </row>
    <row r="238" spans="1:10" ht="15" x14ac:dyDescent="0.25">
      <c r="A238" s="255"/>
      <c r="B238" s="1746"/>
      <c r="C238" s="1747"/>
      <c r="D238" s="258"/>
      <c r="E238" s="1234"/>
      <c r="F238" s="1746"/>
      <c r="G238" s="1748"/>
      <c r="H238" s="1748"/>
      <c r="I238" s="1746"/>
      <c r="J238" s="258"/>
    </row>
    <row r="239" spans="1:10" ht="15" x14ac:dyDescent="0.25">
      <c r="A239" s="255"/>
      <c r="B239" s="1746"/>
      <c r="C239" s="1747"/>
      <c r="D239" s="258"/>
      <c r="E239" s="1234"/>
      <c r="F239" s="1746"/>
      <c r="G239" s="1748"/>
      <c r="H239" s="1748"/>
      <c r="I239" s="1746"/>
      <c r="J239" s="258"/>
    </row>
    <row r="240" spans="1:10" ht="15" x14ac:dyDescent="0.25">
      <c r="A240" s="255"/>
      <c r="B240" s="1746"/>
      <c r="C240" s="1747"/>
      <c r="D240" s="258"/>
      <c r="E240" s="1234"/>
      <c r="F240" s="1746"/>
      <c r="G240" s="1748"/>
      <c r="H240" s="1748"/>
      <c r="I240" s="1746"/>
      <c r="J240" s="258"/>
    </row>
    <row r="241" spans="1:10" ht="15" x14ac:dyDescent="0.25">
      <c r="A241" s="255"/>
      <c r="B241" s="1746"/>
      <c r="C241" s="1747"/>
      <c r="D241" s="258"/>
      <c r="E241" s="1234"/>
      <c r="F241" s="1746"/>
      <c r="G241" s="1748"/>
      <c r="H241" s="1748"/>
      <c r="I241" s="1746"/>
      <c r="J241" s="258"/>
    </row>
    <row r="242" spans="1:10" ht="15" x14ac:dyDescent="0.25">
      <c r="A242" s="255"/>
      <c r="B242" s="1746"/>
      <c r="C242" s="1747"/>
      <c r="D242" s="258"/>
      <c r="E242" s="1234"/>
      <c r="F242" s="1746"/>
      <c r="G242" s="1748"/>
      <c r="H242" s="1748"/>
      <c r="I242" s="1746"/>
      <c r="J242" s="258"/>
    </row>
    <row r="243" spans="1:10" ht="15" x14ac:dyDescent="0.25">
      <c r="A243" s="255"/>
      <c r="B243" s="1746"/>
      <c r="C243" s="1747"/>
      <c r="D243" s="258"/>
      <c r="E243" s="1234"/>
      <c r="F243" s="1746"/>
      <c r="G243" s="1748"/>
      <c r="H243" s="1748"/>
      <c r="I243" s="1746"/>
      <c r="J243" s="258"/>
    </row>
    <row r="244" spans="1:10" ht="15" x14ac:dyDescent="0.25">
      <c r="A244" s="255"/>
      <c r="B244" s="1746"/>
      <c r="C244" s="1747"/>
      <c r="D244" s="258"/>
      <c r="E244" s="1234"/>
      <c r="F244" s="1746"/>
      <c r="G244" s="1748"/>
      <c r="H244" s="1748"/>
      <c r="I244" s="1746"/>
      <c r="J244" s="258"/>
    </row>
    <row r="245" spans="1:10" ht="15" x14ac:dyDescent="0.25">
      <c r="A245" s="255"/>
      <c r="B245" s="1746"/>
      <c r="C245" s="1747"/>
      <c r="D245" s="258"/>
      <c r="E245" s="1234"/>
      <c r="F245" s="1746"/>
      <c r="G245" s="1748"/>
      <c r="H245" s="1748"/>
      <c r="I245" s="1746"/>
      <c r="J245" s="258"/>
    </row>
    <row r="246" spans="1:10" ht="15" x14ac:dyDescent="0.25">
      <c r="A246" s="255"/>
      <c r="B246" s="1746"/>
      <c r="C246" s="1747"/>
      <c r="D246" s="258"/>
      <c r="E246" s="1234"/>
      <c r="F246" s="1746"/>
      <c r="G246" s="1748"/>
      <c r="H246" s="1748"/>
      <c r="I246" s="1746"/>
      <c r="J246" s="258"/>
    </row>
    <row r="247" spans="1:10" ht="15" x14ac:dyDescent="0.25">
      <c r="A247" s="255"/>
      <c r="B247" s="1746"/>
      <c r="C247" s="1747"/>
      <c r="D247" s="258"/>
      <c r="E247" s="1234"/>
      <c r="F247" s="1746"/>
      <c r="G247" s="1748"/>
      <c r="H247" s="1748"/>
      <c r="I247" s="1746"/>
      <c r="J247" s="258"/>
    </row>
    <row r="248" spans="1:10" ht="15" x14ac:dyDescent="0.25">
      <c r="A248" s="255"/>
      <c r="B248" s="1746"/>
      <c r="C248" s="1747"/>
      <c r="D248" s="258"/>
      <c r="E248" s="1234"/>
      <c r="F248" s="1746"/>
      <c r="G248" s="1748"/>
      <c r="H248" s="1748"/>
      <c r="I248" s="1746"/>
      <c r="J248" s="258"/>
    </row>
    <row r="249" spans="1:10" ht="15" x14ac:dyDescent="0.25">
      <c r="A249" s="255"/>
      <c r="B249" s="1746"/>
      <c r="C249" s="1747"/>
      <c r="D249" s="258"/>
      <c r="E249" s="1234"/>
      <c r="F249" s="1746"/>
      <c r="G249" s="1748"/>
      <c r="H249" s="1748"/>
      <c r="I249" s="1746"/>
      <c r="J249" s="258"/>
    </row>
    <row r="250" spans="1:10" ht="15" x14ac:dyDescent="0.25">
      <c r="A250" s="255"/>
      <c r="B250" s="1746"/>
      <c r="C250" s="1747"/>
      <c r="D250" s="258"/>
      <c r="E250" s="1234"/>
      <c r="F250" s="1746"/>
      <c r="G250" s="1748"/>
      <c r="H250" s="1748"/>
      <c r="I250" s="1746"/>
      <c r="J250" s="258"/>
    </row>
    <row r="251" spans="1:10" ht="15" x14ac:dyDescent="0.25">
      <c r="A251" s="255"/>
      <c r="B251" s="1746"/>
      <c r="C251" s="1747"/>
      <c r="D251" s="258"/>
      <c r="E251" s="1234"/>
      <c r="F251" s="1746"/>
      <c r="G251" s="1748"/>
      <c r="H251" s="1748"/>
      <c r="I251" s="1746"/>
      <c r="J251" s="258"/>
    </row>
    <row r="252" spans="1:10" ht="15" x14ac:dyDescent="0.25">
      <c r="A252" s="255"/>
      <c r="B252" s="1746"/>
      <c r="C252" s="1747"/>
      <c r="D252" s="258"/>
      <c r="E252" s="1234"/>
      <c r="F252" s="1746"/>
      <c r="G252" s="1748"/>
      <c r="H252" s="1748"/>
      <c r="I252" s="1746"/>
      <c r="J252" s="258"/>
    </row>
    <row r="253" spans="1:10" ht="15" x14ac:dyDescent="0.25">
      <c r="A253" s="255"/>
      <c r="B253" s="1746"/>
      <c r="C253" s="1747"/>
      <c r="D253" s="258"/>
      <c r="E253" s="1234"/>
      <c r="F253" s="1746"/>
      <c r="G253" s="1748"/>
      <c r="H253" s="1748"/>
      <c r="I253" s="1746"/>
      <c r="J253" s="258"/>
    </row>
    <row r="254" spans="1:10" ht="15" x14ac:dyDescent="0.25">
      <c r="A254" s="255"/>
      <c r="B254" s="1746"/>
      <c r="C254" s="1747"/>
      <c r="D254" s="258"/>
      <c r="E254" s="1234"/>
      <c r="F254" s="1746"/>
      <c r="G254" s="1748"/>
      <c r="H254" s="1748"/>
      <c r="I254" s="1746"/>
      <c r="J254" s="258"/>
    </row>
    <row r="255" spans="1:10" ht="15" x14ac:dyDescent="0.25">
      <c r="A255" s="255"/>
      <c r="B255" s="1746"/>
      <c r="C255" s="1747"/>
      <c r="D255" s="258"/>
      <c r="E255" s="1234"/>
      <c r="F255" s="1746"/>
      <c r="G255" s="1748"/>
      <c r="H255" s="1748"/>
      <c r="I255" s="1746"/>
      <c r="J255" s="258"/>
    </row>
    <row r="256" spans="1:10" ht="15" x14ac:dyDescent="0.25">
      <c r="A256" s="255"/>
      <c r="B256" s="1746"/>
      <c r="C256" s="1747"/>
      <c r="D256" s="258"/>
      <c r="E256" s="1234"/>
      <c r="F256" s="1746"/>
      <c r="G256" s="1748"/>
      <c r="H256" s="1748"/>
      <c r="I256" s="1746"/>
      <c r="J256" s="258"/>
    </row>
    <row r="257" spans="1:10" ht="15" x14ac:dyDescent="0.25">
      <c r="A257" s="255"/>
      <c r="B257" s="1746"/>
      <c r="C257" s="1747"/>
      <c r="D257" s="258"/>
      <c r="E257" s="1234"/>
      <c r="F257" s="1746"/>
      <c r="G257" s="1748"/>
      <c r="H257" s="1748"/>
      <c r="I257" s="1746"/>
      <c r="J257" s="258"/>
    </row>
    <row r="258" spans="1:10" ht="15" x14ac:dyDescent="0.25">
      <c r="A258" s="255"/>
      <c r="B258" s="1746"/>
      <c r="C258" s="1747"/>
      <c r="D258" s="258"/>
      <c r="E258" s="1234"/>
      <c r="F258" s="1746"/>
      <c r="G258" s="1748"/>
      <c r="H258" s="1748"/>
      <c r="I258" s="1746"/>
      <c r="J258" s="258"/>
    </row>
    <row r="259" spans="1:10" ht="15" x14ac:dyDescent="0.25">
      <c r="A259" s="255"/>
      <c r="B259" s="1746"/>
      <c r="C259" s="1747"/>
      <c r="D259" s="258"/>
      <c r="E259" s="1234"/>
      <c r="F259" s="1746"/>
      <c r="G259" s="1748"/>
      <c r="H259" s="1748"/>
      <c r="I259" s="1746"/>
      <c r="J259" s="258"/>
    </row>
    <row r="260" spans="1:10" ht="15" x14ac:dyDescent="0.25">
      <c r="A260" s="255"/>
      <c r="B260" s="1746"/>
      <c r="C260" s="1747"/>
      <c r="D260" s="258"/>
      <c r="E260" s="1234"/>
      <c r="F260" s="1746"/>
      <c r="G260" s="1748"/>
      <c r="H260" s="1748"/>
      <c r="I260" s="1746"/>
      <c r="J260" s="258"/>
    </row>
    <row r="261" spans="1:10" ht="15" x14ac:dyDescent="0.25">
      <c r="A261" s="255"/>
      <c r="B261" s="1746"/>
      <c r="C261" s="1747"/>
      <c r="D261" s="258"/>
      <c r="E261" s="1234"/>
      <c r="F261" s="1746"/>
      <c r="G261" s="1748"/>
      <c r="H261" s="1748"/>
      <c r="I261" s="1746"/>
      <c r="J261" s="258"/>
    </row>
    <row r="262" spans="1:10" ht="15" x14ac:dyDescent="0.25">
      <c r="A262" s="255"/>
      <c r="B262" s="1746"/>
      <c r="C262" s="1747"/>
      <c r="D262" s="258"/>
      <c r="E262" s="1234"/>
      <c r="F262" s="1746"/>
      <c r="G262" s="1748"/>
      <c r="H262" s="1748"/>
      <c r="I262" s="1746"/>
      <c r="J262" s="258"/>
    </row>
    <row r="263" spans="1:10" ht="15" x14ac:dyDescent="0.25">
      <c r="A263" s="255"/>
      <c r="B263" s="1746"/>
      <c r="C263" s="1747"/>
      <c r="D263" s="258"/>
      <c r="E263" s="1234"/>
      <c r="F263" s="1746"/>
      <c r="G263" s="1748"/>
      <c r="H263" s="1748"/>
      <c r="I263" s="1746"/>
      <c r="J263" s="258"/>
    </row>
    <row r="264" spans="1:10" ht="15" x14ac:dyDescent="0.25">
      <c r="A264" s="255"/>
      <c r="B264" s="1746"/>
      <c r="C264" s="1747"/>
      <c r="D264" s="258"/>
      <c r="E264" s="1234"/>
      <c r="F264" s="1746"/>
      <c r="G264" s="1748"/>
      <c r="H264" s="1748"/>
      <c r="I264" s="1746"/>
      <c r="J264" s="258"/>
    </row>
    <row r="265" spans="1:10" ht="15" x14ac:dyDescent="0.25">
      <c r="A265" s="255"/>
      <c r="B265" s="1746"/>
      <c r="C265" s="1747"/>
      <c r="D265" s="258"/>
      <c r="E265" s="1234"/>
      <c r="F265" s="1746"/>
      <c r="G265" s="1748"/>
      <c r="H265" s="1748"/>
      <c r="I265" s="1746"/>
      <c r="J265" s="258"/>
    </row>
    <row r="266" spans="1:10" ht="15" x14ac:dyDescent="0.25">
      <c r="A266" s="255"/>
      <c r="B266" s="1746"/>
      <c r="C266" s="1747"/>
      <c r="D266" s="258"/>
      <c r="E266" s="1234"/>
      <c r="F266" s="1746"/>
      <c r="G266" s="1748"/>
      <c r="H266" s="1748"/>
      <c r="I266" s="1746"/>
      <c r="J266" s="258"/>
    </row>
    <row r="267" spans="1:10" ht="15" x14ac:dyDescent="0.25">
      <c r="A267" s="255"/>
      <c r="B267" s="1746"/>
      <c r="C267" s="1747"/>
      <c r="D267" s="258"/>
      <c r="E267" s="1234"/>
      <c r="F267" s="1746"/>
      <c r="G267" s="1748"/>
      <c r="H267" s="1748"/>
      <c r="I267" s="1746"/>
      <c r="J267" s="258"/>
    </row>
    <row r="268" spans="1:10" ht="15" x14ac:dyDescent="0.25">
      <c r="A268" s="255"/>
      <c r="B268" s="1746"/>
      <c r="C268" s="1747"/>
      <c r="D268" s="258"/>
      <c r="E268" s="1234"/>
      <c r="F268" s="1746"/>
      <c r="G268" s="1748"/>
      <c r="H268" s="1748"/>
      <c r="I268" s="1746"/>
      <c r="J268" s="258"/>
    </row>
    <row r="269" spans="1:10" ht="15" x14ac:dyDescent="0.25">
      <c r="A269" s="255"/>
      <c r="B269" s="1746"/>
      <c r="C269" s="1747"/>
      <c r="D269" s="258"/>
      <c r="E269" s="1234"/>
      <c r="F269" s="1746"/>
      <c r="G269" s="1748"/>
      <c r="H269" s="1748"/>
      <c r="I269" s="1746"/>
      <c r="J269" s="258"/>
    </row>
    <row r="270" spans="1:10" ht="15" x14ac:dyDescent="0.25">
      <c r="A270" s="255"/>
      <c r="B270" s="1746"/>
      <c r="C270" s="1747"/>
      <c r="D270" s="258"/>
      <c r="E270" s="1234"/>
      <c r="F270" s="1746"/>
      <c r="G270" s="1748"/>
      <c r="H270" s="1748"/>
      <c r="I270" s="1746"/>
      <c r="J270" s="258"/>
    </row>
    <row r="271" spans="1:10" ht="15" x14ac:dyDescent="0.25">
      <c r="A271" s="255"/>
      <c r="B271" s="1746"/>
      <c r="C271" s="1747"/>
      <c r="D271" s="258"/>
      <c r="E271" s="1234"/>
      <c r="F271" s="1746"/>
      <c r="G271" s="1748"/>
      <c r="H271" s="1748"/>
      <c r="I271" s="1746"/>
      <c r="J271" s="258"/>
    </row>
    <row r="272" spans="1:10" ht="15" x14ac:dyDescent="0.25">
      <c r="A272" s="255"/>
      <c r="B272" s="1746"/>
      <c r="C272" s="1747"/>
      <c r="D272" s="258"/>
      <c r="E272" s="1234"/>
      <c r="F272" s="1746"/>
      <c r="G272" s="1748"/>
      <c r="H272" s="1748"/>
      <c r="I272" s="1746"/>
      <c r="J272" s="258"/>
    </row>
    <row r="273" spans="1:10" ht="15" x14ac:dyDescent="0.25">
      <c r="A273" s="255"/>
      <c r="B273" s="1746"/>
      <c r="C273" s="1747"/>
      <c r="D273" s="258"/>
      <c r="E273" s="1234"/>
      <c r="F273" s="1746"/>
      <c r="G273" s="1748"/>
      <c r="H273" s="1748"/>
      <c r="I273" s="1746"/>
      <c r="J273" s="258"/>
    </row>
    <row r="274" spans="1:10" ht="15" x14ac:dyDescent="0.25">
      <c r="A274" s="255"/>
      <c r="B274" s="1746"/>
      <c r="C274" s="1747"/>
      <c r="D274" s="258"/>
      <c r="E274" s="1234"/>
      <c r="F274" s="1746"/>
      <c r="G274" s="1748"/>
      <c r="H274" s="1748"/>
      <c r="I274" s="1746"/>
      <c r="J274" s="258"/>
    </row>
    <row r="275" spans="1:10" ht="15" x14ac:dyDescent="0.25">
      <c r="A275" s="255"/>
      <c r="B275" s="1746"/>
      <c r="C275" s="1747"/>
      <c r="D275" s="258"/>
      <c r="E275" s="1234"/>
      <c r="F275" s="1746"/>
      <c r="G275" s="1748"/>
      <c r="H275" s="1748"/>
      <c r="I275" s="1746"/>
      <c r="J275" s="258"/>
    </row>
    <row r="276" spans="1:10" ht="15" x14ac:dyDescent="0.25">
      <c r="A276" s="255"/>
      <c r="B276" s="1746"/>
      <c r="C276" s="1747"/>
      <c r="D276" s="258"/>
      <c r="E276" s="1234"/>
      <c r="F276" s="1746"/>
      <c r="G276" s="1748"/>
      <c r="H276" s="1748"/>
      <c r="I276" s="1746"/>
      <c r="J276" s="258"/>
    </row>
    <row r="277" spans="1:10" ht="15" x14ac:dyDescent="0.25">
      <c r="A277" s="255"/>
      <c r="B277" s="1746"/>
      <c r="C277" s="1747"/>
      <c r="D277" s="258"/>
      <c r="E277" s="1234"/>
      <c r="F277" s="1746"/>
      <c r="G277" s="1748"/>
      <c r="H277" s="1748"/>
      <c r="I277" s="1746"/>
      <c r="J277" s="258"/>
    </row>
    <row r="278" spans="1:10" ht="15" x14ac:dyDescent="0.25">
      <c r="A278" s="255"/>
      <c r="B278" s="1746"/>
      <c r="C278" s="1747"/>
      <c r="D278" s="258"/>
      <c r="E278" s="1234"/>
      <c r="F278" s="1746"/>
      <c r="G278" s="1748"/>
      <c r="H278" s="1748"/>
      <c r="I278" s="1746"/>
      <c r="J278" s="258"/>
    </row>
    <row r="279" spans="1:10" ht="15" x14ac:dyDescent="0.25">
      <c r="A279" s="255"/>
      <c r="B279" s="1746"/>
      <c r="C279" s="1747"/>
      <c r="D279" s="258"/>
      <c r="E279" s="1234"/>
      <c r="F279" s="1746"/>
      <c r="G279" s="1748"/>
      <c r="H279" s="1748"/>
      <c r="I279" s="1746"/>
      <c r="J279" s="258"/>
    </row>
    <row r="280" spans="1:10" ht="15" x14ac:dyDescent="0.25">
      <c r="A280" s="255"/>
      <c r="B280" s="1746"/>
      <c r="C280" s="1747"/>
      <c r="D280" s="258"/>
      <c r="E280" s="1234"/>
      <c r="F280" s="1746"/>
      <c r="G280" s="1748"/>
      <c r="H280" s="1748"/>
      <c r="I280" s="1746"/>
      <c r="J280" s="258"/>
    </row>
    <row r="281" spans="1:10" ht="15" x14ac:dyDescent="0.25">
      <c r="A281" s="255"/>
      <c r="B281" s="1746"/>
      <c r="C281" s="1747"/>
      <c r="D281" s="258"/>
      <c r="E281" s="1234"/>
      <c r="F281" s="1746"/>
      <c r="G281" s="1748"/>
      <c r="H281" s="1748"/>
      <c r="I281" s="1746"/>
      <c r="J281" s="258"/>
    </row>
    <row r="282" spans="1:10" ht="15" x14ac:dyDescent="0.25">
      <c r="A282" s="255"/>
      <c r="B282" s="1746"/>
      <c r="C282" s="1747"/>
      <c r="D282" s="258"/>
      <c r="E282" s="1234"/>
      <c r="F282" s="1746"/>
      <c r="G282" s="1748"/>
      <c r="H282" s="1748"/>
      <c r="I282" s="1746"/>
      <c r="J282" s="258"/>
    </row>
    <row r="283" spans="1:10" ht="15" x14ac:dyDescent="0.25">
      <c r="A283" s="255"/>
      <c r="B283" s="1746"/>
      <c r="C283" s="1747"/>
      <c r="D283" s="258"/>
      <c r="E283" s="1234"/>
      <c r="F283" s="1746"/>
      <c r="G283" s="1748"/>
      <c r="H283" s="1748"/>
      <c r="I283" s="1746"/>
      <c r="J283" s="258"/>
    </row>
    <row r="284" spans="1:10" ht="15" x14ac:dyDescent="0.25">
      <c r="A284" s="255"/>
      <c r="B284" s="1746"/>
      <c r="C284" s="1747"/>
      <c r="D284" s="258"/>
      <c r="E284" s="1234"/>
      <c r="F284" s="1746"/>
      <c r="G284" s="1748"/>
      <c r="H284" s="1748"/>
      <c r="I284" s="1746"/>
      <c r="J284" s="258"/>
    </row>
    <row r="285" spans="1:10" ht="15" x14ac:dyDescent="0.25">
      <c r="A285" s="255"/>
      <c r="B285" s="1746"/>
      <c r="C285" s="1747"/>
      <c r="D285" s="258"/>
      <c r="E285" s="1234"/>
      <c r="F285" s="1746"/>
      <c r="G285" s="1748"/>
      <c r="H285" s="1748"/>
      <c r="I285" s="1746"/>
      <c r="J285" s="258"/>
    </row>
    <row r="286" spans="1:10" ht="15" x14ac:dyDescent="0.25">
      <c r="A286" s="255"/>
      <c r="B286" s="1746"/>
      <c r="C286" s="1747"/>
      <c r="D286" s="258"/>
      <c r="E286" s="1234"/>
      <c r="F286" s="1746"/>
      <c r="G286" s="1748"/>
      <c r="H286" s="1748"/>
      <c r="I286" s="1746"/>
      <c r="J286" s="258"/>
    </row>
    <row r="287" spans="1:10" ht="15" x14ac:dyDescent="0.25">
      <c r="A287" s="255"/>
      <c r="B287" s="1746"/>
      <c r="C287" s="1747"/>
      <c r="D287" s="258"/>
      <c r="E287" s="1234"/>
      <c r="F287" s="1746"/>
      <c r="G287" s="1748"/>
      <c r="H287" s="1748"/>
      <c r="I287" s="1746"/>
      <c r="J287" s="258"/>
    </row>
    <row r="288" spans="1:10" ht="15" x14ac:dyDescent="0.25">
      <c r="A288" s="255"/>
      <c r="B288" s="1746"/>
      <c r="C288" s="1747"/>
      <c r="D288" s="258"/>
      <c r="E288" s="1234"/>
      <c r="F288" s="1746"/>
      <c r="G288" s="1748"/>
      <c r="H288" s="1748"/>
      <c r="I288" s="1746"/>
      <c r="J288" s="258"/>
    </row>
    <row r="289" spans="1:10" ht="15" x14ac:dyDescent="0.25">
      <c r="A289" s="255"/>
      <c r="B289" s="1746"/>
      <c r="C289" s="1747"/>
      <c r="D289" s="258"/>
      <c r="E289" s="1234"/>
      <c r="F289" s="1746"/>
      <c r="G289" s="1748"/>
      <c r="H289" s="1748"/>
      <c r="I289" s="1746"/>
      <c r="J289" s="258"/>
    </row>
    <row r="290" spans="1:10" ht="15" x14ac:dyDescent="0.25">
      <c r="A290" s="255"/>
      <c r="B290" s="1746"/>
      <c r="C290" s="1747"/>
      <c r="D290" s="258"/>
      <c r="E290" s="1234"/>
      <c r="F290" s="1746"/>
      <c r="G290" s="1748"/>
      <c r="H290" s="1748"/>
      <c r="I290" s="1746"/>
      <c r="J290" s="258"/>
    </row>
    <row r="291" spans="1:10" ht="15" x14ac:dyDescent="0.25">
      <c r="A291" s="255"/>
      <c r="B291" s="1746"/>
      <c r="C291" s="1747"/>
      <c r="D291" s="258"/>
      <c r="E291" s="1234"/>
      <c r="F291" s="1746"/>
      <c r="G291" s="1748"/>
      <c r="H291" s="1748"/>
      <c r="I291" s="1746"/>
      <c r="J291" s="258"/>
    </row>
    <row r="292" spans="1:10" ht="15" x14ac:dyDescent="0.25">
      <c r="A292" s="255"/>
      <c r="B292" s="1746"/>
      <c r="C292" s="1747"/>
      <c r="D292" s="258"/>
      <c r="E292" s="1234"/>
      <c r="F292" s="1746"/>
      <c r="G292" s="1748"/>
      <c r="H292" s="1748"/>
      <c r="I292" s="1746"/>
      <c r="J292" s="258"/>
    </row>
    <row r="293" spans="1:10" ht="15" x14ac:dyDescent="0.25">
      <c r="A293" s="255"/>
      <c r="B293" s="1746"/>
      <c r="C293" s="1747"/>
      <c r="D293" s="258"/>
      <c r="E293" s="1234"/>
      <c r="F293" s="1746"/>
      <c r="G293" s="1748"/>
      <c r="H293" s="1748"/>
      <c r="I293" s="1746"/>
      <c r="J293" s="258"/>
    </row>
    <row r="294" spans="1:10" ht="15" x14ac:dyDescent="0.25">
      <c r="A294" s="255"/>
      <c r="B294" s="1746"/>
      <c r="C294" s="1747"/>
      <c r="D294" s="258"/>
      <c r="E294" s="1234"/>
      <c r="F294" s="1746"/>
      <c r="G294" s="1748"/>
      <c r="H294" s="1748"/>
      <c r="I294" s="1746"/>
      <c r="J294" s="258"/>
    </row>
    <row r="295" spans="1:10" ht="15" x14ac:dyDescent="0.25">
      <c r="A295" s="255"/>
      <c r="B295" s="1746"/>
      <c r="C295" s="1747"/>
      <c r="D295" s="258"/>
      <c r="E295" s="1234"/>
      <c r="F295" s="1746"/>
      <c r="G295" s="1748"/>
      <c r="H295" s="1748"/>
      <c r="I295" s="1746"/>
      <c r="J295" s="258"/>
    </row>
    <row r="296" spans="1:10" ht="15" x14ac:dyDescent="0.25">
      <c r="A296" s="255"/>
      <c r="B296" s="1746"/>
      <c r="C296" s="1747"/>
      <c r="D296" s="258"/>
      <c r="E296" s="1234"/>
      <c r="F296" s="1746"/>
      <c r="G296" s="1748"/>
      <c r="H296" s="1748"/>
      <c r="I296" s="1746"/>
      <c r="J296" s="258"/>
    </row>
    <row r="297" spans="1:10" ht="15" x14ac:dyDescent="0.25">
      <c r="A297" s="255"/>
      <c r="B297" s="1746"/>
      <c r="C297" s="1747"/>
      <c r="D297" s="258"/>
      <c r="E297" s="1234"/>
      <c r="F297" s="1746"/>
      <c r="G297" s="1748"/>
      <c r="H297" s="1748"/>
      <c r="I297" s="1746"/>
      <c r="J297" s="258"/>
    </row>
    <row r="298" spans="1:10" ht="15" x14ac:dyDescent="0.25">
      <c r="A298" s="255"/>
      <c r="B298" s="1746"/>
      <c r="C298" s="1747"/>
      <c r="D298" s="258"/>
      <c r="E298" s="1234"/>
      <c r="F298" s="1746"/>
      <c r="G298" s="1748"/>
      <c r="H298" s="1748"/>
      <c r="I298" s="1746"/>
      <c r="J298" s="258"/>
    </row>
    <row r="299" spans="1:10" ht="15" x14ac:dyDescent="0.25">
      <c r="A299" s="255"/>
      <c r="B299" s="1746"/>
      <c r="C299" s="1747"/>
      <c r="D299" s="258"/>
      <c r="E299" s="1234"/>
      <c r="F299" s="1746"/>
      <c r="G299" s="1748"/>
      <c r="H299" s="1748"/>
      <c r="I299" s="1746"/>
      <c r="J299" s="258"/>
    </row>
    <row r="300" spans="1:10" ht="15" x14ac:dyDescent="0.25">
      <c r="A300" s="255"/>
      <c r="B300" s="1746"/>
      <c r="C300" s="1747"/>
      <c r="D300" s="258"/>
      <c r="E300" s="1234"/>
      <c r="F300" s="1746"/>
      <c r="G300" s="1748"/>
      <c r="H300" s="1748"/>
      <c r="I300" s="1746"/>
      <c r="J300" s="258"/>
    </row>
    <row r="301" spans="1:10" ht="15" x14ac:dyDescent="0.25">
      <c r="A301" s="255"/>
      <c r="B301" s="1746"/>
      <c r="C301" s="1747"/>
      <c r="D301" s="258"/>
      <c r="E301" s="1234"/>
      <c r="F301" s="1746"/>
      <c r="G301" s="1748"/>
      <c r="H301" s="1748"/>
      <c r="I301" s="1746"/>
      <c r="J301" s="258"/>
    </row>
    <row r="302" spans="1:10" ht="15" x14ac:dyDescent="0.25">
      <c r="A302" s="255"/>
      <c r="B302" s="1746"/>
      <c r="C302" s="1747"/>
      <c r="D302" s="258"/>
      <c r="E302" s="1234"/>
      <c r="F302" s="1746"/>
      <c r="G302" s="1748"/>
      <c r="H302" s="1748"/>
      <c r="I302" s="1746"/>
      <c r="J302" s="258"/>
    </row>
    <row r="303" spans="1:10" ht="15" x14ac:dyDescent="0.25">
      <c r="A303" s="255"/>
      <c r="B303" s="1746"/>
      <c r="C303" s="1747"/>
      <c r="D303" s="258"/>
      <c r="E303" s="1234"/>
      <c r="F303" s="1746"/>
      <c r="G303" s="1748"/>
      <c r="H303" s="1748"/>
      <c r="I303" s="1746"/>
      <c r="J303" s="258"/>
    </row>
    <row r="304" spans="1:10" ht="15" x14ac:dyDescent="0.25">
      <c r="A304" s="255"/>
      <c r="B304" s="1746"/>
      <c r="C304" s="1747"/>
      <c r="D304" s="258"/>
      <c r="E304" s="1234"/>
      <c r="F304" s="1746"/>
      <c r="G304" s="1748"/>
      <c r="H304" s="1748"/>
      <c r="I304" s="1746"/>
      <c r="J304" s="258"/>
    </row>
    <row r="305" spans="1:10" ht="15" x14ac:dyDescent="0.25">
      <c r="A305" s="255"/>
      <c r="B305" s="1746"/>
      <c r="C305" s="1747"/>
      <c r="D305" s="258"/>
      <c r="E305" s="1234"/>
      <c r="F305" s="1746"/>
      <c r="G305" s="1748"/>
      <c r="H305" s="1748"/>
      <c r="I305" s="1746"/>
      <c r="J305" s="258"/>
    </row>
    <row r="306" spans="1:10" ht="15" x14ac:dyDescent="0.25">
      <c r="A306" s="255"/>
      <c r="B306" s="1746"/>
      <c r="C306" s="1747"/>
      <c r="D306" s="258"/>
      <c r="E306" s="1234"/>
      <c r="F306" s="1746"/>
      <c r="G306" s="1748"/>
      <c r="H306" s="1748"/>
      <c r="I306" s="1746"/>
      <c r="J306" s="258"/>
    </row>
    <row r="307" spans="1:10" ht="15" x14ac:dyDescent="0.25">
      <c r="A307" s="255"/>
      <c r="B307" s="1746"/>
      <c r="C307" s="1747"/>
      <c r="D307" s="258"/>
      <c r="E307" s="1234"/>
      <c r="F307" s="1746"/>
      <c r="G307" s="1748"/>
      <c r="H307" s="1748"/>
      <c r="I307" s="1746"/>
      <c r="J307" s="258"/>
    </row>
    <row r="308" spans="1:10" ht="15" x14ac:dyDescent="0.25">
      <c r="A308" s="255"/>
      <c r="B308" s="1746"/>
      <c r="C308" s="1747"/>
      <c r="D308" s="258"/>
      <c r="E308" s="1234"/>
      <c r="F308" s="1746"/>
      <c r="G308" s="1748"/>
      <c r="H308" s="1748"/>
      <c r="I308" s="1746"/>
      <c r="J308" s="258"/>
    </row>
    <row r="309" spans="1:10" ht="15" x14ac:dyDescent="0.25">
      <c r="A309" s="255"/>
      <c r="B309" s="1746"/>
      <c r="C309" s="1747"/>
      <c r="D309" s="258"/>
      <c r="E309" s="1234"/>
      <c r="F309" s="1746"/>
      <c r="G309" s="1748"/>
      <c r="H309" s="1748"/>
      <c r="I309" s="1746"/>
      <c r="J309" s="258"/>
    </row>
    <row r="310" spans="1:10" ht="15" x14ac:dyDescent="0.25">
      <c r="A310" s="255"/>
      <c r="B310" s="1746"/>
      <c r="C310" s="1747"/>
      <c r="D310" s="258"/>
      <c r="E310" s="1234"/>
      <c r="F310" s="1746"/>
      <c r="G310" s="1748"/>
      <c r="H310" s="1748"/>
      <c r="I310" s="1746"/>
      <c r="J310" s="258"/>
    </row>
    <row r="311" spans="1:10" ht="15" x14ac:dyDescent="0.25">
      <c r="A311" s="255"/>
      <c r="B311" s="1746"/>
      <c r="C311" s="1747"/>
      <c r="D311" s="258"/>
      <c r="E311" s="1234"/>
      <c r="F311" s="1746"/>
      <c r="G311" s="1748"/>
      <c r="H311" s="1748"/>
      <c r="I311" s="1746"/>
      <c r="J311" s="258"/>
    </row>
    <row r="312" spans="1:10" ht="15" x14ac:dyDescent="0.25">
      <c r="A312" s="255"/>
      <c r="B312" s="1746"/>
      <c r="C312" s="1747"/>
      <c r="D312" s="258"/>
      <c r="E312" s="1234"/>
      <c r="F312" s="1746"/>
      <c r="G312" s="1748"/>
      <c r="H312" s="1748"/>
      <c r="I312" s="1746"/>
      <c r="J312" s="258"/>
    </row>
    <row r="313" spans="1:10" ht="15" x14ac:dyDescent="0.25">
      <c r="A313" s="255"/>
      <c r="B313" s="1746"/>
      <c r="C313" s="1747"/>
      <c r="D313" s="258"/>
      <c r="E313" s="1234"/>
      <c r="F313" s="1746"/>
      <c r="G313" s="1748"/>
      <c r="H313" s="1748"/>
      <c r="I313" s="1746"/>
      <c r="J313" s="258"/>
    </row>
    <row r="314" spans="1:10" ht="15" x14ac:dyDescent="0.25">
      <c r="A314" s="255"/>
      <c r="B314" s="1746"/>
      <c r="C314" s="1747"/>
      <c r="D314" s="258"/>
      <c r="E314" s="1234"/>
      <c r="F314" s="1746"/>
      <c r="G314" s="1748"/>
      <c r="H314" s="1748"/>
      <c r="I314" s="1746"/>
      <c r="J314" s="258"/>
    </row>
    <row r="315" spans="1:10" ht="15" x14ac:dyDescent="0.25">
      <c r="A315" s="255"/>
      <c r="B315" s="1746"/>
      <c r="C315" s="1747"/>
      <c r="D315" s="258"/>
      <c r="E315" s="1234"/>
      <c r="F315" s="1746"/>
      <c r="G315" s="1748"/>
      <c r="H315" s="1748"/>
      <c r="I315" s="1746"/>
      <c r="J315" s="258"/>
    </row>
    <row r="316" spans="1:10" ht="15" x14ac:dyDescent="0.25">
      <c r="A316" s="255"/>
      <c r="B316" s="1746"/>
      <c r="C316" s="1747"/>
      <c r="D316" s="258"/>
      <c r="E316" s="1234"/>
      <c r="F316" s="1746"/>
      <c r="G316" s="1748"/>
      <c r="H316" s="1748"/>
      <c r="I316" s="1746"/>
      <c r="J316" s="258"/>
    </row>
    <row r="317" spans="1:10" ht="15" x14ac:dyDescent="0.25">
      <c r="A317" s="255"/>
      <c r="B317" s="1746"/>
      <c r="C317" s="1747"/>
      <c r="D317" s="258"/>
      <c r="E317" s="1234"/>
      <c r="F317" s="1746"/>
      <c r="G317" s="1748"/>
      <c r="H317" s="1748"/>
      <c r="I317" s="1746"/>
      <c r="J317" s="258"/>
    </row>
    <row r="318" spans="1:10" ht="15" x14ac:dyDescent="0.25">
      <c r="A318" s="255"/>
      <c r="B318" s="1746"/>
      <c r="C318" s="1747"/>
      <c r="D318" s="258"/>
      <c r="E318" s="1234"/>
      <c r="F318" s="1746"/>
      <c r="G318" s="1748"/>
      <c r="H318" s="1748"/>
      <c r="I318" s="1746"/>
      <c r="J318" s="258"/>
    </row>
    <row r="319" spans="1:10" ht="15" x14ac:dyDescent="0.25">
      <c r="A319" s="255"/>
      <c r="B319" s="1746"/>
      <c r="C319" s="1747"/>
      <c r="D319" s="258"/>
      <c r="E319" s="1234"/>
      <c r="F319" s="1746"/>
      <c r="G319" s="1748"/>
      <c r="H319" s="1748"/>
      <c r="I319" s="1746"/>
      <c r="J319" s="258"/>
    </row>
    <row r="320" spans="1:10" ht="15" x14ac:dyDescent="0.25">
      <c r="A320" s="255"/>
      <c r="B320" s="1746"/>
      <c r="C320" s="1747"/>
      <c r="D320" s="258"/>
      <c r="E320" s="1234"/>
      <c r="F320" s="1746"/>
      <c r="G320" s="1748"/>
      <c r="H320" s="1748"/>
      <c r="I320" s="1746"/>
      <c r="J320" s="258"/>
    </row>
    <row r="321" spans="1:10" ht="15" x14ac:dyDescent="0.25">
      <c r="A321" s="255"/>
      <c r="B321" s="1746"/>
      <c r="C321" s="1747"/>
      <c r="D321" s="258"/>
      <c r="E321" s="1234"/>
      <c r="F321" s="1746"/>
      <c r="G321" s="1748"/>
      <c r="H321" s="1748"/>
      <c r="I321" s="1746"/>
      <c r="J321" s="258"/>
    </row>
    <row r="322" spans="1:10" ht="15" x14ac:dyDescent="0.25">
      <c r="A322" s="255"/>
      <c r="B322" s="1746"/>
      <c r="C322" s="1747"/>
      <c r="D322" s="258"/>
      <c r="E322" s="1234"/>
      <c r="F322" s="1746"/>
      <c r="G322" s="1748"/>
      <c r="H322" s="1748"/>
      <c r="I322" s="1746"/>
      <c r="J322" s="258"/>
    </row>
    <row r="323" spans="1:10" ht="15" x14ac:dyDescent="0.25">
      <c r="A323" s="255"/>
      <c r="B323" s="1746"/>
      <c r="C323" s="1747"/>
      <c r="D323" s="258"/>
      <c r="E323" s="1234"/>
      <c r="F323" s="1746"/>
      <c r="G323" s="1748"/>
      <c r="H323" s="1748"/>
      <c r="I323" s="1746"/>
      <c r="J323" s="258"/>
    </row>
    <row r="324" spans="1:10" ht="15" x14ac:dyDescent="0.25">
      <c r="A324" s="255"/>
      <c r="B324" s="1746"/>
      <c r="C324" s="1747"/>
      <c r="D324" s="258"/>
      <c r="E324" s="1234"/>
      <c r="F324" s="1746"/>
      <c r="G324" s="1748"/>
      <c r="H324" s="1748"/>
      <c r="I324" s="1746"/>
      <c r="J324" s="258"/>
    </row>
    <row r="325" spans="1:10" ht="15" x14ac:dyDescent="0.25">
      <c r="A325" s="255"/>
      <c r="B325" s="1746"/>
      <c r="C325" s="1747"/>
      <c r="D325" s="258"/>
      <c r="E325" s="1234"/>
      <c r="F325" s="1746"/>
      <c r="G325" s="1748"/>
      <c r="H325" s="1748"/>
      <c r="I325" s="1746"/>
      <c r="J325" s="258"/>
    </row>
    <row r="326" spans="1:10" ht="15" x14ac:dyDescent="0.25">
      <c r="A326" s="255"/>
      <c r="B326" s="1746"/>
      <c r="C326" s="1747"/>
      <c r="D326" s="258"/>
      <c r="E326" s="1234"/>
      <c r="F326" s="1746"/>
      <c r="G326" s="1748"/>
      <c r="H326" s="1748"/>
      <c r="I326" s="1746"/>
      <c r="J326" s="258"/>
    </row>
    <row r="327" spans="1:10" ht="15" x14ac:dyDescent="0.25">
      <c r="A327" s="255"/>
      <c r="B327" s="1746"/>
      <c r="C327" s="1747"/>
      <c r="D327" s="258"/>
      <c r="E327" s="1234"/>
      <c r="F327" s="1746"/>
      <c r="G327" s="1748"/>
      <c r="H327" s="1748"/>
      <c r="I327" s="1746"/>
      <c r="J327" s="258"/>
    </row>
    <row r="328" spans="1:10" ht="15" x14ac:dyDescent="0.25">
      <c r="A328" s="255"/>
      <c r="B328" s="1746"/>
      <c r="C328" s="1747"/>
      <c r="D328" s="258"/>
      <c r="E328" s="1234"/>
      <c r="F328" s="1746"/>
      <c r="G328" s="1748"/>
      <c r="H328" s="1748"/>
      <c r="I328" s="1746"/>
      <c r="J328" s="258"/>
    </row>
    <row r="329" spans="1:10" ht="15" x14ac:dyDescent="0.25">
      <c r="A329" s="255"/>
      <c r="B329" s="1746"/>
      <c r="C329" s="1747"/>
      <c r="D329" s="258"/>
      <c r="E329" s="1234"/>
      <c r="F329" s="1746"/>
      <c r="G329" s="1748"/>
      <c r="H329" s="1748"/>
      <c r="I329" s="1746"/>
      <c r="J329" s="258"/>
    </row>
    <row r="330" spans="1:10" ht="15" x14ac:dyDescent="0.25">
      <c r="A330" s="255"/>
      <c r="B330" s="1746"/>
      <c r="C330" s="1747"/>
      <c r="D330" s="258"/>
      <c r="E330" s="1234"/>
      <c r="F330" s="1746"/>
      <c r="G330" s="1748"/>
      <c r="H330" s="1748"/>
      <c r="I330" s="1746"/>
      <c r="J330" s="258"/>
    </row>
    <row r="331" spans="1:10" ht="15" x14ac:dyDescent="0.25">
      <c r="A331" s="255"/>
      <c r="B331" s="1746"/>
      <c r="C331" s="1747"/>
      <c r="D331" s="258"/>
      <c r="E331" s="1234"/>
      <c r="F331" s="1746"/>
      <c r="G331" s="1748"/>
      <c r="H331" s="1748"/>
      <c r="I331" s="1746"/>
      <c r="J331" s="258"/>
    </row>
    <row r="332" spans="1:10" ht="15" x14ac:dyDescent="0.25">
      <c r="A332" s="255"/>
      <c r="B332" s="1746"/>
      <c r="C332" s="1747"/>
      <c r="D332" s="258"/>
      <c r="E332" s="1234"/>
      <c r="F332" s="1746"/>
      <c r="G332" s="1748"/>
      <c r="H332" s="1748"/>
      <c r="I332" s="1746"/>
      <c r="J332" s="258"/>
    </row>
    <row r="333" spans="1:10" ht="15" x14ac:dyDescent="0.25">
      <c r="A333" s="255"/>
      <c r="B333" s="1746"/>
      <c r="C333" s="1747"/>
      <c r="D333" s="258"/>
      <c r="E333" s="1234"/>
      <c r="F333" s="1746"/>
      <c r="G333" s="1748"/>
      <c r="H333" s="1748"/>
      <c r="I333" s="1746"/>
      <c r="J333" s="258"/>
    </row>
    <row r="334" spans="1:10" ht="15" x14ac:dyDescent="0.25">
      <c r="A334" s="255"/>
      <c r="B334" s="1746"/>
      <c r="C334" s="1747"/>
      <c r="D334" s="258"/>
      <c r="E334" s="1234"/>
      <c r="F334" s="1746"/>
      <c r="G334" s="1748"/>
      <c r="H334" s="1748"/>
      <c r="I334" s="1746"/>
      <c r="J334" s="258"/>
    </row>
    <row r="335" spans="1:10" ht="15" x14ac:dyDescent="0.25">
      <c r="A335" s="255"/>
      <c r="B335" s="1746"/>
      <c r="C335" s="1747"/>
      <c r="D335" s="258"/>
      <c r="E335" s="1234"/>
      <c r="F335" s="1746"/>
      <c r="G335" s="1748"/>
      <c r="H335" s="1748"/>
      <c r="I335" s="1746"/>
      <c r="J335" s="258"/>
    </row>
    <row r="336" spans="1:10" ht="15" x14ac:dyDescent="0.25">
      <c r="A336" s="255"/>
      <c r="B336" s="1746"/>
      <c r="C336" s="1747"/>
      <c r="D336" s="258"/>
      <c r="E336" s="1234"/>
      <c r="F336" s="1746"/>
      <c r="G336" s="1748"/>
      <c r="H336" s="1748"/>
      <c r="I336" s="1746"/>
      <c r="J336" s="258"/>
    </row>
    <row r="337" spans="1:10" ht="15" x14ac:dyDescent="0.25">
      <c r="A337" s="255"/>
      <c r="B337" s="1746"/>
      <c r="C337" s="1747"/>
      <c r="D337" s="258"/>
      <c r="E337" s="1234"/>
      <c r="F337" s="1746"/>
      <c r="G337" s="1748"/>
      <c r="H337" s="1748"/>
      <c r="I337" s="1746"/>
      <c r="J337" s="258"/>
    </row>
    <row r="338" spans="1:10" ht="15" x14ac:dyDescent="0.25">
      <c r="A338" s="255"/>
      <c r="B338" s="1746"/>
      <c r="C338" s="1747"/>
      <c r="D338" s="258"/>
      <c r="E338" s="1234"/>
      <c r="F338" s="1746"/>
      <c r="G338" s="1748"/>
      <c r="H338" s="1748"/>
      <c r="I338" s="1746"/>
      <c r="J338" s="258"/>
    </row>
    <row r="339" spans="1:10" ht="15" x14ac:dyDescent="0.25">
      <c r="A339" s="255"/>
      <c r="B339" s="1746"/>
      <c r="C339" s="1747"/>
      <c r="D339" s="258"/>
      <c r="E339" s="1234"/>
      <c r="F339" s="1746"/>
      <c r="G339" s="1748"/>
      <c r="H339" s="1748"/>
      <c r="I339" s="1746"/>
      <c r="J339" s="258"/>
    </row>
    <row r="340" spans="1:10" ht="15" x14ac:dyDescent="0.25">
      <c r="A340" s="255"/>
      <c r="B340" s="1746"/>
      <c r="C340" s="1747"/>
      <c r="D340" s="258"/>
      <c r="E340" s="1234"/>
      <c r="F340" s="1746"/>
      <c r="G340" s="1748"/>
      <c r="H340" s="1748"/>
      <c r="I340" s="1746"/>
      <c r="J340" s="258"/>
    </row>
    <row r="341" spans="1:10" ht="15" x14ac:dyDescent="0.25">
      <c r="A341" s="255"/>
      <c r="B341" s="1746"/>
      <c r="C341" s="1747"/>
      <c r="D341" s="258"/>
      <c r="E341" s="1234"/>
      <c r="F341" s="1746"/>
      <c r="G341" s="1748"/>
      <c r="H341" s="1748"/>
      <c r="I341" s="1746"/>
      <c r="J341" s="258"/>
    </row>
    <row r="342" spans="1:10" ht="15" x14ac:dyDescent="0.25">
      <c r="A342" s="255"/>
      <c r="B342" s="1746"/>
      <c r="C342" s="1747"/>
      <c r="D342" s="258"/>
      <c r="E342" s="1234"/>
      <c r="F342" s="1746"/>
      <c r="G342" s="1748"/>
      <c r="H342" s="1748"/>
      <c r="I342" s="1746"/>
      <c r="J342" s="258"/>
    </row>
    <row r="343" spans="1:10" ht="15" x14ac:dyDescent="0.25">
      <c r="A343" s="255"/>
      <c r="B343" s="1746"/>
      <c r="C343" s="1747"/>
      <c r="D343" s="258"/>
      <c r="E343" s="1234"/>
      <c r="F343" s="1746"/>
      <c r="G343" s="1748"/>
      <c r="H343" s="1748"/>
      <c r="I343" s="1746"/>
      <c r="J343" s="258"/>
    </row>
    <row r="344" spans="1:10" ht="15" x14ac:dyDescent="0.25">
      <c r="A344" s="255"/>
      <c r="B344" s="1746"/>
      <c r="C344" s="1747"/>
      <c r="D344" s="258"/>
      <c r="E344" s="1234"/>
      <c r="F344" s="1746"/>
      <c r="G344" s="1748"/>
      <c r="H344" s="1748"/>
      <c r="I344" s="1746"/>
      <c r="J344" s="258"/>
    </row>
    <row r="345" spans="1:10" ht="15" x14ac:dyDescent="0.25">
      <c r="A345" s="255"/>
      <c r="B345" s="1746"/>
      <c r="C345" s="1747"/>
      <c r="D345" s="258"/>
      <c r="E345" s="1234"/>
      <c r="F345" s="1746"/>
      <c r="G345" s="1748"/>
      <c r="H345" s="1748"/>
      <c r="I345" s="1746"/>
      <c r="J345" s="258"/>
    </row>
    <row r="346" spans="1:10" ht="15" x14ac:dyDescent="0.25">
      <c r="A346" s="255"/>
      <c r="B346" s="1746"/>
      <c r="C346" s="1747"/>
      <c r="D346" s="258"/>
      <c r="E346" s="1234"/>
      <c r="F346" s="1746"/>
      <c r="G346" s="1748"/>
      <c r="H346" s="1748"/>
      <c r="I346" s="1746"/>
      <c r="J346" s="258"/>
    </row>
    <row r="347" spans="1:10" ht="15" x14ac:dyDescent="0.25">
      <c r="A347" s="255"/>
      <c r="B347" s="1746"/>
      <c r="C347" s="1747"/>
      <c r="D347" s="258"/>
      <c r="E347" s="1234"/>
      <c r="F347" s="1746"/>
      <c r="G347" s="1748"/>
      <c r="H347" s="1748"/>
      <c r="I347" s="1746"/>
      <c r="J347" s="258"/>
    </row>
    <row r="348" spans="1:10" ht="15" x14ac:dyDescent="0.25">
      <c r="A348" s="255"/>
      <c r="B348" s="1746"/>
      <c r="C348" s="1747"/>
      <c r="D348" s="258"/>
      <c r="E348" s="1234"/>
      <c r="F348" s="1746"/>
      <c r="G348" s="1748"/>
      <c r="H348" s="1748"/>
      <c r="I348" s="1746"/>
      <c r="J348" s="258"/>
    </row>
    <row r="349" spans="1:10" ht="15" x14ac:dyDescent="0.25">
      <c r="A349" s="255"/>
      <c r="B349" s="1746"/>
      <c r="C349" s="1747"/>
      <c r="D349" s="258"/>
      <c r="E349" s="1234"/>
      <c r="F349" s="1746"/>
      <c r="G349" s="1748"/>
      <c r="H349" s="1748"/>
      <c r="I349" s="1746"/>
      <c r="J349" s="258"/>
    </row>
    <row r="350" spans="1:10" ht="15" x14ac:dyDescent="0.25">
      <c r="A350" s="255"/>
      <c r="B350" s="1746"/>
      <c r="C350" s="1747"/>
      <c r="D350" s="258"/>
      <c r="E350" s="1234"/>
      <c r="F350" s="1746"/>
      <c r="G350" s="1748"/>
      <c r="H350" s="1748"/>
      <c r="I350" s="1746"/>
      <c r="J350" s="258"/>
    </row>
    <row r="351" spans="1:10" ht="15" x14ac:dyDescent="0.25">
      <c r="A351" s="255"/>
      <c r="B351" s="1746"/>
      <c r="C351" s="1747"/>
      <c r="D351" s="258"/>
      <c r="E351" s="1234"/>
      <c r="F351" s="1746"/>
      <c r="G351" s="1748"/>
      <c r="H351" s="1748"/>
      <c r="I351" s="1746"/>
      <c r="J351" s="258"/>
    </row>
    <row r="352" spans="1:10" ht="15" x14ac:dyDescent="0.25">
      <c r="A352" s="255"/>
      <c r="B352" s="1746"/>
      <c r="C352" s="1747"/>
      <c r="D352" s="258"/>
      <c r="E352" s="1234"/>
      <c r="F352" s="1746"/>
      <c r="G352" s="1748"/>
      <c r="H352" s="1748"/>
      <c r="I352" s="1746"/>
      <c r="J352" s="258"/>
    </row>
    <row r="353" spans="1:10" ht="15" x14ac:dyDescent="0.25">
      <c r="A353" s="255"/>
      <c r="B353" s="1746"/>
      <c r="C353" s="1747"/>
      <c r="D353" s="258"/>
      <c r="E353" s="1234"/>
      <c r="F353" s="1746"/>
      <c r="G353" s="1748"/>
      <c r="H353" s="1748"/>
      <c r="I353" s="1746"/>
      <c r="J353" s="258"/>
    </row>
    <row r="354" spans="1:10" ht="15" x14ac:dyDescent="0.25">
      <c r="A354" s="255"/>
      <c r="B354" s="1746"/>
      <c r="C354" s="1747"/>
      <c r="D354" s="258"/>
      <c r="E354" s="1234"/>
      <c r="F354" s="1746"/>
      <c r="G354" s="1748"/>
      <c r="H354" s="1748"/>
      <c r="I354" s="1746"/>
      <c r="J354" s="258"/>
    </row>
    <row r="355" spans="1:10" ht="15" x14ac:dyDescent="0.25">
      <c r="A355" s="255"/>
      <c r="B355" s="1746"/>
      <c r="C355" s="1747"/>
      <c r="D355" s="258"/>
      <c r="E355" s="1234"/>
      <c r="F355" s="1746"/>
      <c r="G355" s="1748"/>
      <c r="H355" s="1748"/>
      <c r="I355" s="1746"/>
      <c r="J355" s="258"/>
    </row>
    <row r="356" spans="1:10" ht="15" x14ac:dyDescent="0.25">
      <c r="A356" s="255"/>
      <c r="B356" s="1746"/>
      <c r="C356" s="1747"/>
      <c r="D356" s="258"/>
      <c r="E356" s="1234"/>
      <c r="F356" s="1746"/>
      <c r="G356" s="1748"/>
      <c r="H356" s="1748"/>
      <c r="I356" s="1746"/>
      <c r="J356" s="258"/>
    </row>
    <row r="357" spans="1:10" ht="15" x14ac:dyDescent="0.25">
      <c r="A357" s="255"/>
      <c r="B357" s="1746"/>
      <c r="C357" s="1747"/>
      <c r="D357" s="258"/>
      <c r="E357" s="1234"/>
      <c r="F357" s="1746"/>
      <c r="G357" s="1748"/>
      <c r="H357" s="1748"/>
      <c r="I357" s="1746"/>
      <c r="J357" s="258"/>
    </row>
    <row r="358" spans="1:10" ht="15" x14ac:dyDescent="0.25">
      <c r="A358" s="255"/>
      <c r="B358" s="1746"/>
      <c r="C358" s="1747"/>
      <c r="D358" s="258"/>
      <c r="E358" s="1234"/>
      <c r="F358" s="1746"/>
      <c r="G358" s="1748"/>
      <c r="H358" s="1748"/>
      <c r="I358" s="1746"/>
      <c r="J358" s="258"/>
    </row>
    <row r="359" spans="1:10" ht="15" x14ac:dyDescent="0.25">
      <c r="A359" s="255"/>
      <c r="B359" s="1746"/>
      <c r="C359" s="1747"/>
      <c r="D359" s="258"/>
      <c r="E359" s="1234"/>
      <c r="F359" s="1746"/>
      <c r="G359" s="1748"/>
      <c r="H359" s="1748"/>
      <c r="I359" s="1746"/>
      <c r="J359" s="258"/>
    </row>
    <row r="360" spans="1:10" ht="15" x14ac:dyDescent="0.25">
      <c r="A360" s="255"/>
      <c r="B360" s="1746"/>
      <c r="C360" s="1747"/>
      <c r="D360" s="258"/>
      <c r="E360" s="1234"/>
      <c r="F360" s="1746"/>
      <c r="G360" s="1748"/>
      <c r="H360" s="1748"/>
      <c r="I360" s="1746"/>
      <c r="J360" s="258"/>
    </row>
    <row r="361" spans="1:10" ht="15" x14ac:dyDescent="0.25">
      <c r="A361" s="255"/>
      <c r="B361" s="1746"/>
      <c r="C361" s="1747"/>
      <c r="D361" s="258"/>
      <c r="E361" s="1234"/>
      <c r="F361" s="1746"/>
      <c r="G361" s="1748"/>
      <c r="H361" s="1748"/>
      <c r="I361" s="1746"/>
      <c r="J361" s="258"/>
    </row>
    <row r="362" spans="1:10" ht="15" x14ac:dyDescent="0.25">
      <c r="A362" s="255"/>
      <c r="B362" s="1746"/>
      <c r="C362" s="1747"/>
      <c r="D362" s="258"/>
      <c r="E362" s="1234"/>
      <c r="F362" s="1746"/>
      <c r="G362" s="1748"/>
      <c r="H362" s="1748"/>
      <c r="I362" s="1746"/>
      <c r="J362" s="258"/>
    </row>
    <row r="363" spans="1:10" ht="15" x14ac:dyDescent="0.25">
      <c r="A363" s="255"/>
      <c r="B363" s="1746"/>
      <c r="C363" s="1747"/>
      <c r="D363" s="258"/>
      <c r="E363" s="1234"/>
      <c r="F363" s="1746"/>
      <c r="G363" s="1748"/>
      <c r="H363" s="1748"/>
      <c r="I363" s="1746"/>
      <c r="J363" s="258"/>
    </row>
    <row r="364" spans="1:10" ht="15" x14ac:dyDescent="0.25">
      <c r="A364" s="255"/>
      <c r="B364" s="1746"/>
      <c r="C364" s="1747"/>
      <c r="D364" s="258"/>
      <c r="E364" s="1234"/>
      <c r="F364" s="1746"/>
      <c r="G364" s="1748"/>
      <c r="H364" s="1748"/>
      <c r="I364" s="1746"/>
      <c r="J364" s="258"/>
    </row>
    <row r="365" spans="1:10" ht="15" x14ac:dyDescent="0.25">
      <c r="A365" s="255"/>
      <c r="B365" s="1746"/>
      <c r="C365" s="1747"/>
      <c r="D365" s="258"/>
      <c r="E365" s="1234"/>
      <c r="F365" s="1746"/>
      <c r="G365" s="1748"/>
      <c r="H365" s="1748"/>
      <c r="I365" s="1746"/>
      <c r="J365" s="258"/>
    </row>
    <row r="366" spans="1:10" ht="15" x14ac:dyDescent="0.25">
      <c r="A366" s="255"/>
      <c r="B366" s="1746"/>
      <c r="C366" s="1747"/>
      <c r="D366" s="258"/>
      <c r="E366" s="1234"/>
      <c r="F366" s="1746"/>
      <c r="G366" s="1748"/>
      <c r="H366" s="1748"/>
      <c r="I366" s="1746"/>
      <c r="J366" s="258"/>
    </row>
    <row r="367" spans="1:10" ht="15" x14ac:dyDescent="0.25">
      <c r="A367" s="255"/>
      <c r="B367" s="1746"/>
      <c r="C367" s="1747"/>
      <c r="D367" s="258"/>
      <c r="E367" s="1234"/>
      <c r="F367" s="1746"/>
      <c r="G367" s="1748"/>
      <c r="H367" s="1748"/>
      <c r="I367" s="1746"/>
      <c r="J367" s="258"/>
    </row>
    <row r="368" spans="1:10" ht="15" x14ac:dyDescent="0.25">
      <c r="A368" s="255"/>
      <c r="B368" s="1746"/>
      <c r="C368" s="1747"/>
      <c r="D368" s="258"/>
      <c r="E368" s="1234"/>
      <c r="F368" s="1746"/>
      <c r="G368" s="1748"/>
      <c r="H368" s="1748"/>
      <c r="I368" s="1746"/>
      <c r="J368" s="258"/>
    </row>
    <row r="369" spans="1:10" ht="15" x14ac:dyDescent="0.25">
      <c r="A369" s="255"/>
      <c r="B369" s="1746"/>
      <c r="C369" s="1747"/>
      <c r="D369" s="258"/>
      <c r="E369" s="1234"/>
      <c r="F369" s="1746"/>
      <c r="G369" s="1748"/>
      <c r="H369" s="1748"/>
      <c r="I369" s="1746"/>
      <c r="J369" s="258"/>
    </row>
    <row r="370" spans="1:10" ht="15" x14ac:dyDescent="0.25">
      <c r="A370" s="255"/>
      <c r="B370" s="1746"/>
      <c r="C370" s="1747"/>
      <c r="D370" s="258"/>
      <c r="E370" s="1234"/>
      <c r="F370" s="1746"/>
      <c r="G370" s="1748"/>
      <c r="H370" s="1748"/>
      <c r="I370" s="1746"/>
      <c r="J370" s="258"/>
    </row>
    <row r="371" spans="1:10" ht="15" x14ac:dyDescent="0.25">
      <c r="A371" s="255"/>
      <c r="B371" s="1746"/>
      <c r="C371" s="1747"/>
      <c r="D371" s="258"/>
      <c r="E371" s="1234"/>
      <c r="F371" s="1746"/>
      <c r="G371" s="1748"/>
      <c r="H371" s="1748"/>
      <c r="I371" s="1746"/>
      <c r="J371" s="258"/>
    </row>
    <row r="372" spans="1:10" ht="15" x14ac:dyDescent="0.25">
      <c r="A372" s="255"/>
      <c r="B372" s="1746"/>
      <c r="C372" s="1747"/>
      <c r="D372" s="258"/>
      <c r="E372" s="1234"/>
      <c r="F372" s="1746"/>
      <c r="G372" s="1748"/>
      <c r="H372" s="1748"/>
      <c r="I372" s="1746"/>
      <c r="J372" s="258"/>
    </row>
    <row r="373" spans="1:10" ht="15" x14ac:dyDescent="0.25">
      <c r="A373" s="255"/>
      <c r="B373" s="1746"/>
      <c r="C373" s="1747"/>
      <c r="D373" s="258"/>
      <c r="E373" s="1234"/>
      <c r="F373" s="1746"/>
      <c r="G373" s="1748"/>
      <c r="H373" s="1748"/>
      <c r="I373" s="1746"/>
      <c r="J373" s="258"/>
    </row>
    <row r="374" spans="1:10" ht="15" x14ac:dyDescent="0.25">
      <c r="A374" s="255"/>
      <c r="B374" s="1746"/>
      <c r="C374" s="1747"/>
      <c r="D374" s="258"/>
      <c r="E374" s="1234"/>
      <c r="F374" s="1746"/>
      <c r="G374" s="1748"/>
      <c r="H374" s="1748"/>
      <c r="I374" s="1746"/>
      <c r="J374" s="258"/>
    </row>
    <row r="375" spans="1:10" ht="15" x14ac:dyDescent="0.25">
      <c r="A375" s="255"/>
      <c r="B375" s="1746"/>
      <c r="C375" s="1747"/>
      <c r="D375" s="258"/>
      <c r="E375" s="1234"/>
      <c r="F375" s="1746"/>
      <c r="G375" s="1748"/>
      <c r="H375" s="1748"/>
      <c r="I375" s="1746"/>
      <c r="J375" s="258"/>
    </row>
    <row r="376" spans="1:10" ht="15" x14ac:dyDescent="0.25">
      <c r="A376" s="255"/>
      <c r="B376" s="1746"/>
      <c r="C376" s="1747"/>
      <c r="D376" s="258"/>
      <c r="E376" s="1234"/>
      <c r="F376" s="1746"/>
      <c r="G376" s="1748"/>
      <c r="H376" s="1748"/>
      <c r="I376" s="1746"/>
      <c r="J376" s="258"/>
    </row>
    <row r="377" spans="1:10" ht="15" x14ac:dyDescent="0.25">
      <c r="A377" s="255"/>
      <c r="B377" s="1746"/>
      <c r="C377" s="1747"/>
      <c r="D377" s="258"/>
      <c r="E377" s="1234"/>
      <c r="F377" s="1746"/>
      <c r="G377" s="1748"/>
      <c r="H377" s="1748"/>
      <c r="I377" s="1746"/>
      <c r="J377" s="258"/>
    </row>
    <row r="378" spans="1:10" ht="15" x14ac:dyDescent="0.25">
      <c r="A378" s="255"/>
      <c r="B378" s="1746"/>
      <c r="C378" s="1747"/>
      <c r="D378" s="258"/>
      <c r="E378" s="1234"/>
      <c r="F378" s="1746"/>
      <c r="G378" s="1748"/>
      <c r="H378" s="1748"/>
      <c r="I378" s="1746"/>
      <c r="J378" s="258"/>
    </row>
    <row r="379" spans="1:10" ht="15" x14ac:dyDescent="0.25">
      <c r="A379" s="255"/>
      <c r="B379" s="1746"/>
      <c r="C379" s="1747"/>
      <c r="D379" s="258"/>
      <c r="E379" s="1234"/>
      <c r="F379" s="1746"/>
      <c r="G379" s="1748"/>
      <c r="H379" s="1748"/>
      <c r="I379" s="1746"/>
      <c r="J379" s="258"/>
    </row>
    <row r="380" spans="1:10" ht="15" x14ac:dyDescent="0.25">
      <c r="A380" s="255"/>
      <c r="B380" s="1746"/>
      <c r="C380" s="1747"/>
      <c r="D380" s="258"/>
      <c r="E380" s="1234"/>
      <c r="F380" s="1746"/>
      <c r="G380" s="1748"/>
      <c r="H380" s="1748"/>
      <c r="I380" s="1746"/>
      <c r="J380" s="258"/>
    </row>
    <row r="381" spans="1:10" ht="15" x14ac:dyDescent="0.25">
      <c r="A381" s="255"/>
      <c r="B381" s="1746"/>
      <c r="C381" s="1747"/>
      <c r="D381" s="258"/>
      <c r="E381" s="1234"/>
      <c r="F381" s="1746"/>
      <c r="G381" s="1748"/>
      <c r="H381" s="1748"/>
      <c r="I381" s="1746"/>
      <c r="J381" s="258"/>
    </row>
    <row r="382" spans="1:10" ht="15" x14ac:dyDescent="0.25">
      <c r="A382" s="255"/>
      <c r="B382" s="1746"/>
      <c r="C382" s="1747"/>
      <c r="D382" s="258"/>
      <c r="E382" s="1234"/>
      <c r="F382" s="1746"/>
      <c r="G382" s="1748"/>
      <c r="H382" s="1748"/>
      <c r="I382" s="1746"/>
      <c r="J382" s="258"/>
    </row>
    <row r="383" spans="1:10" ht="15" x14ac:dyDescent="0.25">
      <c r="A383" s="255"/>
      <c r="B383" s="1746"/>
      <c r="C383" s="1747"/>
      <c r="D383" s="258"/>
      <c r="E383" s="1234"/>
      <c r="F383" s="1746"/>
      <c r="G383" s="1748"/>
      <c r="H383" s="1748"/>
      <c r="I383" s="1746"/>
      <c r="J383" s="258"/>
    </row>
    <row r="384" spans="1:10" ht="15" x14ac:dyDescent="0.25">
      <c r="A384" s="255"/>
      <c r="B384" s="1746"/>
      <c r="C384" s="1747"/>
      <c r="D384" s="258"/>
      <c r="E384" s="1234"/>
      <c r="F384" s="1746"/>
      <c r="G384" s="1748"/>
      <c r="H384" s="1748"/>
      <c r="I384" s="1746"/>
      <c r="J384" s="258"/>
    </row>
    <row r="385" spans="1:10" ht="15" x14ac:dyDescent="0.25">
      <c r="A385" s="255"/>
      <c r="B385" s="1746"/>
      <c r="C385" s="1747"/>
      <c r="D385" s="258"/>
      <c r="E385" s="1234"/>
      <c r="F385" s="1746"/>
      <c r="G385" s="1748"/>
      <c r="H385" s="1748"/>
      <c r="I385" s="1746"/>
      <c r="J385" s="258"/>
    </row>
    <row r="386" spans="1:10" ht="15" x14ac:dyDescent="0.25">
      <c r="A386" s="255"/>
      <c r="B386" s="1746"/>
      <c r="C386" s="1747"/>
      <c r="D386" s="258"/>
      <c r="E386" s="1234"/>
      <c r="F386" s="1746"/>
      <c r="G386" s="1748"/>
      <c r="H386" s="1748"/>
      <c r="I386" s="1746"/>
      <c r="J386" s="258"/>
    </row>
    <row r="387" spans="1:10" ht="15" x14ac:dyDescent="0.25">
      <c r="A387" s="255"/>
      <c r="B387" s="1746"/>
      <c r="C387" s="1747"/>
      <c r="D387" s="258"/>
      <c r="E387" s="1234"/>
      <c r="F387" s="1746"/>
      <c r="G387" s="1748"/>
      <c r="H387" s="1748"/>
      <c r="I387" s="1746"/>
      <c r="J387" s="258"/>
    </row>
    <row r="388" spans="1:10" ht="15" x14ac:dyDescent="0.25">
      <c r="A388" s="255"/>
      <c r="B388" s="1746"/>
      <c r="C388" s="1747"/>
      <c r="D388" s="258"/>
      <c r="E388" s="1234"/>
      <c r="F388" s="1746"/>
      <c r="G388" s="1748"/>
      <c r="H388" s="1748"/>
      <c r="I388" s="1746"/>
      <c r="J388" s="258"/>
    </row>
    <row r="389" spans="1:10" ht="15" x14ac:dyDescent="0.25">
      <c r="A389" s="255"/>
      <c r="B389" s="1746"/>
      <c r="C389" s="1747"/>
      <c r="D389" s="258"/>
      <c r="E389" s="1234"/>
      <c r="F389" s="1746"/>
      <c r="G389" s="1748"/>
      <c r="H389" s="1748"/>
      <c r="I389" s="1746"/>
      <c r="J389" s="258"/>
    </row>
    <row r="390" spans="1:10" ht="15" x14ac:dyDescent="0.25">
      <c r="A390" s="255"/>
      <c r="B390" s="1746"/>
      <c r="C390" s="1747"/>
      <c r="D390" s="258"/>
      <c r="E390" s="1234"/>
      <c r="F390" s="1746"/>
      <c r="G390" s="1748"/>
      <c r="H390" s="1748"/>
      <c r="I390" s="1746"/>
      <c r="J390" s="258"/>
    </row>
    <row r="391" spans="1:10" ht="15" x14ac:dyDescent="0.25">
      <c r="A391" s="255"/>
      <c r="B391" s="1746"/>
      <c r="C391" s="1747"/>
      <c r="D391" s="258"/>
      <c r="E391" s="1234"/>
      <c r="F391" s="1746"/>
      <c r="G391" s="1748"/>
      <c r="H391" s="1748"/>
      <c r="I391" s="1746"/>
      <c r="J391" s="258"/>
    </row>
    <row r="392" spans="1:10" ht="15" x14ac:dyDescent="0.25">
      <c r="A392" s="255"/>
      <c r="B392" s="1746"/>
      <c r="C392" s="1747"/>
      <c r="D392" s="258"/>
      <c r="E392" s="1234"/>
      <c r="F392" s="1746"/>
      <c r="G392" s="1748"/>
      <c r="H392" s="1748"/>
      <c r="I392" s="1746"/>
      <c r="J392" s="258"/>
    </row>
    <row r="393" spans="1:10" ht="15" x14ac:dyDescent="0.25">
      <c r="A393" s="255"/>
      <c r="B393" s="1746"/>
      <c r="C393" s="1747"/>
      <c r="D393" s="258"/>
      <c r="E393" s="1234"/>
      <c r="F393" s="1746"/>
      <c r="G393" s="1748"/>
      <c r="H393" s="1748"/>
      <c r="I393" s="1746"/>
      <c r="J393" s="258"/>
    </row>
    <row r="394" spans="1:10" ht="15" x14ac:dyDescent="0.25">
      <c r="A394" s="255"/>
      <c r="B394" s="1746"/>
      <c r="C394" s="1747"/>
      <c r="D394" s="258"/>
      <c r="E394" s="1234"/>
      <c r="F394" s="1746"/>
      <c r="G394" s="1748"/>
      <c r="H394" s="1748"/>
      <c r="I394" s="1746"/>
      <c r="J394" s="258"/>
    </row>
    <row r="395" spans="1:10" ht="15" x14ac:dyDescent="0.25">
      <c r="A395" s="255"/>
      <c r="B395" s="1746"/>
      <c r="C395" s="1747"/>
      <c r="D395" s="258"/>
      <c r="E395" s="1234"/>
      <c r="F395" s="1746"/>
      <c r="G395" s="1748"/>
      <c r="H395" s="1748"/>
      <c r="I395" s="1746"/>
      <c r="J395" s="258"/>
    </row>
    <row r="396" spans="1:10" ht="15" x14ac:dyDescent="0.25">
      <c r="A396" s="255"/>
      <c r="B396" s="1746"/>
      <c r="C396" s="1747"/>
      <c r="D396" s="258"/>
      <c r="E396" s="1234"/>
      <c r="F396" s="1746"/>
      <c r="G396" s="1748"/>
      <c r="H396" s="1748"/>
      <c r="I396" s="1746"/>
      <c r="J396" s="258"/>
    </row>
    <row r="397" spans="1:10" ht="15" x14ac:dyDescent="0.25">
      <c r="A397" s="255"/>
      <c r="B397" s="1746"/>
      <c r="C397" s="1747"/>
      <c r="D397" s="258"/>
      <c r="E397" s="1234"/>
      <c r="F397" s="1746"/>
      <c r="G397" s="1748"/>
      <c r="H397" s="1748"/>
      <c r="I397" s="1746"/>
      <c r="J397" s="258"/>
    </row>
    <row r="398" spans="1:10" ht="15" x14ac:dyDescent="0.25">
      <c r="A398" s="255"/>
      <c r="B398" s="1746"/>
      <c r="C398" s="1747"/>
      <c r="D398" s="258"/>
      <c r="E398" s="1234"/>
      <c r="F398" s="1746"/>
      <c r="G398" s="1748"/>
      <c r="H398" s="1748"/>
      <c r="I398" s="1746"/>
      <c r="J398" s="258"/>
    </row>
    <row r="399" spans="1:10" ht="15" x14ac:dyDescent="0.25">
      <c r="A399" s="255"/>
      <c r="B399" s="1746"/>
      <c r="C399" s="1747"/>
      <c r="D399" s="258"/>
      <c r="E399" s="1234"/>
      <c r="F399" s="1746"/>
      <c r="G399" s="1748"/>
      <c r="H399" s="1748"/>
      <c r="I399" s="1746"/>
      <c r="J399" s="258"/>
    </row>
    <row r="400" spans="1:10" ht="15" x14ac:dyDescent="0.25">
      <c r="A400" s="255"/>
      <c r="B400" s="1746"/>
      <c r="C400" s="1747"/>
      <c r="D400" s="258"/>
      <c r="E400" s="1234"/>
      <c r="F400" s="1746"/>
      <c r="G400" s="1748"/>
      <c r="H400" s="1748"/>
      <c r="I400" s="1746"/>
      <c r="J400" s="258"/>
    </row>
    <row r="401" spans="1:10" ht="15" x14ac:dyDescent="0.25">
      <c r="A401" s="255"/>
      <c r="B401" s="1746"/>
      <c r="C401" s="1747"/>
      <c r="D401" s="258"/>
      <c r="E401" s="1234"/>
      <c r="F401" s="1746"/>
      <c r="G401" s="1748"/>
      <c r="H401" s="1748"/>
      <c r="I401" s="1746"/>
      <c r="J401" s="258"/>
    </row>
    <row r="402" spans="1:10" ht="15" x14ac:dyDescent="0.25">
      <c r="A402" s="255"/>
      <c r="B402" s="1746"/>
      <c r="C402" s="1747"/>
      <c r="D402" s="258"/>
      <c r="E402" s="1234"/>
      <c r="F402" s="1746"/>
      <c r="G402" s="1748"/>
      <c r="H402" s="1748"/>
      <c r="I402" s="1746"/>
      <c r="J402" s="258"/>
    </row>
    <row r="403" spans="1:10" ht="15" x14ac:dyDescent="0.25">
      <c r="A403" s="255"/>
      <c r="B403" s="1746"/>
      <c r="C403" s="1747"/>
      <c r="D403" s="258"/>
      <c r="E403" s="1234"/>
      <c r="F403" s="1746"/>
      <c r="G403" s="1748"/>
      <c r="H403" s="1748"/>
      <c r="I403" s="1746"/>
      <c r="J403" s="258"/>
    </row>
    <row r="404" spans="1:10" ht="15" x14ac:dyDescent="0.25">
      <c r="A404" s="255"/>
      <c r="B404" s="1746"/>
      <c r="C404" s="1747"/>
      <c r="D404" s="258"/>
      <c r="E404" s="1234"/>
      <c r="F404" s="1746"/>
      <c r="G404" s="1748"/>
      <c r="H404" s="1748"/>
      <c r="I404" s="1746"/>
      <c r="J404" s="258"/>
    </row>
    <row r="405" spans="1:10" ht="15" x14ac:dyDescent="0.25">
      <c r="A405" s="255"/>
      <c r="B405" s="1746"/>
      <c r="C405" s="1747"/>
      <c r="D405" s="258"/>
      <c r="E405" s="1234"/>
      <c r="F405" s="1746"/>
      <c r="G405" s="1748"/>
      <c r="H405" s="1748"/>
      <c r="I405" s="1746"/>
      <c r="J405" s="258"/>
    </row>
    <row r="406" spans="1:10" ht="15" x14ac:dyDescent="0.25">
      <c r="A406" s="255"/>
      <c r="B406" s="1746"/>
      <c r="C406" s="1747"/>
      <c r="D406" s="258"/>
      <c r="E406" s="1234"/>
      <c r="F406" s="1746"/>
      <c r="G406" s="1748"/>
      <c r="H406" s="1748"/>
      <c r="I406" s="1746"/>
      <c r="J406" s="258"/>
    </row>
    <row r="407" spans="1:10" ht="15" x14ac:dyDescent="0.25">
      <c r="A407" s="255"/>
      <c r="B407" s="1746"/>
      <c r="C407" s="1747"/>
      <c r="D407" s="258"/>
      <c r="E407" s="1234"/>
      <c r="F407" s="1746"/>
      <c r="G407" s="1748"/>
      <c r="H407" s="1748"/>
      <c r="I407" s="1746"/>
      <c r="J407" s="258"/>
    </row>
    <row r="408" spans="1:10" ht="15" x14ac:dyDescent="0.25">
      <c r="A408" s="255"/>
      <c r="B408" s="1746"/>
      <c r="C408" s="1747"/>
      <c r="D408" s="258"/>
      <c r="E408" s="1234"/>
      <c r="F408" s="1746"/>
      <c r="G408" s="1748"/>
      <c r="H408" s="1748"/>
      <c r="I408" s="1746"/>
      <c r="J408" s="258"/>
    </row>
    <row r="409" spans="1:10" ht="15" x14ac:dyDescent="0.25">
      <c r="A409" s="255"/>
      <c r="B409" s="1746"/>
      <c r="C409" s="1747"/>
      <c r="D409" s="258"/>
      <c r="E409" s="1234"/>
      <c r="F409" s="1746"/>
      <c r="G409" s="1748"/>
      <c r="H409" s="1748"/>
      <c r="I409" s="1746"/>
      <c r="J409" s="258"/>
    </row>
    <row r="410" spans="1:10" ht="15" x14ac:dyDescent="0.25">
      <c r="A410" s="255"/>
      <c r="B410" s="1746"/>
      <c r="C410" s="1747"/>
      <c r="D410" s="258"/>
      <c r="E410" s="1234"/>
      <c r="F410" s="1746"/>
      <c r="G410" s="1748"/>
      <c r="H410" s="1748"/>
      <c r="I410" s="1746"/>
      <c r="J410" s="258"/>
    </row>
    <row r="411" spans="1:10" ht="15" x14ac:dyDescent="0.25">
      <c r="A411" s="255"/>
      <c r="B411" s="1746"/>
      <c r="C411" s="1747"/>
      <c r="D411" s="258"/>
      <c r="E411" s="1234"/>
      <c r="F411" s="1746"/>
      <c r="G411" s="1748"/>
      <c r="H411" s="1748"/>
      <c r="I411" s="1746"/>
      <c r="J411" s="258"/>
    </row>
    <row r="412" spans="1:10" ht="15" x14ac:dyDescent="0.25">
      <c r="A412" s="255"/>
      <c r="B412" s="1746"/>
      <c r="C412" s="1747"/>
      <c r="D412" s="258"/>
      <c r="E412" s="1234"/>
      <c r="F412" s="1746"/>
      <c r="G412" s="1748"/>
      <c r="H412" s="1748"/>
      <c r="I412" s="1746"/>
      <c r="J412" s="258"/>
    </row>
    <row r="413" spans="1:10" ht="15" x14ac:dyDescent="0.25">
      <c r="A413" s="255"/>
      <c r="B413" s="1746"/>
      <c r="C413" s="1747"/>
      <c r="D413" s="258"/>
      <c r="E413" s="1234"/>
      <c r="F413" s="1746"/>
      <c r="G413" s="1748"/>
      <c r="H413" s="1748"/>
      <c r="I413" s="1746"/>
      <c r="J413" s="258"/>
    </row>
    <row r="414" spans="1:10" ht="15" x14ac:dyDescent="0.25">
      <c r="A414" s="255"/>
      <c r="B414" s="1746"/>
      <c r="C414" s="1747"/>
      <c r="D414" s="258"/>
      <c r="E414" s="1234"/>
      <c r="F414" s="1746"/>
      <c r="G414" s="1748"/>
      <c r="H414" s="1748"/>
      <c r="I414" s="1746"/>
      <c r="J414" s="258"/>
    </row>
    <row r="415" spans="1:10" ht="15" x14ac:dyDescent="0.25">
      <c r="A415" s="255"/>
      <c r="B415" s="1746"/>
      <c r="C415" s="1747"/>
      <c r="D415" s="258"/>
      <c r="E415" s="1234"/>
      <c r="F415" s="1746"/>
      <c r="G415" s="1748"/>
      <c r="H415" s="1748"/>
      <c r="I415" s="1746"/>
      <c r="J415" s="258"/>
    </row>
    <row r="416" spans="1:10" ht="15" x14ac:dyDescent="0.25">
      <c r="A416" s="255"/>
      <c r="B416" s="1746"/>
      <c r="C416" s="1747"/>
      <c r="D416" s="258"/>
      <c r="E416" s="1234"/>
      <c r="F416" s="1746"/>
      <c r="G416" s="1748"/>
      <c r="H416" s="1748"/>
      <c r="I416" s="1746"/>
      <c r="J416" s="258"/>
    </row>
    <row r="417" spans="1:10" ht="15" x14ac:dyDescent="0.25">
      <c r="A417" s="255"/>
      <c r="B417" s="1746"/>
      <c r="C417" s="1747"/>
      <c r="D417" s="258"/>
      <c r="E417" s="1234"/>
      <c r="F417" s="1746"/>
      <c r="G417" s="1748"/>
      <c r="H417" s="1748"/>
      <c r="I417" s="1746"/>
      <c r="J417" s="258"/>
    </row>
    <row r="418" spans="1:10" ht="15" x14ac:dyDescent="0.25">
      <c r="A418" s="255"/>
      <c r="B418" s="1746"/>
      <c r="C418" s="1747"/>
      <c r="D418" s="258"/>
      <c r="E418" s="1234"/>
      <c r="F418" s="1746"/>
      <c r="G418" s="1748"/>
      <c r="H418" s="1748"/>
      <c r="I418" s="1746"/>
      <c r="J418" s="258"/>
    </row>
    <row r="419" spans="1:10" ht="15" x14ac:dyDescent="0.25">
      <c r="A419" s="255"/>
      <c r="B419" s="1746"/>
      <c r="C419" s="1747"/>
      <c r="D419" s="258"/>
      <c r="E419" s="1234"/>
      <c r="F419" s="1746"/>
      <c r="G419" s="1748"/>
      <c r="H419" s="1748"/>
      <c r="I419" s="1746"/>
      <c r="J419" s="258"/>
    </row>
    <row r="420" spans="1:10" ht="15" x14ac:dyDescent="0.25">
      <c r="A420" s="255"/>
      <c r="B420" s="1746"/>
      <c r="C420" s="1747"/>
      <c r="D420" s="258"/>
      <c r="E420" s="1234"/>
      <c r="F420" s="1746"/>
      <c r="G420" s="1748"/>
      <c r="H420" s="1748"/>
      <c r="I420" s="1746"/>
      <c r="J420" s="258"/>
    </row>
    <row r="421" spans="1:10" ht="15" x14ac:dyDescent="0.25">
      <c r="A421" s="255"/>
      <c r="B421" s="1746"/>
      <c r="C421" s="1747"/>
      <c r="D421" s="258"/>
      <c r="E421" s="1234"/>
      <c r="F421" s="1746"/>
      <c r="G421" s="1748"/>
      <c r="H421" s="1748"/>
      <c r="I421" s="1746"/>
      <c r="J421" s="258"/>
    </row>
    <row r="422" spans="1:10" ht="15" x14ac:dyDescent="0.25">
      <c r="A422" s="255"/>
      <c r="B422" s="1746"/>
      <c r="C422" s="1747"/>
      <c r="D422" s="258"/>
      <c r="E422" s="1234"/>
      <c r="F422" s="1746"/>
      <c r="G422" s="1748"/>
      <c r="H422" s="1748"/>
      <c r="I422" s="1746"/>
      <c r="J422" s="258"/>
    </row>
    <row r="423" spans="1:10" ht="15" x14ac:dyDescent="0.25">
      <c r="A423" s="255"/>
      <c r="B423" s="1746"/>
      <c r="C423" s="1747"/>
      <c r="D423" s="258"/>
      <c r="E423" s="1234"/>
      <c r="F423" s="1746"/>
      <c r="G423" s="1748"/>
      <c r="H423" s="1748"/>
      <c r="I423" s="1746"/>
      <c r="J423" s="258"/>
    </row>
    <row r="424" spans="1:10" ht="15" x14ac:dyDescent="0.25">
      <c r="A424" s="255"/>
      <c r="B424" s="1746"/>
      <c r="C424" s="1747"/>
      <c r="D424" s="258"/>
      <c r="E424" s="1234"/>
      <c r="F424" s="1746"/>
      <c r="G424" s="1748"/>
      <c r="H424" s="1748"/>
      <c r="I424" s="1746"/>
      <c r="J424" s="258"/>
    </row>
    <row r="425" spans="1:10" ht="15" x14ac:dyDescent="0.25">
      <c r="A425" s="255"/>
      <c r="B425" s="1746"/>
      <c r="C425" s="1747"/>
      <c r="D425" s="258"/>
      <c r="E425" s="1234"/>
      <c r="F425" s="1746"/>
      <c r="G425" s="1748"/>
      <c r="H425" s="1748"/>
      <c r="I425" s="1746"/>
      <c r="J425" s="258"/>
    </row>
    <row r="426" spans="1:10" ht="15" x14ac:dyDescent="0.25">
      <c r="A426" s="255"/>
      <c r="B426" s="1746"/>
      <c r="C426" s="1747"/>
      <c r="D426" s="258"/>
      <c r="E426" s="1234"/>
      <c r="F426" s="1746"/>
      <c r="G426" s="1748"/>
      <c r="H426" s="1748"/>
      <c r="I426" s="1746"/>
      <c r="J426" s="258"/>
    </row>
    <row r="427" spans="1:10" ht="15" x14ac:dyDescent="0.25">
      <c r="A427" s="255"/>
      <c r="B427" s="1746"/>
      <c r="C427" s="1747"/>
      <c r="D427" s="258"/>
      <c r="E427" s="1234"/>
      <c r="F427" s="1746"/>
      <c r="G427" s="1748"/>
      <c r="H427" s="1748"/>
      <c r="I427" s="1746"/>
      <c r="J427" s="258"/>
    </row>
    <row r="428" spans="1:10" ht="15" x14ac:dyDescent="0.25">
      <c r="A428" s="255"/>
      <c r="B428" s="1746"/>
      <c r="C428" s="1747"/>
      <c r="D428" s="258"/>
      <c r="E428" s="1234"/>
      <c r="F428" s="1746"/>
      <c r="G428" s="1748"/>
      <c r="H428" s="1748"/>
      <c r="I428" s="1746"/>
      <c r="J428" s="258"/>
    </row>
    <row r="429" spans="1:10" ht="15" x14ac:dyDescent="0.25">
      <c r="A429" s="255"/>
      <c r="B429" s="1746"/>
      <c r="C429" s="1747"/>
      <c r="D429" s="258"/>
      <c r="E429" s="1234"/>
      <c r="F429" s="1746"/>
      <c r="G429" s="1748"/>
      <c r="H429" s="1748"/>
      <c r="I429" s="1746"/>
      <c r="J429" s="258"/>
    </row>
    <row r="430" spans="1:10" ht="15" x14ac:dyDescent="0.25">
      <c r="A430" s="255"/>
      <c r="B430" s="1746"/>
      <c r="C430" s="1747"/>
      <c r="D430" s="258"/>
      <c r="E430" s="1234"/>
      <c r="F430" s="1746"/>
      <c r="G430" s="1748"/>
      <c r="H430" s="1748"/>
      <c r="I430" s="1746"/>
      <c r="J430" s="258"/>
    </row>
    <row r="431" spans="1:10" ht="15" x14ac:dyDescent="0.25">
      <c r="A431" s="255"/>
      <c r="B431" s="1746"/>
      <c r="C431" s="1747"/>
      <c r="D431" s="258"/>
      <c r="E431" s="1234"/>
      <c r="F431" s="1746"/>
      <c r="G431" s="1748"/>
      <c r="H431" s="1748"/>
      <c r="I431" s="1746"/>
      <c r="J431" s="258"/>
    </row>
    <row r="432" spans="1:10" ht="15" x14ac:dyDescent="0.25">
      <c r="A432" s="255"/>
      <c r="B432" s="1746"/>
      <c r="C432" s="1747"/>
      <c r="D432" s="258"/>
      <c r="E432" s="1234"/>
      <c r="F432" s="1746"/>
      <c r="G432" s="1748"/>
      <c r="H432" s="1748"/>
      <c r="I432" s="1746"/>
      <c r="J432" s="258"/>
    </row>
    <row r="433" spans="1:10" ht="15" x14ac:dyDescent="0.25">
      <c r="A433" s="255"/>
      <c r="B433" s="1746"/>
      <c r="C433" s="1747"/>
      <c r="D433" s="258"/>
      <c r="E433" s="1234"/>
      <c r="F433" s="1746"/>
      <c r="G433" s="1748"/>
      <c r="H433" s="1748"/>
      <c r="I433" s="1746"/>
      <c r="J433" s="258"/>
    </row>
    <row r="434" spans="1:10" ht="15" x14ac:dyDescent="0.25">
      <c r="A434" s="255"/>
      <c r="B434" s="1746"/>
      <c r="C434" s="1747"/>
      <c r="D434" s="258"/>
      <c r="E434" s="1234"/>
      <c r="F434" s="1746"/>
      <c r="G434" s="1748"/>
      <c r="H434" s="1748"/>
      <c r="I434" s="1746"/>
      <c r="J434" s="258"/>
    </row>
    <row r="435" spans="1:10" ht="15" x14ac:dyDescent="0.25">
      <c r="A435" s="255"/>
      <c r="B435" s="1746"/>
      <c r="C435" s="1747"/>
      <c r="D435" s="258"/>
      <c r="E435" s="1234"/>
      <c r="F435" s="1746"/>
      <c r="G435" s="1748"/>
      <c r="H435" s="1748"/>
      <c r="I435" s="1746"/>
      <c r="J435" s="258"/>
    </row>
    <row r="436" spans="1:10" ht="15" x14ac:dyDescent="0.25">
      <c r="A436" s="255"/>
      <c r="B436" s="1746"/>
      <c r="C436" s="1747"/>
      <c r="D436" s="258"/>
      <c r="E436" s="1234"/>
      <c r="F436" s="1746"/>
      <c r="G436" s="1748"/>
      <c r="H436" s="1748"/>
      <c r="I436" s="1746"/>
      <c r="J436" s="258"/>
    </row>
    <row r="437" spans="1:10" ht="15" x14ac:dyDescent="0.25">
      <c r="A437" s="255"/>
      <c r="B437" s="1746"/>
      <c r="C437" s="1747"/>
      <c r="D437" s="258"/>
      <c r="E437" s="1234"/>
      <c r="F437" s="1746"/>
      <c r="G437" s="1748"/>
      <c r="H437" s="1748"/>
      <c r="I437" s="1746"/>
      <c r="J437" s="258"/>
    </row>
    <row r="438" spans="1:10" ht="15" x14ac:dyDescent="0.25">
      <c r="A438" s="255"/>
      <c r="B438" s="1746"/>
      <c r="C438" s="1747"/>
      <c r="D438" s="258"/>
      <c r="E438" s="1234"/>
      <c r="F438" s="1746"/>
      <c r="G438" s="1748"/>
      <c r="H438" s="1748"/>
      <c r="I438" s="1746"/>
      <c r="J438" s="258"/>
    </row>
    <row r="439" spans="1:10" ht="15" x14ac:dyDescent="0.25">
      <c r="A439" s="255"/>
      <c r="B439" s="1746"/>
      <c r="C439" s="1747"/>
      <c r="D439" s="258"/>
      <c r="E439" s="1234"/>
      <c r="F439" s="1746"/>
      <c r="G439" s="1748"/>
      <c r="H439" s="1748"/>
      <c r="I439" s="1746"/>
      <c r="J439" s="258"/>
    </row>
    <row r="440" spans="1:10" ht="15" x14ac:dyDescent="0.25">
      <c r="A440" s="255"/>
      <c r="B440" s="1746"/>
      <c r="C440" s="1747"/>
      <c r="D440" s="258"/>
      <c r="E440" s="1234"/>
      <c r="F440" s="1746"/>
      <c r="G440" s="1748"/>
      <c r="H440" s="1748"/>
      <c r="I440" s="1746"/>
      <c r="J440" s="258"/>
    </row>
    <row r="441" spans="1:10" ht="15" x14ac:dyDescent="0.25">
      <c r="A441" s="255"/>
      <c r="B441" s="1746"/>
      <c r="C441" s="1747"/>
      <c r="D441" s="258"/>
      <c r="E441" s="1234"/>
      <c r="F441" s="1746"/>
      <c r="G441" s="1748"/>
      <c r="H441" s="1748"/>
      <c r="I441" s="1746"/>
      <c r="J441" s="258"/>
    </row>
    <row r="442" spans="1:10" ht="15" x14ac:dyDescent="0.25">
      <c r="A442" s="255"/>
      <c r="B442" s="1746"/>
      <c r="C442" s="1747"/>
      <c r="D442" s="258"/>
      <c r="E442" s="1234"/>
      <c r="F442" s="1746"/>
      <c r="G442" s="1748"/>
      <c r="H442" s="1748"/>
      <c r="I442" s="1746"/>
      <c r="J442" s="258"/>
    </row>
    <row r="443" spans="1:10" ht="15" x14ac:dyDescent="0.25">
      <c r="A443" s="255"/>
      <c r="B443" s="1746"/>
      <c r="C443" s="1747"/>
      <c r="D443" s="258"/>
      <c r="E443" s="1234"/>
      <c r="F443" s="1746"/>
      <c r="G443" s="1748"/>
      <c r="H443" s="1748"/>
      <c r="I443" s="1746"/>
      <c r="J443" s="258"/>
    </row>
    <row r="444" spans="1:10" ht="15" x14ac:dyDescent="0.25">
      <c r="A444" s="255"/>
      <c r="B444" s="1746"/>
      <c r="C444" s="1747"/>
      <c r="D444" s="258"/>
      <c r="E444" s="1234"/>
      <c r="F444" s="1746"/>
      <c r="G444" s="1748"/>
      <c r="H444" s="1748"/>
      <c r="I444" s="1746"/>
      <c r="J444" s="258"/>
    </row>
    <row r="445" spans="1:10" ht="15" x14ac:dyDescent="0.25">
      <c r="A445" s="255"/>
      <c r="B445" s="1746"/>
      <c r="C445" s="1747"/>
      <c r="D445" s="258"/>
      <c r="E445" s="1234"/>
      <c r="F445" s="1746"/>
      <c r="G445" s="1748"/>
      <c r="H445" s="1748"/>
      <c r="I445" s="1746"/>
      <c r="J445" s="258"/>
    </row>
    <row r="446" spans="1:10" ht="15" x14ac:dyDescent="0.25">
      <c r="A446" s="255"/>
      <c r="B446" s="1746"/>
      <c r="C446" s="1747"/>
      <c r="D446" s="258"/>
      <c r="E446" s="1234"/>
      <c r="F446" s="1746"/>
      <c r="G446" s="1748"/>
      <c r="H446" s="1748"/>
      <c r="I446" s="1746"/>
      <c r="J446" s="258"/>
    </row>
    <row r="447" spans="1:10" ht="15" x14ac:dyDescent="0.25">
      <c r="A447" s="255"/>
      <c r="B447" s="1746"/>
      <c r="C447" s="1747"/>
      <c r="D447" s="258"/>
      <c r="E447" s="1234"/>
      <c r="F447" s="1746"/>
      <c r="G447" s="1748"/>
      <c r="H447" s="1748"/>
      <c r="I447" s="1746"/>
      <c r="J447" s="258"/>
    </row>
    <row r="448" spans="1:10" ht="15" x14ac:dyDescent="0.25">
      <c r="A448" s="255"/>
      <c r="B448" s="1746"/>
      <c r="C448" s="1747"/>
      <c r="D448" s="258"/>
      <c r="E448" s="1234"/>
      <c r="F448" s="1746"/>
      <c r="G448" s="1748"/>
      <c r="H448" s="1748"/>
      <c r="I448" s="1746"/>
      <c r="J448" s="258"/>
    </row>
    <row r="449" spans="1:10" ht="15" x14ac:dyDescent="0.25">
      <c r="A449" s="255"/>
      <c r="B449" s="1746"/>
      <c r="C449" s="1747"/>
      <c r="D449" s="258"/>
      <c r="E449" s="1234"/>
      <c r="F449" s="1746"/>
      <c r="G449" s="1748"/>
      <c r="H449" s="1748"/>
      <c r="I449" s="1746"/>
      <c r="J449" s="258"/>
    </row>
    <row r="450" spans="1:10" ht="15" x14ac:dyDescent="0.25">
      <c r="A450" s="255"/>
      <c r="B450" s="1746"/>
      <c r="C450" s="1747"/>
      <c r="D450" s="258"/>
      <c r="E450" s="1234"/>
      <c r="F450" s="1746"/>
      <c r="G450" s="1748"/>
      <c r="H450" s="1748"/>
      <c r="I450" s="1746"/>
      <c r="J450" s="258"/>
    </row>
    <row r="451" spans="1:10" ht="15" x14ac:dyDescent="0.25">
      <c r="A451" s="255"/>
      <c r="B451" s="1746"/>
      <c r="C451" s="1747"/>
      <c r="D451" s="258"/>
      <c r="E451" s="1234"/>
      <c r="F451" s="1746"/>
      <c r="G451" s="1748"/>
      <c r="H451" s="1748"/>
      <c r="I451" s="1746"/>
      <c r="J451" s="258"/>
    </row>
    <row r="452" spans="1:10" ht="15" x14ac:dyDescent="0.25">
      <c r="A452" s="255"/>
      <c r="B452" s="1746"/>
      <c r="C452" s="1747"/>
      <c r="D452" s="258"/>
      <c r="E452" s="1234"/>
      <c r="F452" s="1746"/>
      <c r="G452" s="1748"/>
      <c r="H452" s="1748"/>
      <c r="I452" s="1746"/>
      <c r="J452" s="258"/>
    </row>
    <row r="453" spans="1:10" ht="15" x14ac:dyDescent="0.25">
      <c r="A453" s="255"/>
      <c r="B453" s="1746"/>
      <c r="C453" s="1747"/>
      <c r="D453" s="258"/>
      <c r="E453" s="1234"/>
      <c r="F453" s="1746"/>
      <c r="G453" s="1748"/>
      <c r="H453" s="1748"/>
      <c r="I453" s="1746"/>
      <c r="J453" s="258"/>
    </row>
    <row r="454" spans="1:10" ht="15" x14ac:dyDescent="0.25">
      <c r="A454" s="255"/>
      <c r="B454" s="1746"/>
      <c r="C454" s="1747"/>
      <c r="D454" s="258"/>
      <c r="E454" s="1234"/>
      <c r="F454" s="1746"/>
      <c r="G454" s="1748"/>
      <c r="H454" s="1748"/>
      <c r="I454" s="1746"/>
      <c r="J454" s="258"/>
    </row>
    <row r="455" spans="1:10" ht="15" x14ac:dyDescent="0.25">
      <c r="A455" s="255"/>
      <c r="B455" s="1746"/>
      <c r="C455" s="1747"/>
      <c r="D455" s="258"/>
      <c r="E455" s="1234"/>
      <c r="F455" s="1746"/>
      <c r="G455" s="1748"/>
      <c r="H455" s="1748"/>
      <c r="I455" s="1746"/>
      <c r="J455" s="258"/>
    </row>
    <row r="456" spans="1:10" ht="15" x14ac:dyDescent="0.25">
      <c r="A456" s="255"/>
      <c r="B456" s="1746"/>
      <c r="C456" s="1747"/>
      <c r="D456" s="258"/>
      <c r="E456" s="1234"/>
      <c r="F456" s="1746"/>
      <c r="G456" s="1748"/>
      <c r="H456" s="1748"/>
      <c r="I456" s="1746"/>
      <c r="J456" s="258"/>
    </row>
    <row r="457" spans="1:10" ht="15" x14ac:dyDescent="0.25">
      <c r="A457" s="255"/>
      <c r="B457" s="1746"/>
      <c r="C457" s="1747"/>
      <c r="D457" s="258"/>
      <c r="E457" s="1234"/>
      <c r="F457" s="1746"/>
      <c r="G457" s="1748"/>
      <c r="H457" s="1748"/>
      <c r="I457" s="1746"/>
      <c r="J457" s="258"/>
    </row>
    <row r="458" spans="1:10" ht="15" x14ac:dyDescent="0.25">
      <c r="A458" s="255"/>
      <c r="B458" s="1746"/>
      <c r="C458" s="1747"/>
      <c r="D458" s="258"/>
      <c r="E458" s="1234"/>
      <c r="F458" s="1746"/>
      <c r="G458" s="1748"/>
      <c r="H458" s="1748"/>
      <c r="I458" s="1746"/>
      <c r="J458" s="258"/>
    </row>
    <row r="459" spans="1:10" ht="15" x14ac:dyDescent="0.25">
      <c r="A459" s="255"/>
      <c r="B459" s="1746"/>
      <c r="C459" s="1747"/>
      <c r="D459" s="258"/>
      <c r="E459" s="1234"/>
      <c r="F459" s="1746"/>
      <c r="G459" s="1748"/>
      <c r="H459" s="1748"/>
      <c r="I459" s="1746"/>
      <c r="J459" s="258"/>
    </row>
    <row r="460" spans="1:10" ht="15" x14ac:dyDescent="0.25">
      <c r="A460" s="255"/>
      <c r="B460" s="1746"/>
      <c r="C460" s="1747"/>
      <c r="D460" s="258"/>
      <c r="E460" s="1234"/>
      <c r="F460" s="1746"/>
      <c r="G460" s="1748"/>
      <c r="H460" s="1748"/>
      <c r="I460" s="1746"/>
      <c r="J460" s="258"/>
    </row>
    <row r="461" spans="1:10" ht="15" x14ac:dyDescent="0.25">
      <c r="A461" s="255"/>
      <c r="B461" s="1746"/>
      <c r="C461" s="1747"/>
      <c r="D461" s="258"/>
      <c r="E461" s="1234"/>
      <c r="F461" s="1746"/>
      <c r="G461" s="1748"/>
      <c r="H461" s="1748"/>
      <c r="I461" s="1746"/>
      <c r="J461" s="258"/>
    </row>
    <row r="462" spans="1:10" ht="15" x14ac:dyDescent="0.25">
      <c r="A462" s="255"/>
      <c r="B462" s="1746"/>
      <c r="C462" s="1747"/>
      <c r="D462" s="258"/>
      <c r="E462" s="1234"/>
      <c r="F462" s="1746"/>
      <c r="G462" s="1748"/>
      <c r="H462" s="1748"/>
      <c r="I462" s="1746"/>
      <c r="J462" s="258"/>
    </row>
    <row r="463" spans="1:10" ht="15" x14ac:dyDescent="0.25">
      <c r="A463" s="255"/>
      <c r="B463" s="1746"/>
      <c r="C463" s="1747"/>
      <c r="D463" s="258"/>
      <c r="E463" s="1234"/>
      <c r="F463" s="1746"/>
      <c r="G463" s="1748"/>
      <c r="H463" s="1748"/>
      <c r="I463" s="1746"/>
      <c r="J463" s="258"/>
    </row>
    <row r="464" spans="1:10" ht="15" x14ac:dyDescent="0.25">
      <c r="A464" s="255"/>
      <c r="B464" s="1746"/>
      <c r="C464" s="1747"/>
      <c r="D464" s="258"/>
      <c r="E464" s="1234"/>
      <c r="F464" s="1746"/>
      <c r="G464" s="1748"/>
      <c r="H464" s="1748"/>
      <c r="I464" s="1746"/>
      <c r="J464" s="258"/>
    </row>
    <row r="465" spans="1:10" ht="15" x14ac:dyDescent="0.25">
      <c r="A465" s="255"/>
      <c r="B465" s="1746"/>
      <c r="C465" s="1747"/>
      <c r="D465" s="258"/>
      <c r="E465" s="1234"/>
      <c r="F465" s="1746"/>
      <c r="G465" s="1748"/>
      <c r="H465" s="1748"/>
      <c r="I465" s="1746"/>
      <c r="J465" s="258"/>
    </row>
    <row r="466" spans="1:10" ht="15" x14ac:dyDescent="0.25">
      <c r="A466" s="255"/>
      <c r="B466" s="1746"/>
      <c r="C466" s="1747"/>
      <c r="D466" s="258"/>
      <c r="E466" s="1234"/>
      <c r="F466" s="1746"/>
      <c r="G466" s="1748"/>
      <c r="H466" s="1748"/>
      <c r="I466" s="1746"/>
      <c r="J466" s="258"/>
    </row>
    <row r="467" spans="1:10" ht="15" x14ac:dyDescent="0.25">
      <c r="A467" s="255"/>
      <c r="B467" s="1746"/>
      <c r="C467" s="1747"/>
      <c r="D467" s="258"/>
      <c r="E467" s="1234"/>
      <c r="F467" s="1746"/>
      <c r="G467" s="1748"/>
      <c r="H467" s="1748"/>
      <c r="I467" s="1746"/>
      <c r="J467" s="258"/>
    </row>
    <row r="468" spans="1:10" ht="15" x14ac:dyDescent="0.25">
      <c r="A468" s="255"/>
      <c r="B468" s="1746"/>
      <c r="C468" s="1747"/>
      <c r="D468" s="258"/>
      <c r="E468" s="1234"/>
      <c r="F468" s="1746"/>
      <c r="G468" s="1748"/>
      <c r="H468" s="1748"/>
      <c r="I468" s="1746"/>
      <c r="J468" s="258"/>
    </row>
    <row r="469" spans="1:10" ht="15" x14ac:dyDescent="0.25">
      <c r="A469" s="255"/>
      <c r="B469" s="1746"/>
      <c r="C469" s="1747"/>
      <c r="D469" s="258"/>
      <c r="E469" s="1234"/>
      <c r="F469" s="1746"/>
      <c r="G469" s="1748"/>
      <c r="H469" s="1748"/>
      <c r="I469" s="1746"/>
      <c r="J469" s="258"/>
    </row>
    <row r="470" spans="1:10" ht="15" x14ac:dyDescent="0.25">
      <c r="A470" s="255"/>
      <c r="B470" s="1746"/>
      <c r="C470" s="1747"/>
      <c r="D470" s="258"/>
      <c r="E470" s="1234"/>
      <c r="F470" s="1746"/>
      <c r="G470" s="1748"/>
      <c r="H470" s="1748"/>
      <c r="I470" s="1746"/>
      <c r="J470" s="258"/>
    </row>
    <row r="471" spans="1:10" ht="15" x14ac:dyDescent="0.25">
      <c r="A471" s="255"/>
      <c r="B471" s="1746"/>
      <c r="C471" s="1747"/>
      <c r="D471" s="258"/>
      <c r="E471" s="1234"/>
      <c r="F471" s="1746"/>
      <c r="G471" s="1748"/>
      <c r="H471" s="1748"/>
      <c r="I471" s="1746"/>
      <c r="J471" s="258"/>
    </row>
    <row r="472" spans="1:10" ht="15" x14ac:dyDescent="0.25">
      <c r="A472" s="255"/>
      <c r="B472" s="1746"/>
      <c r="C472" s="1747"/>
      <c r="D472" s="258"/>
      <c r="E472" s="1234"/>
      <c r="F472" s="1746"/>
      <c r="G472" s="1748"/>
      <c r="H472" s="1748"/>
      <c r="I472" s="1746"/>
      <c r="J472" s="258"/>
    </row>
    <row r="473" spans="1:10" ht="15" x14ac:dyDescent="0.25">
      <c r="A473" s="255"/>
      <c r="B473" s="1746"/>
      <c r="C473" s="1747"/>
      <c r="D473" s="258"/>
      <c r="E473" s="1234"/>
      <c r="F473" s="1746"/>
      <c r="G473" s="1748"/>
      <c r="H473" s="1748"/>
      <c r="I473" s="1746"/>
      <c r="J473" s="258"/>
    </row>
    <row r="474" spans="1:10" ht="15" x14ac:dyDescent="0.25">
      <c r="A474" s="255"/>
      <c r="B474" s="1746"/>
      <c r="C474" s="1747"/>
      <c r="D474" s="258"/>
      <c r="E474" s="1234"/>
      <c r="F474" s="1746"/>
      <c r="G474" s="1748"/>
      <c r="H474" s="1748"/>
      <c r="I474" s="1746"/>
      <c r="J474" s="258"/>
    </row>
    <row r="475" spans="1:10" ht="15" x14ac:dyDescent="0.25">
      <c r="A475" s="255"/>
      <c r="B475" s="1746"/>
      <c r="C475" s="1747"/>
      <c r="D475" s="258"/>
      <c r="E475" s="1234"/>
      <c r="F475" s="1746"/>
      <c r="G475" s="1748"/>
      <c r="H475" s="1748"/>
      <c r="I475" s="1746"/>
      <c r="J475" s="258"/>
    </row>
    <row r="476" spans="1:10" ht="15" x14ac:dyDescent="0.25">
      <c r="A476" s="255"/>
      <c r="B476" s="1746"/>
      <c r="C476" s="1747"/>
      <c r="D476" s="258"/>
      <c r="E476" s="1234"/>
      <c r="F476" s="1746"/>
      <c r="G476" s="1748"/>
      <c r="H476" s="1748"/>
      <c r="I476" s="1746"/>
      <c r="J476" s="258"/>
    </row>
    <row r="477" spans="1:10" ht="15" x14ac:dyDescent="0.25">
      <c r="A477" s="255"/>
      <c r="B477" s="1746"/>
      <c r="C477" s="1747"/>
      <c r="D477" s="258"/>
      <c r="E477" s="1234"/>
      <c r="F477" s="1746"/>
      <c r="G477" s="1748"/>
      <c r="H477" s="1748"/>
      <c r="I477" s="1746"/>
      <c r="J477" s="258"/>
    </row>
    <row r="478" spans="1:10" ht="15" x14ac:dyDescent="0.25">
      <c r="A478" s="255"/>
      <c r="B478" s="1746"/>
      <c r="C478" s="1747"/>
      <c r="D478" s="258"/>
      <c r="E478" s="1234"/>
      <c r="F478" s="1746"/>
      <c r="G478" s="1748"/>
      <c r="H478" s="1748"/>
      <c r="I478" s="1746"/>
      <c r="J478" s="258"/>
    </row>
    <row r="479" spans="1:10" ht="15" x14ac:dyDescent="0.25">
      <c r="A479" s="255"/>
      <c r="B479" s="1746"/>
      <c r="C479" s="1747"/>
      <c r="D479" s="258"/>
      <c r="E479" s="1234"/>
      <c r="F479" s="1746"/>
      <c r="G479" s="1748"/>
      <c r="H479" s="1748"/>
      <c r="I479" s="1746"/>
      <c r="J479" s="258"/>
    </row>
    <row r="480" spans="1:10" ht="15" x14ac:dyDescent="0.25">
      <c r="A480" s="255"/>
      <c r="B480" s="1746"/>
      <c r="C480" s="1747"/>
      <c r="D480" s="258"/>
      <c r="E480" s="1234"/>
      <c r="F480" s="1746"/>
      <c r="G480" s="1748"/>
      <c r="H480" s="1748"/>
      <c r="I480" s="1746"/>
      <c r="J480" s="258"/>
    </row>
    <row r="481" spans="1:10" ht="15" x14ac:dyDescent="0.25">
      <c r="A481" s="255"/>
      <c r="B481" s="1746"/>
      <c r="C481" s="1747"/>
      <c r="D481" s="258"/>
      <c r="E481" s="1234"/>
      <c r="F481" s="1746"/>
      <c r="G481" s="1748"/>
      <c r="H481" s="1748"/>
      <c r="I481" s="1746"/>
      <c r="J481" s="258"/>
    </row>
    <row r="482" spans="1:10" ht="15" x14ac:dyDescent="0.25">
      <c r="A482" s="255"/>
      <c r="B482" s="1746"/>
      <c r="C482" s="1747"/>
      <c r="D482" s="258"/>
      <c r="E482" s="1234"/>
      <c r="F482" s="1746"/>
      <c r="G482" s="1748"/>
      <c r="H482" s="1748"/>
      <c r="I482" s="1746"/>
      <c r="J482" s="258"/>
    </row>
    <row r="483" spans="1:10" ht="15" x14ac:dyDescent="0.25">
      <c r="A483" s="255"/>
      <c r="B483" s="1746"/>
      <c r="C483" s="1747"/>
      <c r="D483" s="258"/>
      <c r="E483" s="1234"/>
      <c r="F483" s="1746"/>
      <c r="G483" s="1748"/>
      <c r="H483" s="1748"/>
      <c r="I483" s="1746"/>
      <c r="J483" s="258"/>
    </row>
    <row r="484" spans="1:10" ht="15" x14ac:dyDescent="0.25">
      <c r="A484" s="255"/>
      <c r="B484" s="1746"/>
      <c r="C484" s="1747"/>
      <c r="D484" s="258"/>
      <c r="E484" s="1234"/>
      <c r="F484" s="1746"/>
      <c r="G484" s="1748"/>
      <c r="H484" s="1748"/>
      <c r="I484" s="1746"/>
      <c r="J484" s="258"/>
    </row>
    <row r="485" spans="1:10" ht="15" x14ac:dyDescent="0.25">
      <c r="A485" s="255"/>
      <c r="B485" s="1746"/>
      <c r="C485" s="1747"/>
      <c r="D485" s="258"/>
      <c r="E485" s="1234"/>
      <c r="F485" s="1746"/>
      <c r="G485" s="1748"/>
      <c r="H485" s="1748"/>
      <c r="I485" s="1746"/>
      <c r="J485" s="258"/>
    </row>
    <row r="486" spans="1:10" ht="15" x14ac:dyDescent="0.25">
      <c r="A486" s="255"/>
      <c r="B486" s="1746"/>
      <c r="C486" s="1747"/>
      <c r="D486" s="258"/>
      <c r="E486" s="1234"/>
      <c r="F486" s="1746"/>
      <c r="G486" s="1748"/>
      <c r="H486" s="1748"/>
      <c r="I486" s="1746"/>
      <c r="J486" s="258"/>
    </row>
    <row r="487" spans="1:10" ht="15" x14ac:dyDescent="0.25">
      <c r="A487" s="255"/>
      <c r="B487" s="1746"/>
      <c r="C487" s="1747"/>
      <c r="D487" s="258"/>
      <c r="E487" s="1234"/>
      <c r="F487" s="1746"/>
      <c r="G487" s="1748"/>
      <c r="H487" s="1748"/>
      <c r="I487" s="1746"/>
      <c r="J487" s="258"/>
    </row>
    <row r="488" spans="1:10" ht="15" x14ac:dyDescent="0.25">
      <c r="A488" s="255"/>
      <c r="B488" s="1746"/>
      <c r="C488" s="1747"/>
      <c r="D488" s="258"/>
      <c r="E488" s="1234"/>
      <c r="F488" s="1746"/>
      <c r="G488" s="1748"/>
      <c r="H488" s="1748"/>
      <c r="I488" s="1746"/>
      <c r="J488" s="258"/>
    </row>
    <row r="489" spans="1:10" ht="15" x14ac:dyDescent="0.25">
      <c r="A489" s="255"/>
      <c r="B489" s="1746"/>
      <c r="C489" s="1747"/>
      <c r="D489" s="258"/>
      <c r="E489" s="1234"/>
      <c r="F489" s="1746"/>
      <c r="G489" s="1748"/>
      <c r="H489" s="1748"/>
      <c r="I489" s="1746"/>
      <c r="J489" s="258"/>
    </row>
    <row r="490" spans="1:10" ht="15" x14ac:dyDescent="0.25">
      <c r="A490" s="255"/>
      <c r="B490" s="1746"/>
      <c r="C490" s="1747"/>
      <c r="D490" s="258"/>
      <c r="E490" s="1234"/>
      <c r="F490" s="1746"/>
      <c r="G490" s="1748"/>
      <c r="H490" s="1748"/>
      <c r="I490" s="1746"/>
      <c r="J490" s="258"/>
    </row>
    <row r="491" spans="1:10" ht="15" x14ac:dyDescent="0.25">
      <c r="A491" s="255"/>
      <c r="B491" s="1746"/>
      <c r="C491" s="1747"/>
      <c r="D491" s="258"/>
      <c r="E491" s="1234"/>
      <c r="F491" s="1746"/>
      <c r="G491" s="1748"/>
      <c r="H491" s="1748"/>
      <c r="I491" s="1746"/>
      <c r="J491" s="258"/>
    </row>
    <row r="492" spans="1:10" ht="15" x14ac:dyDescent="0.25">
      <c r="A492" s="255"/>
      <c r="B492" s="1746"/>
      <c r="C492" s="1747"/>
      <c r="D492" s="258"/>
      <c r="E492" s="1234"/>
      <c r="F492" s="1746"/>
      <c r="G492" s="1748"/>
      <c r="H492" s="1748"/>
      <c r="I492" s="1746"/>
      <c r="J492" s="258"/>
    </row>
    <row r="493" spans="1:10" ht="15" x14ac:dyDescent="0.25">
      <c r="A493" s="255"/>
      <c r="B493" s="1746"/>
      <c r="C493" s="1747"/>
      <c r="D493" s="258"/>
      <c r="E493" s="1234"/>
      <c r="F493" s="1746"/>
      <c r="G493" s="1748"/>
      <c r="H493" s="1748"/>
      <c r="I493" s="1746"/>
      <c r="J493" s="258"/>
    </row>
    <row r="494" spans="1:10" ht="15" x14ac:dyDescent="0.25">
      <c r="A494" s="255"/>
      <c r="B494" s="1746"/>
      <c r="C494" s="1747"/>
      <c r="D494" s="258"/>
      <c r="E494" s="1234"/>
      <c r="F494" s="1746"/>
      <c r="G494" s="1748"/>
      <c r="H494" s="1748"/>
      <c r="I494" s="1746"/>
      <c r="J494" s="258"/>
    </row>
    <row r="495" spans="1:10" ht="15" x14ac:dyDescent="0.25">
      <c r="A495" s="255"/>
      <c r="B495" s="1746"/>
      <c r="C495" s="1747"/>
      <c r="D495" s="258"/>
      <c r="E495" s="1234"/>
      <c r="F495" s="1746"/>
      <c r="G495" s="1748"/>
      <c r="H495" s="1748"/>
      <c r="I495" s="1746"/>
      <c r="J495" s="258"/>
    </row>
    <row r="496" spans="1:10" ht="15" x14ac:dyDescent="0.25">
      <c r="A496" s="255"/>
      <c r="B496" s="1746"/>
      <c r="C496" s="1747"/>
      <c r="D496" s="258"/>
      <c r="E496" s="1234"/>
      <c r="F496" s="1746"/>
      <c r="G496" s="1748"/>
      <c r="H496" s="1748"/>
      <c r="I496" s="1746"/>
      <c r="J496" s="258"/>
    </row>
    <row r="497" spans="1:10" ht="15" x14ac:dyDescent="0.25">
      <c r="A497" s="255"/>
      <c r="B497" s="1746"/>
      <c r="C497" s="1747"/>
      <c r="D497" s="258"/>
      <c r="E497" s="1234"/>
      <c r="F497" s="1746"/>
      <c r="G497" s="1748"/>
      <c r="H497" s="1748"/>
      <c r="I497" s="1746"/>
      <c r="J497" s="258"/>
    </row>
    <row r="498" spans="1:10" ht="15" x14ac:dyDescent="0.25">
      <c r="A498" s="255"/>
      <c r="B498" s="1746"/>
      <c r="C498" s="1747"/>
      <c r="D498" s="258"/>
      <c r="E498" s="1234"/>
      <c r="F498" s="1746"/>
      <c r="G498" s="1748"/>
      <c r="H498" s="1748"/>
      <c r="I498" s="1746"/>
      <c r="J498" s="258"/>
    </row>
    <row r="499" spans="1:10" ht="15" x14ac:dyDescent="0.25">
      <c r="A499" s="255"/>
      <c r="B499" s="1746"/>
      <c r="C499" s="1747"/>
      <c r="D499" s="258"/>
      <c r="E499" s="1234"/>
      <c r="F499" s="1746"/>
      <c r="G499" s="1748"/>
      <c r="H499" s="1748"/>
      <c r="I499" s="1746"/>
      <c r="J499" s="258"/>
    </row>
    <row r="500" spans="1:10" ht="15" x14ac:dyDescent="0.25">
      <c r="A500" s="255"/>
      <c r="B500" s="1746"/>
      <c r="C500" s="1747"/>
      <c r="D500" s="258"/>
      <c r="E500" s="1234"/>
      <c r="F500" s="1746"/>
      <c r="G500" s="1748"/>
      <c r="H500" s="1748"/>
      <c r="I500" s="1746"/>
      <c r="J500" s="258"/>
    </row>
    <row r="501" spans="1:10" ht="15" x14ac:dyDescent="0.25">
      <c r="A501" s="255"/>
      <c r="B501" s="1746"/>
      <c r="C501" s="1747"/>
      <c r="D501" s="258"/>
      <c r="E501" s="1234"/>
      <c r="F501" s="1746"/>
      <c r="G501" s="1748"/>
      <c r="H501" s="1748"/>
      <c r="I501" s="1746"/>
      <c r="J501" s="258"/>
    </row>
    <row r="502" spans="1:10" ht="15" x14ac:dyDescent="0.25">
      <c r="A502" s="255"/>
      <c r="B502" s="1746"/>
      <c r="C502" s="1747"/>
      <c r="D502" s="258"/>
      <c r="E502" s="1234"/>
      <c r="F502" s="1746"/>
      <c r="G502" s="1748"/>
      <c r="H502" s="1748"/>
      <c r="I502" s="1746"/>
      <c r="J502" s="258"/>
    </row>
    <row r="503" spans="1:10" ht="15" x14ac:dyDescent="0.25">
      <c r="A503" s="255"/>
      <c r="B503" s="1746"/>
      <c r="C503" s="1747"/>
      <c r="D503" s="258"/>
      <c r="E503" s="1234"/>
      <c r="F503" s="1746"/>
      <c r="G503" s="1748"/>
      <c r="H503" s="1748"/>
      <c r="I503" s="1746"/>
      <c r="J503" s="258"/>
    </row>
    <row r="504" spans="1:10" ht="15" x14ac:dyDescent="0.25">
      <c r="A504" s="255"/>
      <c r="B504" s="1746"/>
      <c r="C504" s="1747"/>
      <c r="D504" s="258"/>
      <c r="E504" s="1234"/>
      <c r="F504" s="1746"/>
      <c r="G504" s="1748"/>
      <c r="H504" s="1748"/>
      <c r="I504" s="1746"/>
      <c r="J504" s="258"/>
    </row>
    <row r="505" spans="1:10" ht="15" x14ac:dyDescent="0.25">
      <c r="A505" s="255"/>
      <c r="B505" s="1746"/>
      <c r="C505" s="1747"/>
      <c r="D505" s="258"/>
      <c r="E505" s="1234"/>
      <c r="F505" s="1746"/>
      <c r="G505" s="1748"/>
      <c r="H505" s="1748"/>
      <c r="I505" s="1746"/>
      <c r="J505" s="258"/>
    </row>
    <row r="506" spans="1:10" ht="15" x14ac:dyDescent="0.25">
      <c r="A506" s="255"/>
      <c r="B506" s="1746"/>
      <c r="C506" s="1747"/>
      <c r="D506" s="258"/>
      <c r="E506" s="1234"/>
      <c r="F506" s="1746"/>
      <c r="G506" s="1748"/>
      <c r="H506" s="1748"/>
      <c r="I506" s="1746"/>
      <c r="J506" s="258"/>
    </row>
    <row r="507" spans="1:10" ht="15" x14ac:dyDescent="0.25">
      <c r="A507" s="255"/>
      <c r="B507" s="1746"/>
      <c r="C507" s="1747"/>
      <c r="D507" s="258"/>
      <c r="E507" s="1234"/>
      <c r="F507" s="1746"/>
      <c r="G507" s="1748"/>
      <c r="H507" s="1748"/>
      <c r="I507" s="1746"/>
      <c r="J507" s="258"/>
    </row>
    <row r="508" spans="1:10" ht="15" x14ac:dyDescent="0.25">
      <c r="A508" s="255"/>
      <c r="B508" s="1746"/>
      <c r="C508" s="1747"/>
      <c r="D508" s="258"/>
      <c r="E508" s="1234"/>
      <c r="F508" s="1746"/>
      <c r="G508" s="1748"/>
      <c r="H508" s="1748"/>
      <c r="I508" s="1746"/>
      <c r="J508" s="258"/>
    </row>
    <row r="509" spans="1:10" ht="15" x14ac:dyDescent="0.25">
      <c r="A509" s="255"/>
      <c r="B509" s="1746"/>
      <c r="C509" s="1747"/>
      <c r="D509" s="258"/>
      <c r="E509" s="1234"/>
      <c r="F509" s="1746"/>
      <c r="G509" s="1748"/>
      <c r="H509" s="1748"/>
      <c r="I509" s="1746"/>
      <c r="J509" s="258"/>
    </row>
    <row r="510" spans="1:10" ht="15" x14ac:dyDescent="0.25">
      <c r="A510" s="255"/>
      <c r="B510" s="1746"/>
      <c r="C510" s="1747"/>
      <c r="D510" s="258"/>
      <c r="E510" s="1234"/>
      <c r="F510" s="1746"/>
      <c r="G510" s="1748"/>
      <c r="H510" s="1748"/>
      <c r="I510" s="1746"/>
      <c r="J510" s="258"/>
    </row>
    <row r="511" spans="1:10" ht="15" x14ac:dyDescent="0.25">
      <c r="A511" s="255"/>
      <c r="B511" s="1746"/>
      <c r="C511" s="1747"/>
      <c r="D511" s="258"/>
      <c r="E511" s="1234"/>
      <c r="F511" s="1746"/>
      <c r="G511" s="1748"/>
      <c r="H511" s="1748"/>
      <c r="I511" s="1746"/>
      <c r="J511" s="258"/>
    </row>
    <row r="512" spans="1:10" ht="15" x14ac:dyDescent="0.25">
      <c r="A512" s="255"/>
      <c r="B512" s="1746"/>
      <c r="C512" s="1747"/>
      <c r="D512" s="258"/>
      <c r="E512" s="1234"/>
      <c r="F512" s="1746"/>
      <c r="G512" s="1748"/>
      <c r="H512" s="1748"/>
      <c r="I512" s="1746"/>
      <c r="J512" s="258"/>
    </row>
    <row r="513" spans="1:10" ht="15" x14ac:dyDescent="0.25">
      <c r="A513" s="255"/>
      <c r="B513" s="1746"/>
      <c r="C513" s="1747"/>
      <c r="D513" s="258"/>
      <c r="E513" s="1234"/>
      <c r="F513" s="1746"/>
      <c r="G513" s="1748"/>
      <c r="H513" s="1748"/>
      <c r="I513" s="1746"/>
      <c r="J513" s="258"/>
    </row>
    <row r="514" spans="1:10" ht="15" x14ac:dyDescent="0.25">
      <c r="A514" s="255"/>
      <c r="B514" s="1746"/>
      <c r="C514" s="1747"/>
      <c r="D514" s="258"/>
      <c r="E514" s="1234"/>
      <c r="F514" s="1746"/>
      <c r="G514" s="1748"/>
      <c r="H514" s="1748"/>
      <c r="I514" s="1746"/>
      <c r="J514" s="258"/>
    </row>
    <row r="515" spans="1:10" ht="15" x14ac:dyDescent="0.25">
      <c r="A515" s="255"/>
      <c r="B515" s="1746"/>
      <c r="C515" s="1747"/>
      <c r="D515" s="258"/>
      <c r="E515" s="1234"/>
      <c r="F515" s="1746"/>
      <c r="G515" s="1748"/>
      <c r="H515" s="1748"/>
      <c r="I515" s="1746"/>
      <c r="J515" s="258"/>
    </row>
    <row r="516" spans="1:10" ht="15" x14ac:dyDescent="0.25">
      <c r="A516" s="255"/>
      <c r="B516" s="1746"/>
      <c r="C516" s="1747"/>
      <c r="D516" s="258"/>
      <c r="E516" s="1234"/>
      <c r="F516" s="1746"/>
      <c r="G516" s="1748"/>
      <c r="H516" s="1748"/>
      <c r="I516" s="1746"/>
      <c r="J516" s="258"/>
    </row>
    <row r="517" spans="1:10" ht="15" x14ac:dyDescent="0.25">
      <c r="A517" s="255"/>
      <c r="B517" s="1746"/>
      <c r="C517" s="1747"/>
      <c r="D517" s="258"/>
      <c r="E517" s="1234"/>
      <c r="F517" s="1746"/>
      <c r="G517" s="1748"/>
      <c r="H517" s="1748"/>
      <c r="I517" s="1746"/>
      <c r="J517" s="258"/>
    </row>
    <row r="518" spans="1:10" ht="15" x14ac:dyDescent="0.25">
      <c r="A518" s="255"/>
      <c r="B518" s="1746"/>
      <c r="C518" s="1747"/>
      <c r="D518" s="258"/>
      <c r="E518" s="1234"/>
      <c r="F518" s="1746"/>
      <c r="G518" s="1748"/>
      <c r="H518" s="1748"/>
      <c r="I518" s="1746"/>
      <c r="J518" s="258"/>
    </row>
    <row r="519" spans="1:10" ht="15" x14ac:dyDescent="0.25">
      <c r="A519" s="255"/>
      <c r="B519" s="1746"/>
      <c r="C519" s="1747"/>
      <c r="D519" s="258"/>
      <c r="E519" s="1234"/>
      <c r="F519" s="1746"/>
      <c r="G519" s="1748"/>
      <c r="H519" s="1748"/>
      <c r="I519" s="1746"/>
      <c r="J519" s="258"/>
    </row>
    <row r="520" spans="1:10" ht="15" x14ac:dyDescent="0.25">
      <c r="A520" s="255"/>
      <c r="B520" s="1746"/>
      <c r="C520" s="1747"/>
      <c r="D520" s="258"/>
      <c r="E520" s="1234"/>
      <c r="F520" s="1746"/>
      <c r="G520" s="1748"/>
      <c r="H520" s="1748"/>
      <c r="I520" s="1746"/>
      <c r="J520" s="258"/>
    </row>
    <row r="521" spans="1:10" ht="15" x14ac:dyDescent="0.25">
      <c r="A521" s="255"/>
      <c r="B521" s="1746"/>
      <c r="C521" s="1747"/>
      <c r="D521" s="258"/>
      <c r="E521" s="1234"/>
      <c r="F521" s="1746"/>
      <c r="G521" s="1748"/>
      <c r="H521" s="1748"/>
      <c r="I521" s="1746"/>
      <c r="J521" s="258"/>
    </row>
    <row r="522" spans="1:10" ht="15" x14ac:dyDescent="0.25">
      <c r="A522" s="255"/>
      <c r="B522" s="1746"/>
      <c r="C522" s="1747"/>
      <c r="D522" s="258"/>
      <c r="E522" s="1234"/>
      <c r="F522" s="1746"/>
      <c r="G522" s="1748"/>
      <c r="H522" s="1748"/>
      <c r="I522" s="1746"/>
      <c r="J522" s="258"/>
    </row>
    <row r="523" spans="1:10" ht="15" x14ac:dyDescent="0.25">
      <c r="A523" s="255"/>
      <c r="B523" s="1746"/>
      <c r="C523" s="1747"/>
      <c r="D523" s="258"/>
      <c r="E523" s="1234"/>
      <c r="F523" s="1746"/>
      <c r="G523" s="1748"/>
      <c r="H523" s="1748"/>
      <c r="I523" s="1746"/>
      <c r="J523" s="258"/>
    </row>
    <row r="524" spans="1:10" ht="15" x14ac:dyDescent="0.25">
      <c r="A524" s="255"/>
      <c r="B524" s="1746"/>
      <c r="C524" s="1747"/>
      <c r="D524" s="258"/>
      <c r="E524" s="1234"/>
      <c r="F524" s="1746"/>
      <c r="G524" s="1748"/>
      <c r="H524" s="1748"/>
      <c r="I524" s="1746"/>
      <c r="J524" s="258"/>
    </row>
    <row r="525" spans="1:10" ht="15" x14ac:dyDescent="0.25">
      <c r="A525" s="255"/>
      <c r="B525" s="1746"/>
      <c r="C525" s="1747"/>
      <c r="D525" s="258"/>
      <c r="E525" s="1234"/>
      <c r="F525" s="1746"/>
      <c r="G525" s="1748"/>
      <c r="H525" s="1748"/>
      <c r="I525" s="1746"/>
      <c r="J525" s="258"/>
    </row>
    <row r="526" spans="1:10" ht="15" x14ac:dyDescent="0.25">
      <c r="A526" s="255"/>
      <c r="B526" s="1746"/>
      <c r="C526" s="1747"/>
      <c r="D526" s="258"/>
      <c r="E526" s="1234"/>
      <c r="F526" s="1746"/>
      <c r="G526" s="1748"/>
      <c r="H526" s="1748"/>
      <c r="I526" s="1746"/>
      <c r="J526" s="258"/>
    </row>
    <row r="527" spans="1:10" ht="15" x14ac:dyDescent="0.25">
      <c r="A527" s="255"/>
      <c r="B527" s="1746"/>
      <c r="C527" s="1747"/>
      <c r="D527" s="258"/>
      <c r="E527" s="1234"/>
      <c r="F527" s="1746"/>
      <c r="G527" s="1748"/>
      <c r="H527" s="1748"/>
      <c r="I527" s="1746"/>
      <c r="J527" s="258"/>
    </row>
    <row r="528" spans="1:10" ht="15" x14ac:dyDescent="0.25">
      <c r="A528" s="255"/>
      <c r="B528" s="1746"/>
      <c r="C528" s="1747"/>
      <c r="D528" s="258"/>
      <c r="E528" s="1234"/>
      <c r="F528" s="1746"/>
      <c r="G528" s="1748"/>
      <c r="H528" s="1748"/>
      <c r="I528" s="1746"/>
      <c r="J528" s="258"/>
    </row>
    <row r="529" spans="1:10" ht="15" x14ac:dyDescent="0.25">
      <c r="A529" s="255"/>
      <c r="B529" s="1746"/>
      <c r="C529" s="1747"/>
      <c r="D529" s="258"/>
      <c r="E529" s="1234"/>
      <c r="F529" s="1746"/>
      <c r="G529" s="1748"/>
      <c r="H529" s="1748"/>
      <c r="I529" s="1746"/>
      <c r="J529" s="258"/>
    </row>
    <row r="530" spans="1:10" ht="15" x14ac:dyDescent="0.25">
      <c r="A530" s="255"/>
      <c r="B530" s="1746"/>
      <c r="C530" s="1747"/>
      <c r="D530" s="258"/>
      <c r="E530" s="1234"/>
      <c r="F530" s="1746"/>
      <c r="G530" s="1748"/>
      <c r="H530" s="1748"/>
      <c r="I530" s="1746"/>
      <c r="J530" s="258"/>
    </row>
    <row r="531" spans="1:10" ht="15" x14ac:dyDescent="0.25">
      <c r="A531" s="255"/>
      <c r="B531" s="1746"/>
      <c r="C531" s="1747"/>
      <c r="D531" s="258"/>
      <c r="E531" s="1234"/>
      <c r="F531" s="1746"/>
      <c r="G531" s="1748"/>
      <c r="H531" s="1748"/>
      <c r="I531" s="1746"/>
      <c r="J531" s="258"/>
    </row>
    <row r="532" spans="1:10" ht="15" x14ac:dyDescent="0.25">
      <c r="A532" s="255"/>
      <c r="B532" s="1746"/>
      <c r="C532" s="1747"/>
      <c r="D532" s="258"/>
      <c r="E532" s="1234"/>
      <c r="F532" s="1746"/>
      <c r="G532" s="1748"/>
      <c r="H532" s="1748"/>
      <c r="I532" s="1746"/>
      <c r="J532" s="258"/>
    </row>
    <row r="533" spans="1:10" ht="15" x14ac:dyDescent="0.25">
      <c r="A533" s="255"/>
      <c r="B533" s="1746"/>
      <c r="C533" s="1747"/>
      <c r="D533" s="258"/>
      <c r="E533" s="1234"/>
      <c r="F533" s="1746"/>
      <c r="G533" s="1748"/>
      <c r="H533" s="1748"/>
      <c r="I533" s="1746"/>
      <c r="J533" s="258"/>
    </row>
    <row r="534" spans="1:10" ht="15" x14ac:dyDescent="0.25">
      <c r="A534" s="255"/>
      <c r="B534" s="1746"/>
      <c r="C534" s="1747"/>
      <c r="D534" s="258"/>
      <c r="E534" s="1234"/>
      <c r="F534" s="1746"/>
      <c r="G534" s="1748"/>
      <c r="H534" s="1748"/>
      <c r="I534" s="1746"/>
      <c r="J534" s="258"/>
    </row>
    <row r="535" spans="1:10" ht="15" x14ac:dyDescent="0.25">
      <c r="A535" s="255"/>
      <c r="B535" s="1746"/>
      <c r="C535" s="1747"/>
      <c r="D535" s="258"/>
      <c r="E535" s="1234"/>
      <c r="F535" s="1746"/>
      <c r="G535" s="1748"/>
      <c r="H535" s="1748"/>
      <c r="I535" s="1746"/>
      <c r="J535" s="258"/>
    </row>
    <row r="536" spans="1:10" ht="15" x14ac:dyDescent="0.25">
      <c r="A536" s="255"/>
      <c r="B536" s="1746"/>
      <c r="C536" s="1747"/>
      <c r="D536" s="258"/>
      <c r="E536" s="1234"/>
      <c r="F536" s="1746"/>
      <c r="G536" s="1748"/>
      <c r="H536" s="1748"/>
      <c r="I536" s="1746"/>
      <c r="J536" s="258"/>
    </row>
    <row r="537" spans="1:10" ht="15" x14ac:dyDescent="0.25">
      <c r="A537" s="255"/>
      <c r="B537" s="1746"/>
      <c r="C537" s="1747"/>
      <c r="D537" s="258"/>
      <c r="E537" s="1234"/>
      <c r="F537" s="1746"/>
      <c r="G537" s="1748"/>
      <c r="H537" s="1748"/>
      <c r="I537" s="1746"/>
      <c r="J537" s="258"/>
    </row>
    <row r="538" spans="1:10" ht="15" x14ac:dyDescent="0.25">
      <c r="A538" s="255"/>
      <c r="B538" s="1746"/>
      <c r="C538" s="1747"/>
      <c r="D538" s="258"/>
      <c r="E538" s="1234"/>
      <c r="F538" s="1746"/>
      <c r="G538" s="1748"/>
      <c r="H538" s="1748"/>
      <c r="I538" s="1746"/>
      <c r="J538" s="258"/>
    </row>
    <row r="539" spans="1:10" ht="15" x14ac:dyDescent="0.25">
      <c r="A539" s="255"/>
      <c r="B539" s="1746"/>
      <c r="C539" s="1747"/>
      <c r="D539" s="258"/>
      <c r="E539" s="1234"/>
      <c r="F539" s="1746"/>
      <c r="G539" s="1748"/>
      <c r="H539" s="1748"/>
      <c r="I539" s="1746"/>
      <c r="J539" s="258"/>
    </row>
    <row r="540" spans="1:10" ht="15" x14ac:dyDescent="0.25">
      <c r="A540" s="255"/>
      <c r="B540" s="1746"/>
      <c r="C540" s="1747"/>
      <c r="D540" s="258"/>
      <c r="E540" s="1234"/>
      <c r="F540" s="1746"/>
      <c r="G540" s="1748"/>
      <c r="H540" s="1748"/>
      <c r="I540" s="1746"/>
      <c r="J540" s="258"/>
    </row>
    <row r="541" spans="1:10" ht="15" x14ac:dyDescent="0.25">
      <c r="A541" s="255"/>
      <c r="B541" s="1746"/>
      <c r="C541" s="1747"/>
      <c r="D541" s="258"/>
      <c r="E541" s="1234"/>
      <c r="F541" s="1746"/>
      <c r="G541" s="1748"/>
      <c r="H541" s="1748"/>
      <c r="I541" s="1746"/>
      <c r="J541" s="258"/>
    </row>
    <row r="542" spans="1:10" ht="15" x14ac:dyDescent="0.25">
      <c r="A542" s="255"/>
      <c r="B542" s="1746"/>
      <c r="C542" s="1747"/>
      <c r="D542" s="258"/>
      <c r="E542" s="1234"/>
      <c r="F542" s="1746"/>
      <c r="G542" s="1748"/>
      <c r="H542" s="1748"/>
      <c r="I542" s="1746"/>
      <c r="J542" s="258"/>
    </row>
    <row r="543" spans="1:10" ht="15" x14ac:dyDescent="0.25">
      <c r="A543" s="255"/>
      <c r="B543" s="1746"/>
      <c r="C543" s="1747"/>
      <c r="D543" s="258"/>
      <c r="E543" s="1234"/>
      <c r="F543" s="1746"/>
      <c r="G543" s="1748"/>
      <c r="H543" s="1748"/>
      <c r="I543" s="1746"/>
      <c r="J543" s="258"/>
    </row>
    <row r="544" spans="1:10" ht="15" x14ac:dyDescent="0.25">
      <c r="A544" s="255"/>
      <c r="B544" s="1746"/>
      <c r="C544" s="1747"/>
      <c r="D544" s="258"/>
      <c r="E544" s="1234"/>
      <c r="F544" s="1746"/>
      <c r="G544" s="1748"/>
      <c r="H544" s="1748"/>
      <c r="I544" s="1746"/>
      <c r="J544" s="258"/>
    </row>
    <row r="545" spans="1:10" ht="15" x14ac:dyDescent="0.25">
      <c r="A545" s="255"/>
      <c r="B545" s="1746"/>
      <c r="C545" s="1747"/>
      <c r="D545" s="258"/>
      <c r="E545" s="1234"/>
      <c r="F545" s="1746"/>
      <c r="G545" s="1748"/>
      <c r="H545" s="1748"/>
      <c r="I545" s="1746"/>
      <c r="J545" s="258"/>
    </row>
    <row r="546" spans="1:10" ht="15" x14ac:dyDescent="0.25">
      <c r="A546" s="255"/>
      <c r="B546" s="1746"/>
      <c r="C546" s="1747"/>
      <c r="D546" s="258"/>
      <c r="E546" s="1234"/>
      <c r="F546" s="1746"/>
      <c r="G546" s="1748"/>
      <c r="H546" s="1748"/>
      <c r="I546" s="1746"/>
      <c r="J546" s="258"/>
    </row>
    <row r="547" spans="1:10" ht="15" x14ac:dyDescent="0.25">
      <c r="A547" s="255"/>
      <c r="B547" s="1746"/>
      <c r="C547" s="1747"/>
      <c r="D547" s="258"/>
      <c r="E547" s="1234"/>
      <c r="F547" s="1746"/>
      <c r="G547" s="1748"/>
      <c r="H547" s="1748"/>
      <c r="I547" s="1746"/>
      <c r="J547" s="258"/>
    </row>
    <row r="548" spans="1:10" ht="15" x14ac:dyDescent="0.25">
      <c r="A548" s="255"/>
      <c r="B548" s="1746"/>
      <c r="C548" s="1747"/>
      <c r="D548" s="258"/>
      <c r="E548" s="1234"/>
      <c r="F548" s="1746"/>
      <c r="G548" s="1748"/>
      <c r="H548" s="1748"/>
      <c r="I548" s="1746"/>
      <c r="J548" s="258"/>
    </row>
    <row r="549" spans="1:10" ht="15" x14ac:dyDescent="0.25">
      <c r="A549" s="255"/>
      <c r="B549" s="1746"/>
      <c r="C549" s="1747"/>
      <c r="D549" s="258"/>
      <c r="E549" s="1234"/>
      <c r="F549" s="1746"/>
      <c r="G549" s="1748"/>
      <c r="H549" s="1748"/>
      <c r="I549" s="1746"/>
      <c r="J549" s="258"/>
    </row>
    <row r="550" spans="1:10" ht="15" x14ac:dyDescent="0.25">
      <c r="A550" s="255"/>
      <c r="B550" s="1746"/>
      <c r="C550" s="1747"/>
      <c r="D550" s="258"/>
      <c r="E550" s="1234"/>
      <c r="F550" s="1746"/>
      <c r="G550" s="1748"/>
      <c r="H550" s="1748"/>
      <c r="I550" s="1746"/>
      <c r="J550" s="258"/>
    </row>
    <row r="551" spans="1:10" ht="15" x14ac:dyDescent="0.25">
      <c r="A551" s="255"/>
      <c r="B551" s="1746"/>
      <c r="C551" s="1747"/>
      <c r="D551" s="258"/>
      <c r="E551" s="1234"/>
      <c r="F551" s="1746"/>
      <c r="G551" s="1748"/>
      <c r="H551" s="1748"/>
      <c r="I551" s="1746"/>
      <c r="J551" s="258"/>
    </row>
    <row r="552" spans="1:10" ht="15" x14ac:dyDescent="0.25">
      <c r="A552" s="255"/>
      <c r="B552" s="1746"/>
      <c r="C552" s="1747"/>
      <c r="D552" s="258"/>
      <c r="E552" s="1234"/>
      <c r="F552" s="1746"/>
      <c r="G552" s="1748"/>
      <c r="H552" s="1748"/>
      <c r="I552" s="1746"/>
      <c r="J552" s="258"/>
    </row>
    <row r="553" spans="1:10" ht="15" x14ac:dyDescent="0.25">
      <c r="A553" s="255"/>
      <c r="B553" s="1746"/>
      <c r="C553" s="1747"/>
      <c r="D553" s="258"/>
      <c r="E553" s="1234"/>
      <c r="F553" s="1746"/>
      <c r="G553" s="1748"/>
      <c r="H553" s="1748"/>
      <c r="I553" s="1746"/>
      <c r="J553" s="258"/>
    </row>
    <row r="554" spans="1:10" ht="15" x14ac:dyDescent="0.25">
      <c r="A554" s="255"/>
      <c r="B554" s="1746"/>
      <c r="C554" s="1747"/>
      <c r="D554" s="258"/>
      <c r="E554" s="1234"/>
      <c r="F554" s="1746"/>
      <c r="G554" s="1748"/>
      <c r="H554" s="1748"/>
      <c r="I554" s="1746"/>
      <c r="J554" s="258"/>
    </row>
    <row r="555" spans="1:10" ht="15" x14ac:dyDescent="0.25">
      <c r="A555" s="255"/>
      <c r="B555" s="1746"/>
      <c r="C555" s="1747"/>
      <c r="D555" s="258"/>
      <c r="E555" s="1234"/>
      <c r="F555" s="1746"/>
      <c r="G555" s="1748"/>
      <c r="H555" s="1748"/>
      <c r="I555" s="1746"/>
      <c r="J555" s="258"/>
    </row>
    <row r="556" spans="1:10" ht="15" x14ac:dyDescent="0.25">
      <c r="A556" s="255"/>
      <c r="B556" s="1746"/>
      <c r="C556" s="1747"/>
      <c r="D556" s="258"/>
      <c r="E556" s="1234"/>
      <c r="F556" s="1746"/>
      <c r="G556" s="1748"/>
      <c r="H556" s="1748"/>
      <c r="I556" s="1746"/>
      <c r="J556" s="258"/>
    </row>
    <row r="557" spans="1:10" ht="15" x14ac:dyDescent="0.25">
      <c r="A557" s="255"/>
      <c r="B557" s="1746"/>
      <c r="C557" s="1747"/>
      <c r="D557" s="258"/>
      <c r="E557" s="1234"/>
      <c r="F557" s="1746"/>
      <c r="G557" s="1748"/>
      <c r="H557" s="1748"/>
      <c r="I557" s="1746"/>
      <c r="J557" s="258"/>
    </row>
    <row r="558" spans="1:10" ht="15" x14ac:dyDescent="0.25">
      <c r="A558" s="255"/>
      <c r="B558" s="1746"/>
      <c r="C558" s="1747"/>
      <c r="D558" s="258"/>
      <c r="E558" s="1234"/>
      <c r="F558" s="1746"/>
      <c r="G558" s="1748"/>
      <c r="H558" s="1748"/>
      <c r="I558" s="1746"/>
      <c r="J558" s="258"/>
    </row>
    <row r="559" spans="1:10" ht="15" x14ac:dyDescent="0.25">
      <c r="A559" s="255"/>
      <c r="B559" s="1746"/>
      <c r="C559" s="1747"/>
      <c r="D559" s="258"/>
      <c r="E559" s="1234"/>
      <c r="F559" s="1746"/>
      <c r="G559" s="1748"/>
      <c r="H559" s="1748"/>
      <c r="I559" s="1746"/>
      <c r="J559" s="258"/>
    </row>
    <row r="560" spans="1:10" ht="15" x14ac:dyDescent="0.25">
      <c r="A560" s="255"/>
      <c r="B560" s="1746"/>
      <c r="C560" s="1747"/>
      <c r="D560" s="258"/>
      <c r="E560" s="1234"/>
      <c r="F560" s="1746"/>
      <c r="G560" s="1748"/>
      <c r="H560" s="1748"/>
      <c r="I560" s="1746"/>
      <c r="J560" s="258"/>
    </row>
    <row r="561" spans="1:10" ht="15" x14ac:dyDescent="0.25">
      <c r="A561" s="255"/>
      <c r="B561" s="1746"/>
      <c r="C561" s="1747"/>
      <c r="D561" s="258"/>
      <c r="E561" s="1234"/>
      <c r="F561" s="1746"/>
      <c r="G561" s="1748"/>
      <c r="H561" s="1748"/>
      <c r="I561" s="1746"/>
      <c r="J561" s="258"/>
    </row>
    <row r="562" spans="1:10" ht="15" x14ac:dyDescent="0.25">
      <c r="A562" s="255"/>
      <c r="B562" s="1746"/>
      <c r="C562" s="1747"/>
      <c r="D562" s="258"/>
      <c r="E562" s="1234"/>
      <c r="F562" s="1746"/>
      <c r="G562" s="1748"/>
      <c r="H562" s="1748"/>
      <c r="I562" s="1746"/>
      <c r="J562" s="258"/>
    </row>
    <row r="563" spans="1:10" ht="15" x14ac:dyDescent="0.25">
      <c r="A563" s="255"/>
      <c r="B563" s="1746"/>
      <c r="C563" s="1747"/>
      <c r="D563" s="258"/>
      <c r="E563" s="1234"/>
      <c r="F563" s="1746"/>
      <c r="G563" s="1748"/>
      <c r="H563" s="1748"/>
      <c r="I563" s="1746"/>
      <c r="J563" s="258"/>
    </row>
    <row r="564" spans="1:10" ht="15" x14ac:dyDescent="0.25">
      <c r="A564" s="255"/>
      <c r="B564" s="1746"/>
      <c r="C564" s="1747"/>
      <c r="D564" s="258"/>
      <c r="E564" s="1234"/>
      <c r="F564" s="1746"/>
      <c r="G564" s="1748"/>
      <c r="H564" s="1748"/>
      <c r="I564" s="1746"/>
      <c r="J564" s="258"/>
    </row>
    <row r="565" spans="1:10" ht="15" x14ac:dyDescent="0.25">
      <c r="A565" s="255"/>
      <c r="B565" s="1746"/>
      <c r="C565" s="1747"/>
      <c r="D565" s="258"/>
      <c r="E565" s="1234"/>
      <c r="F565" s="1746"/>
      <c r="G565" s="1748"/>
      <c r="H565" s="1748"/>
      <c r="I565" s="1746"/>
      <c r="J565" s="258"/>
    </row>
    <row r="566" spans="1:10" ht="15" x14ac:dyDescent="0.25">
      <c r="A566" s="255"/>
      <c r="B566" s="1746"/>
      <c r="C566" s="1747"/>
      <c r="D566" s="258"/>
      <c r="E566" s="1234"/>
      <c r="F566" s="1746"/>
      <c r="G566" s="1748"/>
      <c r="H566" s="1748"/>
      <c r="I566" s="1746"/>
      <c r="J566" s="258"/>
    </row>
    <row r="567" spans="1:10" ht="15" x14ac:dyDescent="0.25">
      <c r="A567" s="255"/>
      <c r="B567" s="1746"/>
      <c r="C567" s="1747"/>
      <c r="D567" s="258"/>
      <c r="E567" s="1234"/>
      <c r="F567" s="1746"/>
      <c r="G567" s="1748"/>
      <c r="H567" s="1748"/>
      <c r="I567" s="1746"/>
      <c r="J567" s="258"/>
    </row>
    <row r="568" spans="1:10" ht="15" x14ac:dyDescent="0.25">
      <c r="A568" s="255"/>
      <c r="B568" s="1746"/>
      <c r="C568" s="1747"/>
      <c r="D568" s="258"/>
      <c r="E568" s="1234"/>
      <c r="F568" s="1746"/>
      <c r="G568" s="1748"/>
      <c r="H568" s="1748"/>
      <c r="I568" s="1746"/>
      <c r="J568" s="258"/>
    </row>
    <row r="569" spans="1:10" ht="15" x14ac:dyDescent="0.25">
      <c r="A569" s="255"/>
      <c r="B569" s="1746"/>
      <c r="C569" s="1747"/>
      <c r="D569" s="258"/>
      <c r="E569" s="1234"/>
      <c r="F569" s="1746"/>
      <c r="G569" s="1748"/>
      <c r="H569" s="1748"/>
      <c r="I569" s="1746"/>
      <c r="J569" s="258"/>
    </row>
    <row r="570" spans="1:10" ht="15" x14ac:dyDescent="0.25">
      <c r="A570" s="255"/>
      <c r="B570" s="1746"/>
      <c r="C570" s="1747"/>
      <c r="D570" s="258"/>
      <c r="E570" s="1234"/>
      <c r="F570" s="1746"/>
      <c r="G570" s="1748"/>
      <c r="H570" s="1748"/>
      <c r="I570" s="1746"/>
      <c r="J570" s="258"/>
    </row>
    <row r="571" spans="1:10" ht="15" x14ac:dyDescent="0.25">
      <c r="A571" s="255"/>
      <c r="B571" s="1746"/>
      <c r="C571" s="1747"/>
      <c r="D571" s="258"/>
      <c r="E571" s="1234"/>
      <c r="F571" s="1746"/>
      <c r="G571" s="1748"/>
      <c r="H571" s="1748"/>
      <c r="I571" s="1746"/>
      <c r="J571" s="258"/>
    </row>
    <row r="572" spans="1:10" ht="15" x14ac:dyDescent="0.25">
      <c r="A572" s="255"/>
      <c r="B572" s="1746"/>
      <c r="C572" s="1747"/>
      <c r="D572" s="258"/>
      <c r="E572" s="1234"/>
      <c r="F572" s="1746"/>
      <c r="G572" s="1748"/>
      <c r="H572" s="1748"/>
      <c r="I572" s="1746"/>
      <c r="J572" s="258"/>
    </row>
    <row r="573" spans="1:10" ht="15" x14ac:dyDescent="0.25">
      <c r="A573" s="255"/>
      <c r="B573" s="1746"/>
      <c r="C573" s="1747"/>
      <c r="D573" s="258"/>
      <c r="E573" s="1234"/>
      <c r="F573" s="1746"/>
      <c r="G573" s="1748"/>
      <c r="H573" s="1748"/>
      <c r="I573" s="1746"/>
      <c r="J573" s="258"/>
    </row>
    <row r="574" spans="1:10" ht="15" x14ac:dyDescent="0.25">
      <c r="A574" s="255"/>
      <c r="B574" s="1746"/>
      <c r="C574" s="1747"/>
      <c r="D574" s="258"/>
      <c r="E574" s="1234"/>
      <c r="F574" s="1746"/>
      <c r="G574" s="1748"/>
      <c r="H574" s="1748"/>
      <c r="I574" s="1746"/>
      <c r="J574" s="258"/>
    </row>
    <row r="575" spans="1:10" ht="15" x14ac:dyDescent="0.25">
      <c r="A575" s="255"/>
      <c r="B575" s="1746"/>
      <c r="C575" s="1747"/>
      <c r="D575" s="258"/>
      <c r="E575" s="1234"/>
      <c r="F575" s="1746"/>
      <c r="G575" s="1748"/>
      <c r="H575" s="1748"/>
      <c r="I575" s="1746"/>
      <c r="J575" s="258"/>
    </row>
    <row r="576" spans="1:10" ht="15" x14ac:dyDescent="0.25">
      <c r="A576" s="255"/>
      <c r="B576" s="1746"/>
      <c r="C576" s="1747"/>
      <c r="D576" s="258"/>
      <c r="E576" s="1234"/>
      <c r="F576" s="1746"/>
      <c r="G576" s="1748"/>
      <c r="H576" s="1748"/>
      <c r="I576" s="1746"/>
      <c r="J576" s="258"/>
    </row>
    <row r="577" spans="1:10" ht="15" x14ac:dyDescent="0.25">
      <c r="A577" s="255"/>
      <c r="B577" s="1746"/>
      <c r="C577" s="1747"/>
      <c r="D577" s="258"/>
      <c r="E577" s="1234"/>
      <c r="F577" s="1746"/>
      <c r="G577" s="1748"/>
      <c r="H577" s="1748"/>
      <c r="I577" s="1746"/>
      <c r="J577" s="258"/>
    </row>
    <row r="578" spans="1:10" ht="15" x14ac:dyDescent="0.25">
      <c r="A578" s="255"/>
      <c r="B578" s="1746"/>
      <c r="C578" s="1747"/>
      <c r="D578" s="258"/>
      <c r="E578" s="1234"/>
      <c r="F578" s="1746"/>
      <c r="G578" s="1748"/>
      <c r="H578" s="1748"/>
      <c r="I578" s="1746"/>
      <c r="J578" s="258"/>
    </row>
    <row r="579" spans="1:10" ht="15" x14ac:dyDescent="0.25">
      <c r="A579" s="255"/>
      <c r="B579" s="1746"/>
      <c r="C579" s="1747"/>
      <c r="D579" s="258"/>
      <c r="E579" s="1234"/>
      <c r="F579" s="1746"/>
      <c r="G579" s="1748"/>
      <c r="H579" s="1748"/>
      <c r="I579" s="1746"/>
      <c r="J579" s="258"/>
    </row>
    <row r="580" spans="1:10" ht="15" x14ac:dyDescent="0.25">
      <c r="A580" s="255"/>
      <c r="B580" s="1746"/>
      <c r="C580" s="1747"/>
      <c r="D580" s="258"/>
      <c r="E580" s="1234"/>
      <c r="F580" s="1746"/>
      <c r="G580" s="1748"/>
      <c r="H580" s="1748"/>
      <c r="I580" s="1746"/>
      <c r="J580" s="258"/>
    </row>
    <row r="581" spans="1:10" ht="15" x14ac:dyDescent="0.25">
      <c r="A581" s="255"/>
      <c r="B581" s="1746"/>
      <c r="C581" s="1747"/>
      <c r="D581" s="258"/>
      <c r="E581" s="1234"/>
      <c r="F581" s="1746"/>
      <c r="G581" s="1748"/>
      <c r="H581" s="1748"/>
      <c r="I581" s="1746"/>
      <c r="J581" s="258"/>
    </row>
    <row r="582" spans="1:10" ht="15" x14ac:dyDescent="0.25">
      <c r="A582" s="255"/>
      <c r="B582" s="1746"/>
      <c r="C582" s="1747"/>
      <c r="D582" s="258"/>
      <c r="E582" s="1234"/>
      <c r="F582" s="1746"/>
      <c r="G582" s="1748"/>
      <c r="H582" s="1748"/>
      <c r="I582" s="1746"/>
      <c r="J582" s="258"/>
    </row>
    <row r="583" spans="1:10" ht="15" x14ac:dyDescent="0.25">
      <c r="A583" s="255"/>
      <c r="B583" s="1746"/>
      <c r="C583" s="1747"/>
      <c r="D583" s="258"/>
      <c r="E583" s="1234"/>
      <c r="F583" s="1746"/>
      <c r="G583" s="1748"/>
      <c r="H583" s="1748"/>
      <c r="I583" s="1746"/>
      <c r="J583" s="258"/>
    </row>
    <row r="584" spans="1:10" ht="15" x14ac:dyDescent="0.25">
      <c r="A584" s="255"/>
      <c r="B584" s="1746"/>
      <c r="C584" s="1747"/>
      <c r="D584" s="258"/>
      <c r="E584" s="1234"/>
      <c r="F584" s="1746"/>
      <c r="G584" s="1748"/>
      <c r="H584" s="1748"/>
      <c r="I584" s="1746"/>
      <c r="J584" s="258"/>
    </row>
    <row r="585" spans="1:10" ht="15" x14ac:dyDescent="0.25">
      <c r="A585" s="255"/>
      <c r="B585" s="1746"/>
      <c r="C585" s="1747"/>
      <c r="D585" s="258"/>
      <c r="E585" s="1234"/>
      <c r="F585" s="1746"/>
      <c r="G585" s="1748"/>
      <c r="H585" s="1748"/>
      <c r="I585" s="1746"/>
      <c r="J585" s="258"/>
    </row>
    <row r="586" spans="1:10" ht="15" x14ac:dyDescent="0.25">
      <c r="A586" s="255"/>
      <c r="B586" s="1746"/>
      <c r="C586" s="1747"/>
      <c r="D586" s="258"/>
      <c r="E586" s="1234"/>
      <c r="F586" s="1746"/>
      <c r="G586" s="1748"/>
      <c r="H586" s="1748"/>
      <c r="I586" s="1746"/>
      <c r="J586" s="258"/>
    </row>
    <row r="587" spans="1:10" ht="15" x14ac:dyDescent="0.25">
      <c r="A587" s="255"/>
      <c r="B587" s="1746"/>
      <c r="C587" s="1747"/>
      <c r="D587" s="258"/>
      <c r="E587" s="1234"/>
      <c r="F587" s="1746"/>
      <c r="G587" s="1748"/>
      <c r="H587" s="1748"/>
      <c r="I587" s="1746"/>
      <c r="J587" s="258"/>
    </row>
    <row r="588" spans="1:10" ht="15" x14ac:dyDescent="0.25">
      <c r="A588" s="255"/>
      <c r="B588" s="1746"/>
      <c r="C588" s="1747"/>
      <c r="D588" s="258"/>
      <c r="E588" s="1234"/>
      <c r="F588" s="1746"/>
      <c r="G588" s="1748"/>
      <c r="H588" s="1748"/>
      <c r="I588" s="1746"/>
      <c r="J588" s="258"/>
    </row>
    <row r="589" spans="1:10" ht="15" x14ac:dyDescent="0.25">
      <c r="A589" s="255"/>
      <c r="B589" s="1746"/>
      <c r="C589" s="1747"/>
      <c r="D589" s="258"/>
      <c r="E589" s="1234"/>
      <c r="F589" s="1746"/>
      <c r="G589" s="1748"/>
      <c r="H589" s="1748"/>
      <c r="I589" s="1746"/>
      <c r="J589" s="258"/>
    </row>
    <row r="590" spans="1:10" ht="15" x14ac:dyDescent="0.25">
      <c r="A590" s="255"/>
      <c r="B590" s="1746"/>
      <c r="C590" s="1747"/>
      <c r="D590" s="258"/>
      <c r="E590" s="1234"/>
      <c r="F590" s="1746"/>
      <c r="G590" s="1748"/>
      <c r="H590" s="1748"/>
      <c r="I590" s="1746"/>
      <c r="J590" s="258"/>
    </row>
    <row r="591" spans="1:10" ht="15" x14ac:dyDescent="0.25">
      <c r="A591" s="255"/>
      <c r="B591" s="1746"/>
      <c r="C591" s="1747"/>
      <c r="D591" s="258"/>
      <c r="E591" s="1234"/>
      <c r="F591" s="1746"/>
      <c r="G591" s="1748"/>
      <c r="H591" s="1748"/>
      <c r="I591" s="1746"/>
      <c r="J591" s="258"/>
    </row>
    <row r="592" spans="1:10" ht="15" x14ac:dyDescent="0.25">
      <c r="A592" s="255"/>
      <c r="B592" s="1746"/>
      <c r="C592" s="1747"/>
      <c r="D592" s="258"/>
      <c r="E592" s="1234"/>
      <c r="F592" s="1746"/>
      <c r="G592" s="1748"/>
      <c r="H592" s="1748"/>
      <c r="I592" s="1746"/>
      <c r="J592" s="258"/>
    </row>
    <row r="593" spans="1:10" ht="15" x14ac:dyDescent="0.25">
      <c r="A593" s="255"/>
      <c r="B593" s="1746"/>
      <c r="C593" s="1747"/>
      <c r="D593" s="258"/>
      <c r="E593" s="1234"/>
      <c r="F593" s="1746"/>
      <c r="G593" s="1748"/>
      <c r="H593" s="1748"/>
      <c r="I593" s="1746"/>
      <c r="J593" s="258"/>
    </row>
    <row r="594" spans="1:10" ht="15" x14ac:dyDescent="0.25">
      <c r="A594" s="255"/>
      <c r="B594" s="1746"/>
      <c r="C594" s="1747"/>
      <c r="D594" s="258"/>
      <c r="E594" s="1234"/>
      <c r="F594" s="1746"/>
      <c r="G594" s="1748"/>
      <c r="H594" s="1748"/>
      <c r="I594" s="1746"/>
      <c r="J594" s="258"/>
    </row>
    <row r="595" spans="1:10" ht="15" x14ac:dyDescent="0.25">
      <c r="A595" s="255"/>
      <c r="B595" s="1746"/>
      <c r="C595" s="1747"/>
      <c r="D595" s="258"/>
      <c r="E595" s="1234"/>
      <c r="F595" s="1746"/>
      <c r="G595" s="1748"/>
      <c r="H595" s="1748"/>
      <c r="I595" s="1746"/>
      <c r="J595" s="258"/>
    </row>
    <row r="596" spans="1:10" ht="15" x14ac:dyDescent="0.25">
      <c r="A596" s="255"/>
      <c r="B596" s="1746"/>
      <c r="C596" s="1747"/>
      <c r="D596" s="258"/>
      <c r="E596" s="1234"/>
      <c r="F596" s="1746"/>
      <c r="G596" s="1748"/>
      <c r="H596" s="1748"/>
      <c r="I596" s="1746"/>
      <c r="J596" s="258"/>
    </row>
    <row r="597" spans="1:10" ht="15" x14ac:dyDescent="0.25">
      <c r="A597" s="255"/>
      <c r="B597" s="1746"/>
      <c r="C597" s="1747"/>
      <c r="D597" s="258"/>
      <c r="E597" s="1234"/>
      <c r="F597" s="1746"/>
      <c r="G597" s="1748"/>
      <c r="H597" s="1748"/>
      <c r="I597" s="1746"/>
      <c r="J597" s="258"/>
    </row>
    <row r="598" spans="1:10" ht="15" x14ac:dyDescent="0.25">
      <c r="A598" s="255"/>
      <c r="B598" s="1746"/>
      <c r="C598" s="1747"/>
      <c r="D598" s="258"/>
      <c r="E598" s="1234"/>
      <c r="F598" s="1746"/>
      <c r="G598" s="1748"/>
      <c r="H598" s="1748"/>
      <c r="I598" s="1746"/>
      <c r="J598" s="258"/>
    </row>
    <row r="599" spans="1:10" ht="15" x14ac:dyDescent="0.25">
      <c r="A599" s="255"/>
      <c r="B599" s="1746"/>
      <c r="C599" s="1747"/>
      <c r="D599" s="258"/>
      <c r="E599" s="1234"/>
      <c r="F599" s="1746"/>
      <c r="G599" s="1748"/>
      <c r="H599" s="1748"/>
      <c r="I599" s="1746"/>
      <c r="J599" s="258"/>
    </row>
    <row r="600" spans="1:10" ht="15" x14ac:dyDescent="0.25">
      <c r="A600" s="255"/>
      <c r="B600" s="1746"/>
      <c r="C600" s="1747"/>
      <c r="D600" s="258"/>
      <c r="E600" s="1234"/>
      <c r="F600" s="1746"/>
      <c r="G600" s="1748"/>
      <c r="H600" s="1748"/>
      <c r="I600" s="1746"/>
      <c r="J600" s="258"/>
    </row>
    <row r="601" spans="1:10" ht="15" x14ac:dyDescent="0.25">
      <c r="A601" s="255"/>
      <c r="B601" s="1746"/>
      <c r="C601" s="1747"/>
      <c r="D601" s="258"/>
      <c r="E601" s="1234"/>
      <c r="F601" s="1746"/>
      <c r="G601" s="1748"/>
      <c r="H601" s="1748"/>
      <c r="I601" s="1746"/>
      <c r="J601" s="258"/>
    </row>
    <row r="602" spans="1:10" ht="15" x14ac:dyDescent="0.25">
      <c r="A602" s="255"/>
      <c r="B602" s="1746"/>
      <c r="C602" s="1747"/>
      <c r="D602" s="258"/>
      <c r="E602" s="1234"/>
      <c r="F602" s="1746"/>
      <c r="G602" s="1748"/>
      <c r="H602" s="1748"/>
      <c r="I602" s="1746"/>
      <c r="J602" s="258"/>
    </row>
    <row r="603" spans="1:10" ht="15" x14ac:dyDescent="0.25">
      <c r="A603" s="255"/>
      <c r="B603" s="1746"/>
      <c r="C603" s="1747"/>
      <c r="D603" s="258"/>
      <c r="E603" s="1234"/>
      <c r="F603" s="1746"/>
      <c r="G603" s="1748"/>
      <c r="H603" s="1748"/>
      <c r="I603" s="1746"/>
      <c r="J603" s="258"/>
    </row>
    <row r="604" spans="1:10" ht="15" x14ac:dyDescent="0.25">
      <c r="A604" s="255"/>
      <c r="B604" s="1746"/>
      <c r="C604" s="1747"/>
      <c r="D604" s="258"/>
      <c r="E604" s="1234"/>
      <c r="F604" s="1746"/>
      <c r="G604" s="1748"/>
      <c r="H604" s="1748"/>
      <c r="I604" s="1746"/>
      <c r="J604" s="258"/>
    </row>
    <row r="605" spans="1:10" ht="15" x14ac:dyDescent="0.25">
      <c r="A605" s="255"/>
      <c r="B605" s="1746"/>
      <c r="C605" s="1747"/>
      <c r="D605" s="258"/>
      <c r="E605" s="1234"/>
      <c r="F605" s="1746"/>
      <c r="G605" s="1748"/>
      <c r="H605" s="1748"/>
      <c r="I605" s="1746"/>
      <c r="J605" s="258"/>
    </row>
    <row r="606" spans="1:10" ht="15" x14ac:dyDescent="0.25">
      <c r="A606" s="255"/>
      <c r="B606" s="1746"/>
      <c r="C606" s="1747"/>
      <c r="D606" s="258"/>
      <c r="E606" s="1234"/>
      <c r="F606" s="1746"/>
      <c r="G606" s="1748"/>
      <c r="H606" s="1748"/>
      <c r="I606" s="1746"/>
      <c r="J606" s="258"/>
    </row>
    <row r="607" spans="1:10" ht="15" x14ac:dyDescent="0.25">
      <c r="A607" s="255"/>
      <c r="B607" s="1746"/>
      <c r="C607" s="1747"/>
      <c r="D607" s="258"/>
      <c r="E607" s="1234"/>
      <c r="F607" s="1746"/>
      <c r="G607" s="1748"/>
      <c r="H607" s="1748"/>
      <c r="I607" s="1746"/>
      <c r="J607" s="258"/>
    </row>
    <row r="608" spans="1:10" ht="15" x14ac:dyDescent="0.25">
      <c r="A608" s="255"/>
      <c r="B608" s="1746"/>
      <c r="C608" s="1747"/>
      <c r="D608" s="258"/>
      <c r="E608" s="1234"/>
      <c r="F608" s="1746"/>
      <c r="G608" s="1748"/>
      <c r="H608" s="1748"/>
      <c r="I608" s="1746"/>
      <c r="J608" s="258"/>
    </row>
    <row r="609" spans="1:10" ht="15" x14ac:dyDescent="0.25">
      <c r="A609" s="255"/>
      <c r="B609" s="1746"/>
      <c r="C609" s="1747"/>
      <c r="D609" s="258"/>
      <c r="E609" s="1234"/>
      <c r="F609" s="1746"/>
      <c r="G609" s="1748"/>
      <c r="H609" s="1748"/>
      <c r="I609" s="1746"/>
      <c r="J609" s="258"/>
    </row>
    <row r="610" spans="1:10" ht="15" x14ac:dyDescent="0.25">
      <c r="A610" s="255"/>
      <c r="B610" s="1746"/>
      <c r="C610" s="1747"/>
      <c r="D610" s="258"/>
      <c r="E610" s="1234"/>
      <c r="F610" s="1746"/>
      <c r="G610" s="1748"/>
      <c r="H610" s="1748"/>
      <c r="I610" s="1746"/>
      <c r="J610" s="258"/>
    </row>
    <row r="611" spans="1:10" ht="15" x14ac:dyDescent="0.25">
      <c r="A611" s="255"/>
      <c r="B611" s="1746"/>
      <c r="C611" s="1747"/>
      <c r="D611" s="258"/>
      <c r="E611" s="1234"/>
      <c r="F611" s="1746"/>
      <c r="G611" s="1748"/>
      <c r="H611" s="1748"/>
      <c r="I611" s="1746"/>
      <c r="J611" s="258"/>
    </row>
    <row r="612" spans="1:10" ht="15" x14ac:dyDescent="0.25">
      <c r="A612" s="255"/>
      <c r="B612" s="1746"/>
      <c r="C612" s="1747"/>
      <c r="D612" s="258"/>
      <c r="E612" s="1234"/>
      <c r="F612" s="1746"/>
      <c r="G612" s="1748"/>
      <c r="H612" s="1748"/>
      <c r="I612" s="1746"/>
      <c r="J612" s="258"/>
    </row>
    <row r="613" spans="1:10" ht="15" x14ac:dyDescent="0.25">
      <c r="A613" s="255"/>
      <c r="B613" s="1746"/>
      <c r="C613" s="1747"/>
      <c r="D613" s="258"/>
      <c r="E613" s="1234"/>
      <c r="F613" s="1746"/>
      <c r="G613" s="1748"/>
      <c r="H613" s="1748"/>
      <c r="I613" s="1746"/>
      <c r="J613" s="258"/>
    </row>
    <row r="614" spans="1:10" ht="15" x14ac:dyDescent="0.25">
      <c r="A614" s="255"/>
      <c r="B614" s="1746"/>
      <c r="C614" s="1747"/>
      <c r="D614" s="258"/>
      <c r="E614" s="1234"/>
      <c r="F614" s="1746"/>
      <c r="G614" s="1748"/>
      <c r="H614" s="1748"/>
      <c r="I614" s="1746"/>
      <c r="J614" s="258"/>
    </row>
    <row r="615" spans="1:10" ht="15" x14ac:dyDescent="0.25">
      <c r="A615" s="255"/>
      <c r="B615" s="1746"/>
      <c r="C615" s="1747"/>
      <c r="D615" s="258"/>
      <c r="E615" s="1234"/>
      <c r="F615" s="1746"/>
      <c r="G615" s="1748"/>
      <c r="H615" s="1748"/>
      <c r="I615" s="1746"/>
      <c r="J615" s="258"/>
    </row>
    <row r="616" spans="1:10" ht="15" x14ac:dyDescent="0.25">
      <c r="A616" s="255"/>
      <c r="B616" s="1746"/>
      <c r="C616" s="1747"/>
      <c r="D616" s="258"/>
      <c r="E616" s="1234"/>
      <c r="F616" s="1746"/>
      <c r="G616" s="1748"/>
      <c r="H616" s="1748"/>
      <c r="I616" s="1746"/>
      <c r="J616" s="258"/>
    </row>
    <row r="617" spans="1:10" ht="15" x14ac:dyDescent="0.25">
      <c r="A617" s="255"/>
      <c r="B617" s="1746"/>
      <c r="C617" s="1747"/>
      <c r="D617" s="258"/>
      <c r="E617" s="1234"/>
      <c r="F617" s="1746"/>
      <c r="G617" s="1748"/>
      <c r="H617" s="1748"/>
      <c r="I617" s="1746"/>
      <c r="J617" s="258"/>
    </row>
    <row r="618" spans="1:10" ht="15" x14ac:dyDescent="0.25">
      <c r="A618" s="255"/>
      <c r="B618" s="1746"/>
      <c r="C618" s="1747"/>
      <c r="D618" s="258"/>
      <c r="E618" s="1234"/>
      <c r="F618" s="1746"/>
      <c r="G618" s="1748"/>
      <c r="H618" s="1748"/>
      <c r="I618" s="1746"/>
      <c r="J618" s="258"/>
    </row>
    <row r="619" spans="1:10" ht="15" x14ac:dyDescent="0.25">
      <c r="A619" s="255"/>
      <c r="B619" s="1746"/>
      <c r="C619" s="1747"/>
      <c r="D619" s="258"/>
      <c r="E619" s="1234"/>
      <c r="F619" s="1746"/>
      <c r="G619" s="1748"/>
      <c r="H619" s="1748"/>
      <c r="I619" s="1746"/>
      <c r="J619" s="258"/>
    </row>
    <row r="620" spans="1:10" ht="15" x14ac:dyDescent="0.25">
      <c r="A620" s="255"/>
      <c r="B620" s="1746"/>
      <c r="C620" s="1747"/>
      <c r="D620" s="258"/>
      <c r="E620" s="1234"/>
      <c r="F620" s="1746"/>
      <c r="G620" s="1748"/>
      <c r="H620" s="1748"/>
      <c r="I620" s="1746"/>
      <c r="J620" s="258"/>
    </row>
    <row r="621" spans="1:10" ht="15" x14ac:dyDescent="0.25">
      <c r="A621" s="255"/>
      <c r="B621" s="1746"/>
      <c r="C621" s="1747"/>
      <c r="D621" s="258"/>
      <c r="E621" s="1234"/>
      <c r="F621" s="1746"/>
      <c r="G621" s="1748"/>
      <c r="H621" s="1748"/>
      <c r="I621" s="1746"/>
      <c r="J621" s="258"/>
    </row>
    <row r="622" spans="1:10" ht="15" x14ac:dyDescent="0.25">
      <c r="A622" s="255"/>
      <c r="B622" s="1746"/>
      <c r="C622" s="1747"/>
      <c r="D622" s="258"/>
      <c r="E622" s="1234"/>
      <c r="F622" s="1746"/>
      <c r="G622" s="1748"/>
      <c r="H622" s="1748"/>
      <c r="I622" s="1746"/>
      <c r="J622" s="258"/>
    </row>
    <row r="623" spans="1:10" ht="15" x14ac:dyDescent="0.25">
      <c r="A623" s="255"/>
      <c r="B623" s="1746"/>
      <c r="C623" s="1747"/>
      <c r="D623" s="258"/>
      <c r="E623" s="1234"/>
      <c r="F623" s="1746"/>
      <c r="G623" s="1748"/>
      <c r="H623" s="1748"/>
      <c r="I623" s="1746"/>
      <c r="J623" s="258"/>
    </row>
    <row r="624" spans="1:10" ht="15" x14ac:dyDescent="0.25">
      <c r="A624" s="255"/>
      <c r="B624" s="1746"/>
      <c r="C624" s="1747"/>
      <c r="D624" s="258"/>
      <c r="E624" s="1234"/>
      <c r="F624" s="1746"/>
      <c r="G624" s="1748"/>
      <c r="H624" s="1748"/>
      <c r="I624" s="1746"/>
      <c r="J624" s="258"/>
    </row>
    <row r="625" spans="1:10" ht="15" x14ac:dyDescent="0.25">
      <c r="A625" s="255"/>
      <c r="B625" s="1746"/>
      <c r="C625" s="1747"/>
      <c r="D625" s="258"/>
      <c r="E625" s="1234"/>
      <c r="F625" s="1746"/>
      <c r="G625" s="1748"/>
      <c r="H625" s="1748"/>
      <c r="I625" s="1746"/>
      <c r="J625" s="258"/>
    </row>
    <row r="626" spans="1:10" ht="15" x14ac:dyDescent="0.25">
      <c r="A626" s="255"/>
      <c r="B626" s="1746"/>
      <c r="C626" s="1747"/>
      <c r="D626" s="258"/>
      <c r="E626" s="1234"/>
      <c r="F626" s="1746"/>
      <c r="G626" s="1748"/>
      <c r="H626" s="1748"/>
      <c r="I626" s="1746"/>
      <c r="J626" s="258"/>
    </row>
    <row r="627" spans="1:10" ht="15" x14ac:dyDescent="0.25">
      <c r="A627" s="255"/>
      <c r="B627" s="1746"/>
      <c r="C627" s="1747"/>
      <c r="D627" s="258"/>
      <c r="E627" s="1234"/>
      <c r="F627" s="1746"/>
      <c r="G627" s="1748"/>
      <c r="H627" s="1748"/>
      <c r="I627" s="1746"/>
      <c r="J627" s="258"/>
    </row>
    <row r="628" spans="1:10" ht="15" x14ac:dyDescent="0.25">
      <c r="A628" s="255"/>
      <c r="B628" s="1746"/>
      <c r="C628" s="1747"/>
      <c r="D628" s="258"/>
      <c r="E628" s="1234"/>
      <c r="F628" s="1746"/>
      <c r="G628" s="1748"/>
      <c r="H628" s="1748"/>
      <c r="I628" s="1746"/>
      <c r="J628" s="258"/>
    </row>
    <row r="629" spans="1:10" ht="15" x14ac:dyDescent="0.25">
      <c r="A629" s="255"/>
      <c r="B629" s="1746"/>
      <c r="C629" s="1747"/>
      <c r="D629" s="258"/>
      <c r="E629" s="1234"/>
      <c r="F629" s="1746"/>
      <c r="G629" s="1748"/>
      <c r="H629" s="1748"/>
      <c r="I629" s="1746"/>
      <c r="J629" s="258"/>
    </row>
    <row r="630" spans="1:10" ht="15" x14ac:dyDescent="0.25">
      <c r="A630" s="255"/>
      <c r="B630" s="1746"/>
      <c r="C630" s="1747"/>
      <c r="D630" s="258"/>
      <c r="E630" s="1234"/>
      <c r="F630" s="1746"/>
      <c r="G630" s="1748"/>
      <c r="H630" s="1748"/>
      <c r="I630" s="1746"/>
      <c r="J630" s="258"/>
    </row>
    <row r="631" spans="1:10" ht="15" x14ac:dyDescent="0.25">
      <c r="A631" s="255"/>
      <c r="B631" s="1746"/>
      <c r="C631" s="1747"/>
      <c r="D631" s="258"/>
      <c r="E631" s="1234"/>
      <c r="F631" s="1746"/>
      <c r="G631" s="1748"/>
      <c r="H631" s="1748"/>
      <c r="I631" s="1746"/>
      <c r="J631" s="258"/>
    </row>
    <row r="632" spans="1:10" ht="15" x14ac:dyDescent="0.25">
      <c r="A632" s="255"/>
      <c r="B632" s="1746"/>
      <c r="C632" s="1747"/>
      <c r="D632" s="258"/>
      <c r="E632" s="1234"/>
      <c r="F632" s="1746"/>
      <c r="G632" s="1748"/>
      <c r="H632" s="1748"/>
      <c r="I632" s="1746"/>
      <c r="J632" s="258"/>
    </row>
    <row r="633" spans="1:10" ht="15" x14ac:dyDescent="0.25">
      <c r="A633" s="255"/>
      <c r="B633" s="1746"/>
      <c r="C633" s="1747"/>
      <c r="D633" s="258"/>
      <c r="E633" s="1234"/>
      <c r="F633" s="1746"/>
      <c r="G633" s="1748"/>
      <c r="H633" s="1748"/>
      <c r="I633" s="1746"/>
      <c r="J633" s="258"/>
    </row>
    <row r="634" spans="1:10" ht="15" x14ac:dyDescent="0.25">
      <c r="A634" s="255"/>
      <c r="B634" s="1746"/>
      <c r="C634" s="1747"/>
      <c r="D634" s="258"/>
      <c r="E634" s="1234"/>
      <c r="F634" s="1746"/>
      <c r="G634" s="1748"/>
      <c r="H634" s="1748"/>
      <c r="I634" s="1746"/>
      <c r="J634" s="258"/>
    </row>
    <row r="635" spans="1:10" ht="15" x14ac:dyDescent="0.25">
      <c r="A635" s="255"/>
      <c r="B635" s="1746"/>
      <c r="C635" s="1747"/>
      <c r="D635" s="258"/>
      <c r="E635" s="1234"/>
      <c r="F635" s="1746"/>
      <c r="G635" s="1748"/>
      <c r="H635" s="1748"/>
      <c r="I635" s="1746"/>
      <c r="J635" s="258"/>
    </row>
    <row r="636" spans="1:10" ht="15" x14ac:dyDescent="0.25">
      <c r="A636" s="255"/>
      <c r="B636" s="1746"/>
      <c r="C636" s="1747"/>
      <c r="D636" s="258"/>
      <c r="E636" s="1234"/>
      <c r="F636" s="1746"/>
      <c r="G636" s="1748"/>
      <c r="H636" s="1748"/>
      <c r="I636" s="1746"/>
      <c r="J636" s="258"/>
    </row>
    <row r="637" spans="1:10" ht="15" x14ac:dyDescent="0.25">
      <c r="A637" s="255"/>
      <c r="B637" s="1746"/>
      <c r="C637" s="1747"/>
      <c r="D637" s="258"/>
      <c r="E637" s="1234"/>
      <c r="F637" s="1746"/>
      <c r="G637" s="1748"/>
      <c r="H637" s="1748"/>
      <c r="I637" s="1746"/>
      <c r="J637" s="258"/>
    </row>
    <row r="638" spans="1:10" ht="15" x14ac:dyDescent="0.25">
      <c r="A638" s="255"/>
      <c r="B638" s="1746"/>
      <c r="C638" s="1747"/>
      <c r="D638" s="258"/>
      <c r="E638" s="1234"/>
      <c r="F638" s="1746"/>
      <c r="G638" s="1748"/>
      <c r="H638" s="1748"/>
      <c r="I638" s="1746"/>
      <c r="J638" s="258"/>
    </row>
    <row r="639" spans="1:10" ht="15" x14ac:dyDescent="0.25">
      <c r="A639" s="255"/>
      <c r="B639" s="1746"/>
      <c r="C639" s="1747"/>
      <c r="D639" s="258"/>
      <c r="E639" s="1234"/>
      <c r="F639" s="1746"/>
      <c r="G639" s="1748"/>
      <c r="H639" s="1748"/>
      <c r="I639" s="1746"/>
      <c r="J639" s="258"/>
    </row>
    <row r="640" spans="1:10" ht="15" x14ac:dyDescent="0.25">
      <c r="A640" s="255"/>
      <c r="B640" s="1746"/>
      <c r="C640" s="1747"/>
      <c r="D640" s="258"/>
      <c r="E640" s="1234"/>
      <c r="F640" s="1746"/>
      <c r="G640" s="1748"/>
      <c r="H640" s="1748"/>
      <c r="I640" s="1746"/>
      <c r="J640" s="258"/>
    </row>
    <row r="641" spans="1:10" ht="15" x14ac:dyDescent="0.25">
      <c r="A641" s="255"/>
      <c r="B641" s="1746"/>
      <c r="C641" s="1747"/>
      <c r="D641" s="258"/>
      <c r="E641" s="1234"/>
      <c r="F641" s="1746"/>
      <c r="G641" s="1748"/>
      <c r="H641" s="1748"/>
      <c r="I641" s="1746"/>
      <c r="J641" s="258"/>
    </row>
    <row r="642" spans="1:10" ht="15" x14ac:dyDescent="0.25">
      <c r="A642" s="255"/>
      <c r="B642" s="1746"/>
      <c r="C642" s="1747"/>
      <c r="D642" s="258"/>
      <c r="E642" s="1234"/>
      <c r="F642" s="1746"/>
      <c r="G642" s="1748"/>
      <c r="H642" s="1748"/>
      <c r="I642" s="1746"/>
      <c r="J642" s="258"/>
    </row>
    <row r="643" spans="1:10" ht="15" x14ac:dyDescent="0.25">
      <c r="A643" s="255"/>
      <c r="B643" s="1746"/>
      <c r="C643" s="1747"/>
      <c r="D643" s="258"/>
      <c r="E643" s="1234"/>
      <c r="F643" s="1746"/>
      <c r="G643" s="1748"/>
      <c r="H643" s="1748"/>
      <c r="I643" s="1746"/>
      <c r="J643" s="258"/>
    </row>
    <row r="644" spans="1:10" ht="15" x14ac:dyDescent="0.25">
      <c r="A644" s="255"/>
      <c r="B644" s="1746"/>
      <c r="C644" s="1747"/>
      <c r="D644" s="258"/>
      <c r="E644" s="1234"/>
      <c r="F644" s="1746"/>
      <c r="G644" s="1748"/>
      <c r="H644" s="1748"/>
      <c r="I644" s="1746"/>
      <c r="J644" s="258"/>
    </row>
    <row r="645" spans="1:10" ht="15" x14ac:dyDescent="0.25">
      <c r="A645" s="255"/>
      <c r="B645" s="1746"/>
      <c r="C645" s="1747"/>
      <c r="D645" s="258"/>
      <c r="E645" s="1234"/>
      <c r="F645" s="1746"/>
      <c r="G645" s="1748"/>
      <c r="H645" s="1748"/>
      <c r="I645" s="1746"/>
      <c r="J645" s="258"/>
    </row>
    <row r="646" spans="1:10" ht="15" x14ac:dyDescent="0.25">
      <c r="A646" s="255"/>
      <c r="B646" s="1746"/>
      <c r="C646" s="1747"/>
      <c r="D646" s="258"/>
      <c r="E646" s="1234"/>
      <c r="F646" s="1746"/>
      <c r="G646" s="1748"/>
      <c r="H646" s="1748"/>
      <c r="I646" s="1746"/>
      <c r="J646" s="258"/>
    </row>
    <row r="647" spans="1:10" ht="15" x14ac:dyDescent="0.25">
      <c r="A647" s="255"/>
      <c r="B647" s="1746"/>
      <c r="C647" s="1747"/>
      <c r="D647" s="258"/>
      <c r="E647" s="1234"/>
      <c r="F647" s="1746"/>
      <c r="G647" s="1748"/>
      <c r="H647" s="1748"/>
      <c r="I647" s="1746"/>
      <c r="J647" s="258"/>
    </row>
    <row r="648" spans="1:10" ht="15" x14ac:dyDescent="0.25">
      <c r="A648" s="255"/>
      <c r="B648" s="1746"/>
      <c r="C648" s="1747"/>
      <c r="D648" s="258"/>
      <c r="E648" s="1234"/>
      <c r="F648" s="1746"/>
      <c r="G648" s="1748"/>
      <c r="H648" s="1748"/>
      <c r="I648" s="1746"/>
      <c r="J648" s="258"/>
    </row>
    <row r="649" spans="1:10" ht="15" x14ac:dyDescent="0.25">
      <c r="A649" s="255"/>
      <c r="B649" s="1746"/>
      <c r="C649" s="1747"/>
      <c r="D649" s="258"/>
      <c r="E649" s="1234"/>
      <c r="F649" s="1746"/>
      <c r="G649" s="1748"/>
      <c r="H649" s="1748"/>
      <c r="I649" s="1746"/>
      <c r="J649" s="258"/>
    </row>
    <row r="650" spans="1:10" ht="15" x14ac:dyDescent="0.25">
      <c r="A650" s="255"/>
      <c r="B650" s="1746"/>
      <c r="C650" s="1747"/>
      <c r="D650" s="258"/>
      <c r="E650" s="1234"/>
      <c r="F650" s="1746"/>
      <c r="G650" s="1748"/>
      <c r="H650" s="1748"/>
      <c r="I650" s="1746"/>
      <c r="J650" s="258"/>
    </row>
    <row r="651" spans="1:10" ht="15" x14ac:dyDescent="0.25">
      <c r="A651" s="255"/>
      <c r="B651" s="1746"/>
      <c r="C651" s="1747"/>
      <c r="D651" s="258"/>
      <c r="E651" s="1234"/>
      <c r="F651" s="1746"/>
      <c r="G651" s="1748"/>
      <c r="H651" s="1748"/>
      <c r="I651" s="1746"/>
      <c r="J651" s="258"/>
    </row>
    <row r="652" spans="1:10" ht="15" x14ac:dyDescent="0.25">
      <c r="A652" s="255"/>
      <c r="B652" s="1746"/>
      <c r="C652" s="1747"/>
      <c r="D652" s="258"/>
      <c r="E652" s="1234"/>
      <c r="F652" s="1746"/>
      <c r="G652" s="1748"/>
      <c r="H652" s="1748"/>
      <c r="I652" s="1746"/>
      <c r="J652" s="258"/>
    </row>
    <row r="653" spans="1:10" ht="15" x14ac:dyDescent="0.25">
      <c r="A653" s="255"/>
      <c r="B653" s="1746"/>
      <c r="C653" s="1747"/>
      <c r="D653" s="258"/>
      <c r="E653" s="1234"/>
      <c r="F653" s="1746"/>
      <c r="G653" s="1748"/>
      <c r="H653" s="1748"/>
      <c r="I653" s="1746"/>
      <c r="J653" s="258"/>
    </row>
    <row r="654" spans="1:10" ht="15" x14ac:dyDescent="0.25">
      <c r="A654" s="255"/>
      <c r="B654" s="1746"/>
      <c r="C654" s="1747"/>
      <c r="D654" s="258"/>
      <c r="E654" s="1234"/>
      <c r="F654" s="1746"/>
      <c r="G654" s="1748"/>
      <c r="H654" s="1748"/>
      <c r="I654" s="1746"/>
      <c r="J654" s="258"/>
    </row>
    <row r="655" spans="1:10" ht="15" x14ac:dyDescent="0.25">
      <c r="A655" s="255"/>
    </row>
  </sheetData>
  <mergeCells count="104">
    <mergeCell ref="I116:I120"/>
    <mergeCell ref="J116:J120"/>
    <mergeCell ref="A116:A120"/>
    <mergeCell ref="B116:B120"/>
    <mergeCell ref="C116:C120"/>
    <mergeCell ref="D116:D120"/>
    <mergeCell ref="E116:E120"/>
    <mergeCell ref="H116:H120"/>
    <mergeCell ref="I102:I104"/>
    <mergeCell ref="J102:J104"/>
    <mergeCell ref="A112:A115"/>
    <mergeCell ref="B112:B115"/>
    <mergeCell ref="C112:C115"/>
    <mergeCell ref="D112:D115"/>
    <mergeCell ref="E112:E115"/>
    <mergeCell ref="H112:H115"/>
    <mergeCell ref="I112:I115"/>
    <mergeCell ref="J112:J115"/>
    <mergeCell ref="A102:A104"/>
    <mergeCell ref="B102:B104"/>
    <mergeCell ref="C102:C104"/>
    <mergeCell ref="D102:D104"/>
    <mergeCell ref="E102:E104"/>
    <mergeCell ref="H102:H104"/>
    <mergeCell ref="I84:I86"/>
    <mergeCell ref="J84:J86"/>
    <mergeCell ref="A97:A99"/>
    <mergeCell ref="B97:B99"/>
    <mergeCell ref="C97:C99"/>
    <mergeCell ref="D97:D99"/>
    <mergeCell ref="E97:E99"/>
    <mergeCell ref="H97:H99"/>
    <mergeCell ref="I97:I99"/>
    <mergeCell ref="J97:J99"/>
    <mergeCell ref="A84:A86"/>
    <mergeCell ref="B84:B86"/>
    <mergeCell ref="C84:C86"/>
    <mergeCell ref="D84:D86"/>
    <mergeCell ref="E84:E86"/>
    <mergeCell ref="H84:H86"/>
    <mergeCell ref="I65:I76"/>
    <mergeCell ref="J65:J76"/>
    <mergeCell ref="A78:A82"/>
    <mergeCell ref="B78:B82"/>
    <mergeCell ref="C78:C82"/>
    <mergeCell ref="D78:D82"/>
    <mergeCell ref="E78:E82"/>
    <mergeCell ref="H78:H82"/>
    <mergeCell ref="I78:I82"/>
    <mergeCell ref="J78:J82"/>
    <mergeCell ref="A65:A76"/>
    <mergeCell ref="B65:B76"/>
    <mergeCell ref="C65:C76"/>
    <mergeCell ref="D65:D76"/>
    <mergeCell ref="E65:E76"/>
    <mergeCell ref="H65:H76"/>
    <mergeCell ref="I42:I47"/>
    <mergeCell ref="J42:J47"/>
    <mergeCell ref="A48:A52"/>
    <mergeCell ref="B48:B52"/>
    <mergeCell ref="C48:C52"/>
    <mergeCell ref="D48:D52"/>
    <mergeCell ref="E48:E52"/>
    <mergeCell ref="H48:H52"/>
    <mergeCell ref="I48:I52"/>
    <mergeCell ref="J48:J52"/>
    <mergeCell ref="A42:A47"/>
    <mergeCell ref="B42:B47"/>
    <mergeCell ref="C42:C47"/>
    <mergeCell ref="D42:D47"/>
    <mergeCell ref="E42:E47"/>
    <mergeCell ref="H42:H47"/>
    <mergeCell ref="I30:I32"/>
    <mergeCell ref="J30:J32"/>
    <mergeCell ref="A33:A35"/>
    <mergeCell ref="B33:B35"/>
    <mergeCell ref="C33:C35"/>
    <mergeCell ref="D33:D35"/>
    <mergeCell ref="E33:E35"/>
    <mergeCell ref="H33:H35"/>
    <mergeCell ref="I33:I35"/>
    <mergeCell ref="J33:J35"/>
    <mergeCell ref="A30:A32"/>
    <mergeCell ref="B30:B32"/>
    <mergeCell ref="C30:C32"/>
    <mergeCell ref="D30:D32"/>
    <mergeCell ref="E30:E32"/>
    <mergeCell ref="H30:H32"/>
    <mergeCell ref="I8:I21"/>
    <mergeCell ref="J8:J21"/>
    <mergeCell ref="A22:A25"/>
    <mergeCell ref="B22:B25"/>
    <mergeCell ref="C22:C25"/>
    <mergeCell ref="D22:D25"/>
    <mergeCell ref="E22:E25"/>
    <mergeCell ref="H22:H25"/>
    <mergeCell ref="I22:I25"/>
    <mergeCell ref="J22:J25"/>
    <mergeCell ref="A8:A21"/>
    <mergeCell ref="B8:B21"/>
    <mergeCell ref="C8:C21"/>
    <mergeCell ref="D8:D21"/>
    <mergeCell ref="E8:E21"/>
    <mergeCell ref="H8:H21"/>
  </mergeCells>
  <dataValidations count="2">
    <dataValidation type="list" allowBlank="1" showInputMessage="1" showErrorMessage="1" sqref="I60">
      <formula1>"(RCPATH),RTDS,SACT,DERIVED,NONE,CWT,DID,NAT CONTRACT,NAT AUDIT,PROF AUDIT,RCPATH CORE,ONS,PART CWT,UNCERTAIN"</formula1>
    </dataValidation>
    <dataValidation type="list" allowBlank="1" showInputMessage="1" showErrorMessage="1" sqref="I88:I91 I95:I96 I100:I101 I105:I108 I121:I122">
      <formula1>"RTDS,SACT,DERIVED,NONE,CWT,CWT (EXT),NAT CONTRACT,NAT AUDIT,PROF AUDIT,RCPATH CORE,ONS,PART CWT,UNCERTAIN"</formula1>
    </dataValidation>
  </dataValidations>
  <pageMargins left="0.25" right="0.25" top="0.47000000000000008" bottom="0.44000000000000006" header="0.30000000000000004" footer="0.30000000000000004"/>
  <pageSetup paperSize="0" scale="63" fitToWidth="0" fitToHeight="0" orientation="landscape" horizontalDpi="0" verticalDpi="0" copies="0"/>
  <headerFooter alignWithMargins="0"/>
  <rowBreaks count="3" manualBreakCount="3">
    <brk id="53" man="1"/>
    <brk id="87" man="1"/>
    <brk id="1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
  <sheetViews>
    <sheetView workbookViewId="0"/>
  </sheetViews>
  <sheetFormatPr defaultRowHeight="12.75" x14ac:dyDescent="0.25"/>
  <cols>
    <col min="1" max="1" width="7" style="4" customWidth="1"/>
    <col min="2" max="2" width="29.85546875" style="4" customWidth="1"/>
    <col min="3" max="3" width="10.42578125" style="4" customWidth="1"/>
    <col min="4" max="4" width="5.140625" style="4" customWidth="1"/>
    <col min="5" max="5" width="21.42578125" style="4" customWidth="1"/>
    <col min="6" max="6" width="8.5703125" style="4" customWidth="1"/>
    <col min="7" max="7" width="5.140625" style="4" customWidth="1"/>
    <col min="8" max="8" width="20.28515625" style="4" customWidth="1"/>
    <col min="9" max="9" width="11.5703125" style="4" customWidth="1"/>
    <col min="10" max="10" width="6.5703125" style="4" customWidth="1"/>
    <col min="11" max="11" width="9.140625" style="4" customWidth="1"/>
    <col min="12" max="16384" width="9.140625" style="4"/>
  </cols>
  <sheetData>
    <row r="1" spans="1:36" customFormat="1" ht="18.75" x14ac:dyDescent="0.25">
      <c r="A1" s="47"/>
      <c r="B1" s="48" t="s">
        <v>64</v>
      </c>
      <c r="C1" s="48"/>
      <c r="D1" s="48"/>
      <c r="E1" s="48"/>
      <c r="F1" s="48"/>
      <c r="G1" s="49"/>
      <c r="H1" s="49"/>
      <c r="I1" s="49"/>
      <c r="J1" s="49"/>
      <c r="K1" s="50"/>
      <c r="L1" s="4"/>
      <c r="M1" s="4"/>
      <c r="N1" s="4"/>
      <c r="O1" s="4"/>
      <c r="P1" s="4"/>
      <c r="Q1" s="4"/>
      <c r="R1" s="4"/>
      <c r="S1" s="4"/>
      <c r="T1" s="4"/>
      <c r="U1" s="4"/>
      <c r="V1" s="4"/>
      <c r="W1" s="4"/>
      <c r="X1" s="4"/>
      <c r="Y1" s="4"/>
      <c r="Z1" s="4"/>
      <c r="AA1" s="4"/>
      <c r="AB1" s="4"/>
      <c r="AC1" s="4"/>
      <c r="AD1" s="4"/>
      <c r="AE1" s="4"/>
      <c r="AF1" s="4"/>
      <c r="AG1" s="4"/>
      <c r="AH1" s="4"/>
      <c r="AI1" s="4"/>
      <c r="AJ1" s="4"/>
    </row>
    <row r="2" spans="1:36" customFormat="1" ht="18.75" x14ac:dyDescent="0.25">
      <c r="A2" s="51"/>
      <c r="B2" s="52" t="str">
        <f>INTRODUCTION!$B$2</f>
        <v>Version 9.0.1 - Final</v>
      </c>
      <c r="C2" s="53"/>
      <c r="D2" s="53"/>
      <c r="E2" s="53"/>
      <c r="F2" s="53"/>
      <c r="G2" s="54"/>
      <c r="H2" s="55"/>
      <c r="I2" s="55"/>
      <c r="J2" s="55"/>
      <c r="K2" s="56"/>
      <c r="L2" s="4"/>
      <c r="M2" s="4"/>
      <c r="N2" s="4"/>
      <c r="O2" s="4"/>
      <c r="P2" s="4"/>
      <c r="Q2" s="4"/>
      <c r="R2" s="4"/>
      <c r="S2" s="4"/>
      <c r="T2" s="4"/>
      <c r="U2" s="4"/>
      <c r="V2" s="4"/>
      <c r="W2" s="4"/>
      <c r="X2" s="4"/>
      <c r="Y2" s="4"/>
      <c r="Z2" s="4"/>
      <c r="AA2" s="4"/>
      <c r="AB2" s="4"/>
      <c r="AC2" s="4"/>
      <c r="AD2" s="4"/>
      <c r="AE2" s="4"/>
      <c r="AF2" s="4"/>
      <c r="AG2" s="4"/>
      <c r="AH2" s="4"/>
      <c r="AI2" s="4"/>
      <c r="AJ2" s="4"/>
    </row>
    <row r="3" spans="1:36" ht="15.75" x14ac:dyDescent="0.25">
      <c r="A3" s="5"/>
      <c r="B3" s="57"/>
      <c r="C3" s="57"/>
      <c r="D3" s="5"/>
      <c r="E3" s="5"/>
      <c r="F3" s="5"/>
      <c r="G3" s="5"/>
      <c r="H3" s="5"/>
      <c r="I3" s="5"/>
      <c r="J3" s="5"/>
    </row>
    <row r="4" spans="1:36" ht="15" x14ac:dyDescent="0.25">
      <c r="A4" s="5"/>
      <c r="B4" s="5"/>
      <c r="C4" s="5"/>
      <c r="D4" s="5"/>
      <c r="E4" s="5"/>
      <c r="F4" s="5"/>
      <c r="G4" s="5"/>
      <c r="H4" s="5"/>
      <c r="I4" s="5"/>
      <c r="J4" s="5"/>
    </row>
    <row r="5" spans="1:36" ht="15.75" x14ac:dyDescent="0.25">
      <c r="A5" s="5"/>
      <c r="B5" s="81" t="s">
        <v>65</v>
      </c>
      <c r="C5" s="81"/>
      <c r="D5" s="58"/>
      <c r="E5" s="59" t="s">
        <v>66</v>
      </c>
      <c r="F5" s="60"/>
      <c r="G5" s="58"/>
      <c r="H5" s="81" t="s">
        <v>67</v>
      </c>
      <c r="I5" s="81"/>
      <c r="J5" s="61"/>
    </row>
    <row r="6" spans="1:36" ht="15.75" x14ac:dyDescent="0.25">
      <c r="A6" s="5"/>
      <c r="B6" s="62" t="s">
        <v>68</v>
      </c>
      <c r="C6" s="62" t="s">
        <v>69</v>
      </c>
      <c r="D6" s="61"/>
      <c r="E6" s="63" t="s">
        <v>68</v>
      </c>
      <c r="F6" s="63" t="s">
        <v>69</v>
      </c>
      <c r="G6" s="61"/>
      <c r="H6" s="62" t="s">
        <v>68</v>
      </c>
      <c r="I6" s="62" t="s">
        <v>69</v>
      </c>
      <c r="J6" s="62" t="s">
        <v>70</v>
      </c>
    </row>
    <row r="7" spans="1:36" ht="15.75" x14ac:dyDescent="0.25">
      <c r="A7" s="5"/>
      <c r="B7" s="64" t="s">
        <v>71</v>
      </c>
      <c r="C7" s="65">
        <v>334</v>
      </c>
      <c r="D7" s="61"/>
      <c r="E7" s="63" t="s">
        <v>36</v>
      </c>
      <c r="F7" s="63">
        <v>146</v>
      </c>
      <c r="G7" s="61"/>
      <c r="H7" s="64" t="s">
        <v>36</v>
      </c>
      <c r="I7" s="63">
        <v>172</v>
      </c>
      <c r="J7" s="66">
        <f>I7-F7</f>
        <v>26</v>
      </c>
      <c r="K7" s="67">
        <f>J7/F7</f>
        <v>0.17808219178082191</v>
      </c>
    </row>
    <row r="8" spans="1:36" ht="15.75" x14ac:dyDescent="0.25">
      <c r="A8" s="5"/>
      <c r="B8" s="64" t="s">
        <v>72</v>
      </c>
      <c r="C8" s="65">
        <v>155</v>
      </c>
      <c r="D8" s="68" t="s">
        <v>73</v>
      </c>
      <c r="E8" s="69" t="s">
        <v>74</v>
      </c>
      <c r="F8" s="69">
        <v>155</v>
      </c>
      <c r="G8" s="61"/>
      <c r="H8" s="70" t="s">
        <v>74</v>
      </c>
      <c r="I8" s="71">
        <v>0</v>
      </c>
      <c r="J8" s="66" t="s">
        <v>75</v>
      </c>
      <c r="K8" s="67" t="s">
        <v>75</v>
      </c>
    </row>
    <row r="9" spans="1:36" ht="15.75" x14ac:dyDescent="0.25">
      <c r="A9" s="5"/>
      <c r="B9" s="72" t="s">
        <v>76</v>
      </c>
      <c r="C9" s="73">
        <f>SUM(C7:C8)</f>
        <v>489</v>
      </c>
      <c r="D9" s="61"/>
      <c r="E9" s="63" t="s">
        <v>77</v>
      </c>
      <c r="F9" s="63">
        <v>5</v>
      </c>
      <c r="G9" s="61"/>
      <c r="H9" s="63" t="s">
        <v>77</v>
      </c>
      <c r="I9" s="63">
        <v>8</v>
      </c>
      <c r="J9" s="66">
        <f t="shared" ref="J9:J22" si="0">I9-F9</f>
        <v>3</v>
      </c>
      <c r="K9" s="67">
        <f t="shared" ref="K9:K22" si="1">J9/F9</f>
        <v>0.6</v>
      </c>
    </row>
    <row r="10" spans="1:36" ht="15.75" x14ac:dyDescent="0.25">
      <c r="A10" s="5"/>
      <c r="B10" s="61"/>
      <c r="C10" s="61"/>
      <c r="D10" s="61"/>
      <c r="E10" s="63" t="s">
        <v>40</v>
      </c>
      <c r="F10" s="63">
        <v>15</v>
      </c>
      <c r="G10" s="61"/>
      <c r="H10" s="63" t="s">
        <v>40</v>
      </c>
      <c r="I10" s="63">
        <v>14</v>
      </c>
      <c r="J10" s="66">
        <f t="shared" si="0"/>
        <v>-1</v>
      </c>
      <c r="K10" s="67">
        <f t="shared" si="1"/>
        <v>-6.6666666666666666E-2</v>
      </c>
    </row>
    <row r="11" spans="1:36" ht="15.75" x14ac:dyDescent="0.25">
      <c r="A11" s="5"/>
      <c r="C11" s="74"/>
      <c r="D11" s="61"/>
      <c r="E11" s="63" t="s">
        <v>42</v>
      </c>
      <c r="F11" s="63">
        <v>4</v>
      </c>
      <c r="G11" s="61"/>
      <c r="H11" s="63" t="s">
        <v>42</v>
      </c>
      <c r="I11" s="63">
        <v>3</v>
      </c>
      <c r="J11" s="66">
        <f t="shared" si="0"/>
        <v>-1</v>
      </c>
      <c r="K11" s="67">
        <f t="shared" si="1"/>
        <v>-0.25</v>
      </c>
    </row>
    <row r="12" spans="1:36" ht="15.75" x14ac:dyDescent="0.25">
      <c r="A12" s="5"/>
      <c r="B12" s="82" t="s">
        <v>78</v>
      </c>
      <c r="C12" s="82"/>
      <c r="D12" s="61"/>
      <c r="E12" s="63" t="s">
        <v>44</v>
      </c>
      <c r="F12" s="63">
        <v>22</v>
      </c>
      <c r="G12" s="61"/>
      <c r="H12" s="63" t="s">
        <v>44</v>
      </c>
      <c r="I12" s="63">
        <v>19</v>
      </c>
      <c r="J12" s="66">
        <f t="shared" si="0"/>
        <v>-3</v>
      </c>
      <c r="K12" s="67">
        <f t="shared" si="1"/>
        <v>-0.13636363636363635</v>
      </c>
    </row>
    <row r="13" spans="1:36" ht="15.75" x14ac:dyDescent="0.25">
      <c r="A13" s="5"/>
      <c r="B13" s="75" t="s">
        <v>68</v>
      </c>
      <c r="C13" s="75" t="s">
        <v>69</v>
      </c>
      <c r="D13" s="61"/>
      <c r="E13" s="63" t="s">
        <v>79</v>
      </c>
      <c r="F13" s="63">
        <v>4</v>
      </c>
      <c r="G13" s="61"/>
      <c r="H13" s="63" t="s">
        <v>46</v>
      </c>
      <c r="I13" s="63">
        <v>3</v>
      </c>
      <c r="J13" s="66">
        <f t="shared" si="0"/>
        <v>-1</v>
      </c>
      <c r="K13" s="67">
        <f t="shared" si="1"/>
        <v>-0.25</v>
      </c>
    </row>
    <row r="14" spans="1:36" ht="15.6" customHeight="1" x14ac:dyDescent="0.25">
      <c r="A14" s="5"/>
      <c r="B14" s="76" t="s">
        <v>71</v>
      </c>
      <c r="C14" s="77">
        <f>I22</f>
        <v>344</v>
      </c>
      <c r="D14" s="61"/>
      <c r="E14" s="63" t="s">
        <v>80</v>
      </c>
      <c r="F14" s="63">
        <v>58</v>
      </c>
      <c r="G14" s="61"/>
      <c r="H14" s="63" t="s">
        <v>48</v>
      </c>
      <c r="I14" s="63">
        <v>37</v>
      </c>
      <c r="J14" s="66">
        <f t="shared" si="0"/>
        <v>-21</v>
      </c>
      <c r="K14" s="67">
        <f t="shared" si="1"/>
        <v>-0.36206896551724138</v>
      </c>
    </row>
    <row r="15" spans="1:36" ht="15.75" x14ac:dyDescent="0.25">
      <c r="A15" s="5"/>
      <c r="B15" s="78"/>
      <c r="C15" s="78"/>
      <c r="D15" s="61"/>
      <c r="E15" s="63" t="s">
        <v>81</v>
      </c>
      <c r="F15" s="63">
        <v>8</v>
      </c>
      <c r="G15" s="61"/>
      <c r="H15" s="63" t="s">
        <v>81</v>
      </c>
      <c r="I15" s="63">
        <v>10</v>
      </c>
      <c r="J15" s="66">
        <f t="shared" si="0"/>
        <v>2</v>
      </c>
      <c r="K15" s="67">
        <f t="shared" si="1"/>
        <v>0.25</v>
      </c>
    </row>
    <row r="16" spans="1:36" ht="15.75" x14ac:dyDescent="0.25">
      <c r="A16" s="5"/>
      <c r="B16" s="78"/>
      <c r="C16" s="78"/>
      <c r="D16" s="61"/>
      <c r="E16" s="63" t="s">
        <v>82</v>
      </c>
      <c r="F16" s="63">
        <v>13</v>
      </c>
      <c r="G16" s="61"/>
      <c r="H16" s="63" t="s">
        <v>82</v>
      </c>
      <c r="I16" s="63">
        <v>12</v>
      </c>
      <c r="J16" s="66">
        <f t="shared" si="0"/>
        <v>-1</v>
      </c>
      <c r="K16" s="67">
        <f t="shared" si="1"/>
        <v>-7.6923076923076927E-2</v>
      </c>
    </row>
    <row r="17" spans="1:11" ht="15.75" x14ac:dyDescent="0.25">
      <c r="A17" s="5"/>
      <c r="B17" s="82" t="s">
        <v>83</v>
      </c>
      <c r="C17" s="82"/>
      <c r="D17" s="61"/>
      <c r="E17" s="63" t="s">
        <v>52</v>
      </c>
      <c r="F17" s="63">
        <v>14</v>
      </c>
      <c r="G17" s="61"/>
      <c r="H17" s="63" t="s">
        <v>52</v>
      </c>
      <c r="I17" s="63">
        <v>13</v>
      </c>
      <c r="J17" s="66">
        <f t="shared" si="0"/>
        <v>-1</v>
      </c>
      <c r="K17" s="67">
        <f t="shared" si="1"/>
        <v>-7.1428571428571425E-2</v>
      </c>
    </row>
    <row r="18" spans="1:11" ht="15.75" x14ac:dyDescent="0.25">
      <c r="A18" s="5"/>
      <c r="B18" s="75" t="s">
        <v>68</v>
      </c>
      <c r="C18" s="75" t="s">
        <v>69</v>
      </c>
      <c r="D18" s="61"/>
      <c r="E18" s="63" t="s">
        <v>54</v>
      </c>
      <c r="F18" s="63">
        <v>11</v>
      </c>
      <c r="G18" s="61"/>
      <c r="H18" s="63" t="s">
        <v>54</v>
      </c>
      <c r="I18" s="63">
        <v>11</v>
      </c>
      <c r="J18" s="66">
        <f t="shared" si="0"/>
        <v>0</v>
      </c>
      <c r="K18" s="67">
        <f t="shared" si="1"/>
        <v>0</v>
      </c>
    </row>
    <row r="19" spans="1:11" ht="15.75" x14ac:dyDescent="0.25">
      <c r="A19" s="5"/>
      <c r="B19" s="76" t="s">
        <v>72</v>
      </c>
      <c r="C19" s="77">
        <v>171</v>
      </c>
      <c r="D19" s="61"/>
      <c r="E19" s="63" t="s">
        <v>84</v>
      </c>
      <c r="F19" s="63">
        <v>8</v>
      </c>
      <c r="G19" s="61"/>
      <c r="H19" s="63" t="s">
        <v>84</v>
      </c>
      <c r="I19" s="63">
        <v>2</v>
      </c>
      <c r="J19" s="66">
        <f t="shared" si="0"/>
        <v>-6</v>
      </c>
      <c r="K19" s="67">
        <f t="shared" si="1"/>
        <v>-0.75</v>
      </c>
    </row>
    <row r="20" spans="1:11" ht="15.75" x14ac:dyDescent="0.25">
      <c r="A20" s="5"/>
      <c r="D20" s="61"/>
      <c r="E20" s="63" t="s">
        <v>58</v>
      </c>
      <c r="F20" s="63">
        <v>9</v>
      </c>
      <c r="G20" s="61"/>
      <c r="H20" s="63" t="s">
        <v>58</v>
      </c>
      <c r="I20" s="63">
        <v>21</v>
      </c>
      <c r="J20" s="66">
        <f t="shared" si="0"/>
        <v>12</v>
      </c>
      <c r="K20" s="67">
        <f t="shared" si="1"/>
        <v>1.3333333333333333</v>
      </c>
    </row>
    <row r="21" spans="1:11" ht="15.75" x14ac:dyDescent="0.25">
      <c r="A21" s="5"/>
      <c r="D21" s="61"/>
      <c r="E21" s="63" t="s">
        <v>85</v>
      </c>
      <c r="F21" s="63">
        <v>17</v>
      </c>
      <c r="G21" s="61"/>
      <c r="H21" s="63" t="s">
        <v>60</v>
      </c>
      <c r="I21" s="63">
        <v>19</v>
      </c>
      <c r="J21" s="66">
        <f t="shared" si="0"/>
        <v>2</v>
      </c>
      <c r="K21" s="67">
        <f t="shared" si="1"/>
        <v>0.11764705882352941</v>
      </c>
    </row>
    <row r="22" spans="1:11" ht="15.75" x14ac:dyDescent="0.25">
      <c r="A22" s="5"/>
      <c r="D22" s="61"/>
      <c r="E22" s="72" t="s">
        <v>76</v>
      </c>
      <c r="F22" s="72">
        <f>F7+F9+F10+F11+F12+F13+F14+F15+F16+F18+F17+F19+F20+F21</f>
        <v>334</v>
      </c>
      <c r="G22" s="61"/>
      <c r="H22" s="72" t="s">
        <v>76</v>
      </c>
      <c r="I22" s="72">
        <f>SUM(I7:I21)</f>
        <v>344</v>
      </c>
      <c r="J22" s="66">
        <f t="shared" si="0"/>
        <v>10</v>
      </c>
      <c r="K22" s="67">
        <f t="shared" si="1"/>
        <v>2.9940119760479042E-2</v>
      </c>
    </row>
    <row r="23" spans="1:11" ht="15.75" x14ac:dyDescent="0.25">
      <c r="A23" s="5"/>
      <c r="D23" s="61"/>
      <c r="E23" s="61"/>
      <c r="F23" s="61"/>
      <c r="G23" s="61"/>
      <c r="H23" s="61"/>
      <c r="I23" s="61"/>
      <c r="J23" s="61"/>
    </row>
    <row r="24" spans="1:11" ht="15" customHeight="1" x14ac:dyDescent="0.25">
      <c r="A24" s="5"/>
      <c r="D24" s="74"/>
      <c r="E24" s="74"/>
      <c r="F24" s="74"/>
      <c r="G24" s="74"/>
      <c r="H24" s="74"/>
      <c r="I24" s="74"/>
      <c r="J24" s="74"/>
    </row>
    <row r="25" spans="1:11" ht="15.75" x14ac:dyDescent="0.25">
      <c r="A25" s="5"/>
      <c r="D25" s="74"/>
      <c r="E25" s="74"/>
      <c r="F25" s="74"/>
      <c r="G25" s="74"/>
      <c r="H25" s="74"/>
      <c r="I25" s="74"/>
      <c r="J25" s="74"/>
    </row>
    <row r="26" spans="1:11" ht="15" customHeight="1" x14ac:dyDescent="0.25">
      <c r="A26" s="5"/>
      <c r="B26" s="83" t="s">
        <v>86</v>
      </c>
      <c r="C26" s="83"/>
      <c r="D26" s="83"/>
      <c r="E26" s="83"/>
      <c r="F26" s="83"/>
      <c r="G26" s="83"/>
      <c r="H26" s="83"/>
      <c r="I26" s="83"/>
      <c r="J26" s="74"/>
    </row>
    <row r="27" spans="1:11" ht="15.75" x14ac:dyDescent="0.25">
      <c r="A27" s="5"/>
      <c r="B27" s="83"/>
      <c r="C27" s="83"/>
      <c r="D27" s="83"/>
      <c r="E27" s="83"/>
      <c r="F27" s="83"/>
      <c r="G27" s="83"/>
      <c r="H27" s="83"/>
      <c r="I27" s="83"/>
      <c r="J27" s="74"/>
    </row>
    <row r="28" spans="1:11" ht="15.75" x14ac:dyDescent="0.25">
      <c r="A28" s="5"/>
      <c r="B28" s="83"/>
      <c r="C28" s="83"/>
      <c r="D28" s="83"/>
      <c r="E28" s="83"/>
      <c r="F28" s="83"/>
      <c r="G28" s="83"/>
      <c r="H28" s="83"/>
      <c r="I28" s="83"/>
      <c r="J28" s="74"/>
    </row>
    <row r="29" spans="1:11" ht="15.75" x14ac:dyDescent="0.25">
      <c r="B29" s="83"/>
      <c r="C29" s="83"/>
      <c r="D29" s="83"/>
      <c r="E29" s="83"/>
      <c r="F29" s="83"/>
      <c r="G29" s="83"/>
      <c r="H29" s="83"/>
      <c r="I29" s="83"/>
      <c r="J29" s="79"/>
    </row>
    <row r="30" spans="1:11" ht="15" x14ac:dyDescent="0.25">
      <c r="B30" s="83"/>
      <c r="C30" s="83"/>
      <c r="D30" s="83"/>
      <c r="E30" s="83"/>
      <c r="F30" s="83"/>
      <c r="G30" s="83"/>
      <c r="H30" s="83"/>
      <c r="I30" s="83"/>
    </row>
    <row r="31" spans="1:11" ht="15" x14ac:dyDescent="0.25">
      <c r="G31" s="40"/>
      <c r="H31" s="40"/>
      <c r="I31" s="40"/>
    </row>
    <row r="32" spans="1:11" ht="15" x14ac:dyDescent="0.25">
      <c r="G32" s="40"/>
      <c r="H32" s="40"/>
      <c r="I32" s="40"/>
    </row>
    <row r="33" spans="7:9" ht="15" x14ac:dyDescent="0.25">
      <c r="G33" s="40"/>
      <c r="H33" s="40"/>
      <c r="I33" s="40"/>
    </row>
    <row r="34" spans="7:9" ht="15" x14ac:dyDescent="0.25">
      <c r="G34" s="40"/>
      <c r="H34" s="40"/>
      <c r="I34" s="40"/>
    </row>
    <row r="35" spans="7:9" ht="15" x14ac:dyDescent="0.25">
      <c r="G35" s="40"/>
      <c r="H35" s="40"/>
      <c r="I35" s="40"/>
    </row>
    <row r="36" spans="7:9" ht="15" x14ac:dyDescent="0.25">
      <c r="G36" s="40"/>
      <c r="H36" s="40"/>
      <c r="I36" s="40"/>
    </row>
    <row r="37" spans="7:9" ht="15" x14ac:dyDescent="0.25">
      <c r="G37" s="40"/>
      <c r="H37" s="40"/>
      <c r="I37" s="40"/>
    </row>
  </sheetData>
  <mergeCells count="5">
    <mergeCell ref="B5:C5"/>
    <mergeCell ref="H5:I5"/>
    <mergeCell ref="B12:C12"/>
    <mergeCell ref="B17:C17"/>
    <mergeCell ref="B26:I30"/>
  </mergeCells>
  <conditionalFormatting sqref="J7:J22">
    <cfRule type="cellIs" dxfId="1" priority="1" stopIfTrue="1" operator="lessThan">
      <formula>0</formula>
    </cfRule>
  </conditionalFormatting>
  <conditionalFormatting sqref="J7:J22">
    <cfRule type="cellIs" dxfId="0" priority="2" stopIfTrue="1" operator="greaterThanOrEqual">
      <formula>1</formula>
    </cfRule>
  </conditionalFormatting>
  <pageMargins left="0.74803149606299213" right="0.74803149606299213" top="0.98425196850393704" bottom="0.98425196850393704" header="0.511811023622047" footer="0.511811023622047"/>
  <pageSetup paperSize="0" scale="93" fitToWidth="0" fitToHeight="0" orientation="landscape" horizontalDpi="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67"/>
  <sheetViews>
    <sheetView workbookViewId="0"/>
  </sheetViews>
  <sheetFormatPr defaultRowHeight="12.75" x14ac:dyDescent="0.25"/>
  <cols>
    <col min="1" max="1" width="4.28515625" style="4" customWidth="1"/>
    <col min="2" max="2" width="27.85546875" style="4" customWidth="1"/>
    <col min="3" max="3" width="85.85546875" style="4" bestFit="1" customWidth="1"/>
    <col min="4" max="4" width="3.42578125" style="4" customWidth="1"/>
    <col min="5" max="5" width="21.5703125" style="4" customWidth="1"/>
    <col min="6" max="6" width="76.28515625" style="16" customWidth="1"/>
    <col min="7" max="7" width="4.42578125" style="4" customWidth="1"/>
    <col min="8" max="8" width="9.140625" style="4" customWidth="1"/>
    <col min="9" max="16384" width="9.140625" style="4"/>
  </cols>
  <sheetData>
    <row r="1" spans="1:250" s="3" customFormat="1" ht="18.75" x14ac:dyDescent="0.25">
      <c r="A1" s="1"/>
      <c r="B1" s="2" t="s">
        <v>87</v>
      </c>
      <c r="C1" s="2"/>
      <c r="D1" s="1"/>
      <c r="E1" s="84"/>
      <c r="F1" s="85"/>
      <c r="G1" s="1"/>
    </row>
    <row r="2" spans="1:250" s="1" customFormat="1" ht="18.75" x14ac:dyDescent="0.25">
      <c r="B2" s="28" t="str">
        <f>INTRODUCTION!$B$2</f>
        <v>Version 9.0.1 - Final</v>
      </c>
      <c r="C2" s="28"/>
      <c r="D2" s="6"/>
      <c r="E2" s="114"/>
      <c r="F2" s="114"/>
      <c r="G2" s="114"/>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row>
    <row r="3" spans="1:250" ht="15.75" x14ac:dyDescent="0.25">
      <c r="B3" s="39"/>
      <c r="C3" s="39"/>
    </row>
    <row r="4" spans="1:250" ht="15" thickBot="1" x14ac:dyDescent="0.25"/>
    <row r="5" spans="1:250" ht="15" x14ac:dyDescent="0.25">
      <c r="B5" s="86" t="s">
        <v>88</v>
      </c>
      <c r="C5" s="87" t="s">
        <v>24</v>
      </c>
      <c r="E5" s="88" t="s">
        <v>89</v>
      </c>
      <c r="F5" s="87" t="s">
        <v>24</v>
      </c>
      <c r="G5"/>
    </row>
    <row r="6" spans="1:250" ht="38.25" x14ac:dyDescent="0.25">
      <c r="B6" s="89" t="s">
        <v>90</v>
      </c>
      <c r="C6" s="90" t="s">
        <v>91</v>
      </c>
      <c r="D6" s="91"/>
      <c r="E6" s="89" t="s">
        <v>92</v>
      </c>
      <c r="F6" s="90" t="s">
        <v>93</v>
      </c>
    </row>
    <row r="7" spans="1:250" ht="38.25" x14ac:dyDescent="0.25">
      <c r="B7" s="89" t="s">
        <v>94</v>
      </c>
      <c r="C7" s="90" t="s">
        <v>95</v>
      </c>
      <c r="D7" s="91"/>
      <c r="E7" s="89" t="s">
        <v>96</v>
      </c>
      <c r="F7" s="90" t="s">
        <v>97</v>
      </c>
    </row>
    <row r="8" spans="1:250" ht="30" x14ac:dyDescent="0.25">
      <c r="B8" s="89" t="s">
        <v>98</v>
      </c>
      <c r="C8" s="90" t="s">
        <v>99</v>
      </c>
      <c r="D8" s="91"/>
      <c r="E8" s="89" t="s">
        <v>100</v>
      </c>
      <c r="F8" s="90" t="s">
        <v>101</v>
      </c>
    </row>
    <row r="9" spans="1:250" ht="15" x14ac:dyDescent="0.25">
      <c r="B9" s="89" t="s">
        <v>102</v>
      </c>
      <c r="C9" s="90" t="s">
        <v>103</v>
      </c>
      <c r="D9" s="91"/>
      <c r="E9" s="89" t="s">
        <v>104</v>
      </c>
      <c r="F9" s="90" t="s">
        <v>105</v>
      </c>
    </row>
    <row r="10" spans="1:250" ht="54" customHeight="1" thickBot="1" x14ac:dyDescent="0.25">
      <c r="B10" s="89" t="s">
        <v>106</v>
      </c>
      <c r="C10" s="90" t="s">
        <v>107</v>
      </c>
      <c r="D10" s="91"/>
      <c r="E10" s="92" t="s">
        <v>108</v>
      </c>
      <c r="F10" s="93" t="s">
        <v>109</v>
      </c>
    </row>
    <row r="11" spans="1:250" ht="29.25" customHeight="1" x14ac:dyDescent="0.25">
      <c r="B11" s="89" t="s">
        <v>110</v>
      </c>
      <c r="C11" s="90" t="s">
        <v>111</v>
      </c>
      <c r="D11" s="91"/>
      <c r="F11" s="4"/>
    </row>
    <row r="12" spans="1:250" ht="29.25" customHeight="1" x14ac:dyDescent="0.25">
      <c r="B12" s="89" t="s">
        <v>112</v>
      </c>
      <c r="C12" s="90" t="s">
        <v>113</v>
      </c>
      <c r="D12" s="91"/>
      <c r="E12" s="115" t="s">
        <v>114</v>
      </c>
      <c r="F12" s="115"/>
    </row>
    <row r="13" spans="1:250" ht="29.25" customHeight="1" x14ac:dyDescent="0.25">
      <c r="B13" s="89" t="s">
        <v>115</v>
      </c>
      <c r="C13" s="90" t="s">
        <v>116</v>
      </c>
      <c r="D13" s="91"/>
      <c r="E13" s="94"/>
      <c r="F13" s="94"/>
    </row>
    <row r="14" spans="1:250" ht="29.25" customHeight="1" x14ac:dyDescent="0.25">
      <c r="B14" s="89" t="s">
        <v>117</v>
      </c>
      <c r="C14" s="90" t="s">
        <v>118</v>
      </c>
      <c r="D14" s="91"/>
      <c r="E14" s="116" t="s">
        <v>119</v>
      </c>
      <c r="F14" s="116"/>
    </row>
    <row r="15" spans="1:250" ht="29.25" customHeight="1" thickBot="1" x14ac:dyDescent="0.25">
      <c r="B15" s="92" t="s">
        <v>120</v>
      </c>
      <c r="C15" s="93" t="s">
        <v>121</v>
      </c>
      <c r="D15" s="91"/>
      <c r="E15" s="94"/>
      <c r="F15" s="94"/>
    </row>
    <row r="16" spans="1:250" ht="15" x14ac:dyDescent="0.25">
      <c r="D16" s="91"/>
      <c r="E16" s="86" t="s">
        <v>117</v>
      </c>
      <c r="F16" s="87" t="s">
        <v>24</v>
      </c>
    </row>
    <row r="17" spans="2:6" ht="15" x14ac:dyDescent="0.25">
      <c r="B17" s="95" t="s">
        <v>122</v>
      </c>
      <c r="C17" s="96"/>
      <c r="D17" s="40"/>
      <c r="E17" s="97" t="s">
        <v>123</v>
      </c>
      <c r="F17" s="90" t="s">
        <v>124</v>
      </c>
    </row>
    <row r="18" spans="2:6" ht="18.75" customHeight="1" thickBot="1" x14ac:dyDescent="0.25">
      <c r="D18" s="40"/>
      <c r="E18" s="97" t="s">
        <v>125</v>
      </c>
      <c r="F18" s="90" t="s">
        <v>126</v>
      </c>
    </row>
    <row r="19" spans="2:6" ht="18.75" customHeight="1" x14ac:dyDescent="0.25">
      <c r="B19" s="98" t="s">
        <v>127</v>
      </c>
      <c r="C19" s="99" t="s">
        <v>128</v>
      </c>
      <c r="D19" s="40"/>
      <c r="E19" s="97" t="s">
        <v>129</v>
      </c>
      <c r="F19" s="90" t="s">
        <v>130</v>
      </c>
    </row>
    <row r="20" spans="2:6" ht="18.75" customHeight="1" x14ac:dyDescent="0.25">
      <c r="B20" s="100" t="s">
        <v>131</v>
      </c>
      <c r="C20" s="101" t="s">
        <v>132</v>
      </c>
      <c r="D20" s="40"/>
      <c r="E20" s="97" t="s">
        <v>133</v>
      </c>
      <c r="F20" s="90" t="s">
        <v>134</v>
      </c>
    </row>
    <row r="21" spans="2:6" ht="18.75" customHeight="1" x14ac:dyDescent="0.25">
      <c r="B21" s="102" t="s">
        <v>135</v>
      </c>
      <c r="C21" s="101" t="s">
        <v>136</v>
      </c>
      <c r="D21" s="40"/>
      <c r="E21" s="97" t="s">
        <v>137</v>
      </c>
      <c r="F21" s="90" t="s">
        <v>138</v>
      </c>
    </row>
    <row r="22" spans="2:6" ht="18.75" customHeight="1" x14ac:dyDescent="0.25">
      <c r="B22" s="103"/>
      <c r="C22" s="101" t="s">
        <v>139</v>
      </c>
      <c r="D22" s="40"/>
      <c r="E22" s="97" t="s">
        <v>140</v>
      </c>
      <c r="F22" s="90" t="s">
        <v>141</v>
      </c>
    </row>
    <row r="23" spans="2:6" ht="18.75" customHeight="1" x14ac:dyDescent="0.25">
      <c r="B23" s="104" t="s">
        <v>142</v>
      </c>
      <c r="C23" s="101" t="s">
        <v>143</v>
      </c>
      <c r="D23" s="40"/>
      <c r="E23" s="97" t="s">
        <v>144</v>
      </c>
      <c r="F23" s="90" t="s">
        <v>145</v>
      </c>
    </row>
    <row r="24" spans="2:6" ht="18.75" customHeight="1" x14ac:dyDescent="0.25">
      <c r="B24" s="105" t="s">
        <v>146</v>
      </c>
      <c r="C24" s="101" t="s">
        <v>147</v>
      </c>
      <c r="D24" s="40"/>
      <c r="E24" s="97" t="s">
        <v>148</v>
      </c>
      <c r="F24" s="90" t="s">
        <v>149</v>
      </c>
    </row>
    <row r="25" spans="2:6" ht="18.75" customHeight="1" x14ac:dyDescent="0.25">
      <c r="B25" s="106" t="s">
        <v>150</v>
      </c>
      <c r="C25" s="101" t="s">
        <v>151</v>
      </c>
      <c r="D25" s="40"/>
      <c r="E25" s="97" t="s">
        <v>152</v>
      </c>
      <c r="F25" s="90" t="s">
        <v>153</v>
      </c>
    </row>
    <row r="26" spans="2:6" ht="18.75" customHeight="1" x14ac:dyDescent="0.25">
      <c r="B26" s="107" t="s">
        <v>154</v>
      </c>
      <c r="C26" s="101" t="s">
        <v>155</v>
      </c>
      <c r="D26" s="40"/>
      <c r="E26" s="97" t="s">
        <v>156</v>
      </c>
      <c r="F26" s="90" t="s">
        <v>157</v>
      </c>
    </row>
    <row r="27" spans="2:6" ht="18.75" customHeight="1" x14ac:dyDescent="0.25">
      <c r="B27" s="108" t="s">
        <v>158</v>
      </c>
      <c r="C27" s="101" t="s">
        <v>159</v>
      </c>
      <c r="D27" s="40"/>
      <c r="E27" s="97" t="s">
        <v>160</v>
      </c>
      <c r="F27" s="90" t="s">
        <v>161</v>
      </c>
    </row>
    <row r="28" spans="2:6" ht="18.75" customHeight="1" thickBot="1" x14ac:dyDescent="0.25">
      <c r="B28" s="109" t="s">
        <v>162</v>
      </c>
      <c r="C28" s="110" t="s">
        <v>163</v>
      </c>
      <c r="D28" s="40"/>
      <c r="E28" s="111" t="s">
        <v>164</v>
      </c>
      <c r="F28" s="112" t="s">
        <v>165</v>
      </c>
    </row>
    <row r="29" spans="2:6" ht="18.75" customHeight="1" x14ac:dyDescent="0.25">
      <c r="B29"/>
      <c r="C29"/>
      <c r="D29" s="40"/>
    </row>
    <row r="30" spans="2:6" x14ac:dyDescent="0.25">
      <c r="B30"/>
      <c r="C30"/>
      <c r="D30" s="40"/>
    </row>
    <row r="31" spans="2:6" x14ac:dyDescent="0.25">
      <c r="B31"/>
      <c r="C31"/>
      <c r="D31" s="40"/>
      <c r="E31" s="40"/>
      <c r="F31" s="113"/>
    </row>
    <row r="32" spans="2:6" x14ac:dyDescent="0.25">
      <c r="B32"/>
      <c r="C32"/>
      <c r="D32" s="40"/>
      <c r="E32" s="40"/>
      <c r="F32" s="113"/>
    </row>
    <row r="33" spans="2:6" x14ac:dyDescent="0.25">
      <c r="B33"/>
      <c r="C33"/>
      <c r="D33" s="40"/>
      <c r="E33" s="40"/>
      <c r="F33" s="113"/>
    </row>
    <row r="34" spans="2:6" x14ac:dyDescent="0.25">
      <c r="B34"/>
      <c r="C34"/>
      <c r="D34" s="40"/>
      <c r="E34" s="40"/>
      <c r="F34" s="113"/>
    </row>
    <row r="35" spans="2:6" x14ac:dyDescent="0.25">
      <c r="B35"/>
      <c r="C35"/>
      <c r="D35" s="40"/>
      <c r="E35" s="40"/>
      <c r="F35" s="113"/>
    </row>
    <row r="36" spans="2:6" x14ac:dyDescent="0.25">
      <c r="B36"/>
      <c r="C36"/>
      <c r="D36" s="40"/>
      <c r="E36" s="40"/>
      <c r="F36" s="113"/>
    </row>
    <row r="37" spans="2:6" x14ac:dyDescent="0.25">
      <c r="B37"/>
      <c r="C37"/>
      <c r="D37" s="40"/>
      <c r="E37" s="40"/>
      <c r="F37" s="113"/>
    </row>
    <row r="38" spans="2:6" x14ac:dyDescent="0.25">
      <c r="B38"/>
      <c r="C38"/>
      <c r="D38" s="40"/>
    </row>
    <row r="39" spans="2:6" x14ac:dyDescent="0.25">
      <c r="B39"/>
      <c r="C39"/>
      <c r="D39" s="40"/>
    </row>
    <row r="40" spans="2:6" x14ac:dyDescent="0.25">
      <c r="B40"/>
      <c r="C40"/>
      <c r="D40" s="40"/>
    </row>
    <row r="41" spans="2:6" x14ac:dyDescent="0.25">
      <c r="B41"/>
      <c r="C41"/>
      <c r="D41" s="40"/>
    </row>
    <row r="42" spans="2:6" x14ac:dyDescent="0.25">
      <c r="B42"/>
      <c r="C42"/>
      <c r="D42" s="40"/>
    </row>
    <row r="43" spans="2:6" x14ac:dyDescent="0.25">
      <c r="B43"/>
      <c r="C43"/>
      <c r="D43" s="40"/>
    </row>
    <row r="44" spans="2:6" x14ac:dyDescent="0.25">
      <c r="B44"/>
      <c r="C44"/>
    </row>
    <row r="45" spans="2:6" x14ac:dyDescent="0.25">
      <c r="B45"/>
      <c r="C45"/>
    </row>
    <row r="46" spans="2:6" x14ac:dyDescent="0.25">
      <c r="B46"/>
      <c r="C46"/>
    </row>
    <row r="47" spans="2:6" x14ac:dyDescent="0.25">
      <c r="B47"/>
      <c r="C47"/>
    </row>
    <row r="48" spans="2:6" x14ac:dyDescent="0.25">
      <c r="B48"/>
      <c r="C48"/>
    </row>
    <row r="49" spans="2:3" x14ac:dyDescent="0.25">
      <c r="B49"/>
      <c r="C49"/>
    </row>
    <row r="50" spans="2:3" x14ac:dyDescent="0.25">
      <c r="B50"/>
      <c r="C50"/>
    </row>
    <row r="51" spans="2:3" x14ac:dyDescent="0.25">
      <c r="B51"/>
      <c r="C51"/>
    </row>
    <row r="52" spans="2:3" x14ac:dyDescent="0.25">
      <c r="B52"/>
      <c r="C52"/>
    </row>
    <row r="53" spans="2:3" x14ac:dyDescent="0.25">
      <c r="B53"/>
      <c r="C53"/>
    </row>
    <row r="54" spans="2:3" x14ac:dyDescent="0.25">
      <c r="B54"/>
      <c r="C54"/>
    </row>
    <row r="55" spans="2:3" x14ac:dyDescent="0.25">
      <c r="B55"/>
      <c r="C55"/>
    </row>
    <row r="56" spans="2:3" x14ac:dyDescent="0.25">
      <c r="B56"/>
      <c r="C56"/>
    </row>
    <row r="57" spans="2:3" x14ac:dyDescent="0.25">
      <c r="B57"/>
      <c r="C57"/>
    </row>
    <row r="58" spans="2:3" x14ac:dyDescent="0.25">
      <c r="B58"/>
      <c r="C58"/>
    </row>
    <row r="59" spans="2:3" x14ac:dyDescent="0.25">
      <c r="B59"/>
      <c r="C59"/>
    </row>
    <row r="60" spans="2:3" x14ac:dyDescent="0.25">
      <c r="B60"/>
      <c r="C60"/>
    </row>
    <row r="61" spans="2:3" x14ac:dyDescent="0.25">
      <c r="B61"/>
      <c r="C61"/>
    </row>
    <row r="62" spans="2:3" x14ac:dyDescent="0.25">
      <c r="B62"/>
      <c r="C62"/>
    </row>
    <row r="63" spans="2:3" x14ac:dyDescent="0.25">
      <c r="B63"/>
      <c r="C63"/>
    </row>
    <row r="64" spans="2:3" x14ac:dyDescent="0.25">
      <c r="B64"/>
      <c r="C64"/>
    </row>
    <row r="65" spans="2:3" x14ac:dyDescent="0.25">
      <c r="B65"/>
      <c r="C65"/>
    </row>
    <row r="66" spans="2:3" x14ac:dyDescent="0.25">
      <c r="B66"/>
      <c r="C66"/>
    </row>
    <row r="67" spans="2:3" x14ac:dyDescent="0.25">
      <c r="B67"/>
      <c r="C67"/>
    </row>
  </sheetData>
  <mergeCells count="4">
    <mergeCell ref="B2:C2"/>
    <mergeCell ref="E2:G2"/>
    <mergeCell ref="E12:F12"/>
    <mergeCell ref="E14:F14"/>
  </mergeCells>
  <pageMargins left="0.25" right="0.25" top="0.75" bottom="0.75" header="0.30000000000000004" footer="0.30000000000000004"/>
  <pageSetup paperSize="0" scale="65" fitToWidth="0" fitToHeight="0" orientation="landscape" horizontalDpi="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7"/>
  <sheetViews>
    <sheetView workbookViewId="0"/>
  </sheetViews>
  <sheetFormatPr defaultRowHeight="12.75" x14ac:dyDescent="0.25"/>
  <cols>
    <col min="1" max="1" width="10.42578125" style="205" customWidth="1"/>
    <col min="2" max="2" width="9" style="206" customWidth="1"/>
    <col min="3" max="3" width="25.7109375" style="207" customWidth="1"/>
    <col min="4" max="4" width="26.85546875" style="208" customWidth="1"/>
    <col min="5" max="5" width="15.7109375" style="208" customWidth="1"/>
    <col min="6" max="6" width="45.85546875" style="208" customWidth="1"/>
    <col min="7" max="7" width="42.42578125" style="208" customWidth="1"/>
    <col min="8" max="8" width="30" style="209" customWidth="1"/>
    <col min="9" max="9" width="13.42578125" style="209" customWidth="1"/>
    <col min="10" max="10" width="12.5703125" style="206" customWidth="1"/>
    <col min="11" max="12" width="9.140625" customWidth="1"/>
  </cols>
  <sheetData>
    <row r="1" spans="1:10" s="125" customFormat="1" ht="18.75" x14ac:dyDescent="0.25">
      <c r="A1" s="117" t="s">
        <v>166</v>
      </c>
      <c r="B1" s="118"/>
      <c r="C1" s="119"/>
      <c r="D1" s="120"/>
      <c r="E1" s="121"/>
      <c r="F1" s="122"/>
      <c r="G1" s="121"/>
      <c r="H1" s="123"/>
      <c r="I1" s="123"/>
      <c r="J1" s="124"/>
    </row>
    <row r="2" spans="1:10" s="131" customFormat="1" ht="19.5" thickBot="1" x14ac:dyDescent="0.3">
      <c r="A2" s="210" t="str">
        <f>INTRODUCTION!$B$2</f>
        <v>Version 9.0.1 - Final</v>
      </c>
      <c r="B2" s="210"/>
      <c r="C2" s="210"/>
      <c r="D2" s="126"/>
      <c r="E2" s="127"/>
      <c r="F2" s="128"/>
      <c r="G2" s="126"/>
      <c r="H2" s="129"/>
      <c r="I2" s="129"/>
      <c r="J2" s="130"/>
    </row>
    <row r="3" spans="1:10" ht="9" customHeight="1" x14ac:dyDescent="0.25">
      <c r="A3" s="132" t="s">
        <v>167</v>
      </c>
      <c r="B3"/>
      <c r="C3"/>
      <c r="D3"/>
      <c r="E3"/>
      <c r="F3"/>
      <c r="G3"/>
      <c r="H3"/>
      <c r="I3"/>
      <c r="J3"/>
    </row>
    <row r="4" spans="1:10" ht="15" x14ac:dyDescent="0.25">
      <c r="A4" s="211" t="s">
        <v>168</v>
      </c>
      <c r="B4" s="211"/>
      <c r="C4" s="211"/>
      <c r="D4" s="211"/>
      <c r="E4" s="211"/>
      <c r="F4" s="211"/>
      <c r="G4" s="211"/>
      <c r="H4" s="211"/>
      <c r="I4" s="211"/>
      <c r="J4" s="211"/>
    </row>
    <row r="5" spans="1:10" ht="15" x14ac:dyDescent="0.25">
      <c r="A5" s="133" t="s">
        <v>169</v>
      </c>
      <c r="B5" s="133"/>
      <c r="C5" s="133"/>
      <c r="D5" s="133"/>
      <c r="E5" s="133"/>
      <c r="F5" s="133"/>
      <c r="G5" s="133"/>
      <c r="H5" s="133"/>
      <c r="I5" s="133"/>
      <c r="J5" s="133"/>
    </row>
    <row r="6" spans="1:10" ht="15" x14ac:dyDescent="0.25">
      <c r="A6" s="133" t="s">
        <v>170</v>
      </c>
      <c r="B6" s="133"/>
      <c r="C6" s="133"/>
      <c r="D6" s="133"/>
      <c r="E6" s="133"/>
      <c r="F6" s="133"/>
      <c r="G6" s="133"/>
      <c r="H6" s="133"/>
      <c r="I6" s="133"/>
      <c r="J6" s="133"/>
    </row>
    <row r="7" spans="1:10" ht="15" x14ac:dyDescent="0.25">
      <c r="A7" s="133" t="s">
        <v>171</v>
      </c>
      <c r="B7" s="133"/>
      <c r="C7" s="133"/>
      <c r="D7" s="133"/>
      <c r="E7" s="133"/>
      <c r="F7" s="133"/>
      <c r="G7" s="133"/>
      <c r="H7" s="133"/>
      <c r="I7" s="133"/>
      <c r="J7" s="133"/>
    </row>
    <row r="8" spans="1:10" ht="15" x14ac:dyDescent="0.25">
      <c r="A8" s="133" t="s">
        <v>172</v>
      </c>
      <c r="B8" s="133"/>
      <c r="C8" s="133"/>
      <c r="D8" s="133"/>
      <c r="E8" s="133"/>
      <c r="F8" s="133"/>
      <c r="G8" s="133"/>
      <c r="H8" s="133"/>
      <c r="I8" s="133"/>
      <c r="J8" s="133"/>
    </row>
    <row r="9" spans="1:10" ht="7.5" customHeight="1" x14ac:dyDescent="0.25">
      <c r="A9" s="212"/>
      <c r="B9" s="212"/>
      <c r="C9" s="212"/>
      <c r="D9" s="212"/>
      <c r="E9" s="212"/>
      <c r="F9" s="212"/>
      <c r="G9" s="212"/>
      <c r="H9"/>
      <c r="I9"/>
      <c r="J9"/>
    </row>
    <row r="10" spans="1:10" s="140" customFormat="1" ht="19.5" thickBot="1" x14ac:dyDescent="0.3">
      <c r="A10" s="134" t="s">
        <v>173</v>
      </c>
      <c r="B10" s="135"/>
      <c r="C10" s="94"/>
      <c r="D10" s="136"/>
      <c r="E10" s="137"/>
      <c r="F10" s="138"/>
      <c r="G10" s="136"/>
      <c r="H10" s="139"/>
      <c r="I10" s="139"/>
      <c r="J10" s="136"/>
    </row>
    <row r="11" spans="1:10" s="145" customFormat="1" ht="75.75" thickBot="1" x14ac:dyDescent="0.3">
      <c r="A11" s="141" t="s">
        <v>174</v>
      </c>
      <c r="B11" s="142" t="s">
        <v>90</v>
      </c>
      <c r="C11" s="143" t="s">
        <v>98</v>
      </c>
      <c r="D11" s="142" t="s">
        <v>175</v>
      </c>
      <c r="E11" s="142" t="s">
        <v>176</v>
      </c>
      <c r="F11" s="142" t="s">
        <v>177</v>
      </c>
      <c r="G11" s="142" t="s">
        <v>178</v>
      </c>
      <c r="H11" s="142" t="s">
        <v>179</v>
      </c>
      <c r="I11" s="142" t="s">
        <v>180</v>
      </c>
      <c r="J11" s="144" t="s">
        <v>181</v>
      </c>
    </row>
    <row r="12" spans="1:10" s="145" customFormat="1" ht="15.75" thickBot="1" x14ac:dyDescent="0.3">
      <c r="A12" s="213" t="s">
        <v>182</v>
      </c>
      <c r="B12" s="213"/>
      <c r="C12" s="213"/>
      <c r="D12" s="213"/>
      <c r="E12" s="213"/>
      <c r="F12" s="213"/>
      <c r="G12" s="213"/>
      <c r="H12" s="213"/>
      <c r="I12" s="213"/>
      <c r="J12" s="213"/>
    </row>
    <row r="13" spans="1:10" s="145" customFormat="1" ht="56.25" x14ac:dyDescent="0.25">
      <c r="A13" s="146">
        <v>9000</v>
      </c>
      <c r="B13" s="147" t="s">
        <v>75</v>
      </c>
      <c r="C13" s="148" t="s">
        <v>75</v>
      </c>
      <c r="D13" s="148" t="s">
        <v>183</v>
      </c>
      <c r="E13" s="148" t="s">
        <v>89</v>
      </c>
      <c r="F13" s="148" t="s">
        <v>184</v>
      </c>
      <c r="G13" s="148" t="s">
        <v>185</v>
      </c>
      <c r="H13" s="148" t="s">
        <v>186</v>
      </c>
      <c r="I13" s="148" t="s">
        <v>187</v>
      </c>
      <c r="J13" s="149" t="s">
        <v>188</v>
      </c>
    </row>
    <row r="14" spans="1:10" s="145" customFormat="1" ht="15" x14ac:dyDescent="0.25">
      <c r="A14" s="150">
        <v>9001</v>
      </c>
      <c r="B14" s="151" t="s">
        <v>189</v>
      </c>
      <c r="C14" s="152" t="s">
        <v>190</v>
      </c>
      <c r="D14" s="151" t="s">
        <v>191</v>
      </c>
      <c r="E14" s="151" t="s">
        <v>89</v>
      </c>
      <c r="F14" s="152"/>
      <c r="G14" s="152" t="s">
        <v>192</v>
      </c>
      <c r="H14" s="151" t="s">
        <v>193</v>
      </c>
      <c r="I14" s="151" t="s">
        <v>187</v>
      </c>
      <c r="J14" s="153" t="s">
        <v>188</v>
      </c>
    </row>
    <row r="15" spans="1:10" s="145" customFormat="1" ht="15" x14ac:dyDescent="0.25">
      <c r="A15" s="150">
        <v>9002</v>
      </c>
      <c r="B15" s="151" t="s">
        <v>194</v>
      </c>
      <c r="C15" s="152" t="s">
        <v>195</v>
      </c>
      <c r="D15" s="151" t="s">
        <v>191</v>
      </c>
      <c r="E15" s="151" t="s">
        <v>89</v>
      </c>
      <c r="F15" s="152"/>
      <c r="G15" s="152" t="s">
        <v>192</v>
      </c>
      <c r="H15" s="151" t="s">
        <v>196</v>
      </c>
      <c r="I15" s="151" t="s">
        <v>187</v>
      </c>
      <c r="J15" s="153" t="s">
        <v>188</v>
      </c>
    </row>
    <row r="16" spans="1:10" s="145" customFormat="1" ht="56.25" x14ac:dyDescent="0.25">
      <c r="A16" s="150">
        <v>9003</v>
      </c>
      <c r="B16" s="151" t="s">
        <v>189</v>
      </c>
      <c r="C16" s="152" t="s">
        <v>190</v>
      </c>
      <c r="D16" s="151" t="s">
        <v>191</v>
      </c>
      <c r="E16" s="151" t="s">
        <v>102</v>
      </c>
      <c r="F16" s="154" t="s">
        <v>197</v>
      </c>
      <c r="G16" s="152" t="s">
        <v>198</v>
      </c>
      <c r="H16" s="151" t="s">
        <v>199</v>
      </c>
      <c r="I16" s="151" t="s">
        <v>187</v>
      </c>
      <c r="J16" s="153" t="s">
        <v>188</v>
      </c>
    </row>
    <row r="17" spans="1:10" s="145" customFormat="1" ht="90" x14ac:dyDescent="0.25">
      <c r="A17" s="150">
        <v>9004</v>
      </c>
      <c r="B17" s="151" t="s">
        <v>194</v>
      </c>
      <c r="C17" s="152" t="s">
        <v>195</v>
      </c>
      <c r="D17" s="151" t="s">
        <v>191</v>
      </c>
      <c r="E17" s="151" t="s">
        <v>102</v>
      </c>
      <c r="F17" s="151" t="s">
        <v>200</v>
      </c>
      <c r="G17" s="151" t="s">
        <v>201</v>
      </c>
      <c r="H17" s="151" t="s">
        <v>199</v>
      </c>
      <c r="I17" s="151" t="s">
        <v>187</v>
      </c>
      <c r="J17" s="153" t="s">
        <v>188</v>
      </c>
    </row>
    <row r="18" spans="1:10" s="145" customFormat="1" ht="33.75" x14ac:dyDescent="0.25">
      <c r="A18" s="150">
        <v>9005</v>
      </c>
      <c r="B18" s="151" t="s">
        <v>202</v>
      </c>
      <c r="C18" s="152" t="s">
        <v>203</v>
      </c>
      <c r="D18" s="151" t="s">
        <v>191</v>
      </c>
      <c r="E18" s="151" t="s">
        <v>89</v>
      </c>
      <c r="F18" s="152" t="s">
        <v>204</v>
      </c>
      <c r="G18" s="152" t="s">
        <v>205</v>
      </c>
      <c r="H18" s="151" t="s">
        <v>206</v>
      </c>
      <c r="I18" s="151" t="s">
        <v>187</v>
      </c>
      <c r="J18" s="153" t="s">
        <v>188</v>
      </c>
    </row>
    <row r="19" spans="1:10" s="157" customFormat="1" ht="33.75" x14ac:dyDescent="0.25">
      <c r="A19" s="150">
        <v>9006</v>
      </c>
      <c r="B19" s="155" t="s">
        <v>75</v>
      </c>
      <c r="C19" s="155" t="s">
        <v>75</v>
      </c>
      <c r="D19" s="155" t="s">
        <v>207</v>
      </c>
      <c r="E19" s="155" t="s">
        <v>89</v>
      </c>
      <c r="F19" s="155" t="s">
        <v>208</v>
      </c>
      <c r="G19" s="155" t="s">
        <v>209</v>
      </c>
      <c r="H19" s="155" t="s">
        <v>210</v>
      </c>
      <c r="I19" s="155" t="s">
        <v>187</v>
      </c>
      <c r="J19" s="156" t="s">
        <v>188</v>
      </c>
    </row>
    <row r="20" spans="1:10" s="157" customFormat="1" ht="22.5" x14ac:dyDescent="0.25">
      <c r="A20" s="150">
        <v>9007</v>
      </c>
      <c r="B20" s="151" t="s">
        <v>75</v>
      </c>
      <c r="C20" s="152" t="s">
        <v>75</v>
      </c>
      <c r="D20" s="151" t="s">
        <v>211</v>
      </c>
      <c r="E20" s="158" t="s">
        <v>212</v>
      </c>
      <c r="F20" s="152" t="s">
        <v>213</v>
      </c>
      <c r="G20" s="152" t="s">
        <v>211</v>
      </c>
      <c r="H20" s="151" t="s">
        <v>214</v>
      </c>
      <c r="I20" s="151" t="s">
        <v>187</v>
      </c>
      <c r="J20" s="153" t="s">
        <v>188</v>
      </c>
    </row>
    <row r="21" spans="1:10" s="157" customFormat="1" ht="33.75" x14ac:dyDescent="0.25">
      <c r="A21" s="150">
        <v>9008</v>
      </c>
      <c r="B21" s="151" t="s">
        <v>75</v>
      </c>
      <c r="C21" s="152" t="s">
        <v>215</v>
      </c>
      <c r="D21" s="151" t="s">
        <v>216</v>
      </c>
      <c r="E21" s="151" t="s">
        <v>89</v>
      </c>
      <c r="F21" s="152"/>
      <c r="G21" s="152" t="s">
        <v>217</v>
      </c>
      <c r="H21" s="151" t="s">
        <v>193</v>
      </c>
      <c r="I21" s="151" t="s">
        <v>187</v>
      </c>
      <c r="J21" s="153" t="s">
        <v>188</v>
      </c>
    </row>
    <row r="22" spans="1:10" s="157" customFormat="1" ht="22.5" x14ac:dyDescent="0.25">
      <c r="A22" s="150">
        <v>9009</v>
      </c>
      <c r="B22" s="151" t="s">
        <v>75</v>
      </c>
      <c r="C22" s="152" t="s">
        <v>75</v>
      </c>
      <c r="D22" s="151" t="s">
        <v>218</v>
      </c>
      <c r="E22" s="158" t="s">
        <v>212</v>
      </c>
      <c r="F22" s="152" t="s">
        <v>213</v>
      </c>
      <c r="G22" s="152" t="s">
        <v>218</v>
      </c>
      <c r="H22" s="151" t="s">
        <v>214</v>
      </c>
      <c r="I22" s="151" t="s">
        <v>187</v>
      </c>
      <c r="J22" s="153" t="s">
        <v>188</v>
      </c>
    </row>
    <row r="23" spans="1:10" s="157" customFormat="1" ht="22.5" x14ac:dyDescent="0.25">
      <c r="A23" s="150">
        <v>9010</v>
      </c>
      <c r="B23" s="151" t="s">
        <v>75</v>
      </c>
      <c r="C23" s="152" t="s">
        <v>219</v>
      </c>
      <c r="D23" s="151" t="s">
        <v>220</v>
      </c>
      <c r="E23" s="151" t="s">
        <v>89</v>
      </c>
      <c r="F23" s="152"/>
      <c r="G23" s="152" t="s">
        <v>217</v>
      </c>
      <c r="H23" s="151" t="s">
        <v>196</v>
      </c>
      <c r="I23" s="151" t="s">
        <v>187</v>
      </c>
      <c r="J23" s="153" t="s">
        <v>188</v>
      </c>
    </row>
    <row r="24" spans="1:10" s="161" customFormat="1" ht="22.5" x14ac:dyDescent="0.2">
      <c r="A24" s="150">
        <v>9011</v>
      </c>
      <c r="B24" s="159" t="s">
        <v>221</v>
      </c>
      <c r="C24" s="159" t="s">
        <v>222</v>
      </c>
      <c r="D24" s="159" t="s">
        <v>218</v>
      </c>
      <c r="E24" s="159" t="s">
        <v>223</v>
      </c>
      <c r="F24" s="159"/>
      <c r="G24" s="159"/>
      <c r="H24" s="159" t="s">
        <v>224</v>
      </c>
      <c r="I24" s="159" t="s">
        <v>187</v>
      </c>
      <c r="J24" s="160" t="s">
        <v>188</v>
      </c>
    </row>
    <row r="25" spans="1:10" s="157" customFormat="1" ht="33.75" x14ac:dyDescent="0.25">
      <c r="A25" s="150">
        <v>9012</v>
      </c>
      <c r="B25" s="155" t="s">
        <v>75</v>
      </c>
      <c r="C25" s="155" t="s">
        <v>75</v>
      </c>
      <c r="D25" s="162" t="s">
        <v>225</v>
      </c>
      <c r="E25" s="162" t="s">
        <v>89</v>
      </c>
      <c r="F25" s="162" t="s">
        <v>226</v>
      </c>
      <c r="G25" s="162" t="s">
        <v>227</v>
      </c>
      <c r="H25" s="162" t="s">
        <v>228</v>
      </c>
      <c r="I25" s="155" t="s">
        <v>187</v>
      </c>
      <c r="J25" s="156" t="s">
        <v>188</v>
      </c>
    </row>
    <row r="26" spans="1:10" s="164" customFormat="1" ht="45" x14ac:dyDescent="0.2">
      <c r="A26" s="150">
        <v>9013</v>
      </c>
      <c r="B26" s="163" t="s">
        <v>75</v>
      </c>
      <c r="C26" s="151" t="s">
        <v>75</v>
      </c>
      <c r="D26" s="151" t="s">
        <v>229</v>
      </c>
      <c r="E26" s="158" t="s">
        <v>212</v>
      </c>
      <c r="F26" s="151"/>
      <c r="G26" s="151" t="s">
        <v>229</v>
      </c>
      <c r="H26" s="151" t="s">
        <v>230</v>
      </c>
      <c r="I26" s="154" t="s">
        <v>187</v>
      </c>
      <c r="J26" s="153" t="s">
        <v>188</v>
      </c>
    </row>
    <row r="27" spans="1:10" s="161" customFormat="1" ht="56.25" x14ac:dyDescent="0.2">
      <c r="A27" s="150">
        <v>9014</v>
      </c>
      <c r="B27" s="163" t="s">
        <v>231</v>
      </c>
      <c r="C27" s="151" t="s">
        <v>232</v>
      </c>
      <c r="D27" s="151" t="s">
        <v>229</v>
      </c>
      <c r="E27" s="158" t="s">
        <v>233</v>
      </c>
      <c r="F27" s="151"/>
      <c r="G27" s="151" t="s">
        <v>234</v>
      </c>
      <c r="H27" s="151" t="s">
        <v>235</v>
      </c>
      <c r="I27" s="154" t="s">
        <v>187</v>
      </c>
      <c r="J27" s="153" t="s">
        <v>188</v>
      </c>
    </row>
    <row r="28" spans="1:10" s="161" customFormat="1" ht="33.75" x14ac:dyDescent="0.2">
      <c r="A28" s="150">
        <v>9015</v>
      </c>
      <c r="B28" s="163" t="s">
        <v>75</v>
      </c>
      <c r="C28" s="154" t="s">
        <v>75</v>
      </c>
      <c r="D28" s="151" t="s">
        <v>229</v>
      </c>
      <c r="E28" s="151" t="s">
        <v>236</v>
      </c>
      <c r="F28" s="151"/>
      <c r="G28" s="151" t="s">
        <v>237</v>
      </c>
      <c r="H28" s="151" t="s">
        <v>238</v>
      </c>
      <c r="I28" s="154" t="s">
        <v>187</v>
      </c>
      <c r="J28" s="153" t="s">
        <v>188</v>
      </c>
    </row>
    <row r="29" spans="1:10" s="161" customFormat="1" ht="33.75" x14ac:dyDescent="0.2">
      <c r="A29" s="150">
        <v>9016</v>
      </c>
      <c r="B29" s="163" t="s">
        <v>239</v>
      </c>
      <c r="C29" s="154" t="s">
        <v>240</v>
      </c>
      <c r="D29" s="151" t="s">
        <v>229</v>
      </c>
      <c r="E29" s="151" t="s">
        <v>147</v>
      </c>
      <c r="F29" s="151" t="s">
        <v>241</v>
      </c>
      <c r="G29" s="151" t="s">
        <v>229</v>
      </c>
      <c r="H29" s="154" t="s">
        <v>242</v>
      </c>
      <c r="I29" s="154" t="s">
        <v>187</v>
      </c>
      <c r="J29" s="153" t="s">
        <v>188</v>
      </c>
    </row>
    <row r="30" spans="1:10" s="161" customFormat="1" ht="33.75" x14ac:dyDescent="0.2">
      <c r="A30" s="150">
        <v>9017</v>
      </c>
      <c r="B30" s="163" t="s">
        <v>239</v>
      </c>
      <c r="C30" s="154" t="s">
        <v>240</v>
      </c>
      <c r="D30" s="151" t="s">
        <v>229</v>
      </c>
      <c r="E30" s="151" t="s">
        <v>98</v>
      </c>
      <c r="F30" s="151" t="s">
        <v>243</v>
      </c>
      <c r="G30" s="154" t="s">
        <v>240</v>
      </c>
      <c r="H30" s="154" t="s">
        <v>242</v>
      </c>
      <c r="I30" s="154" t="s">
        <v>187</v>
      </c>
      <c r="J30" s="153" t="s">
        <v>188</v>
      </c>
    </row>
    <row r="31" spans="1:10" s="161" customFormat="1" ht="33.75" x14ac:dyDescent="0.2">
      <c r="A31" s="150">
        <v>9018</v>
      </c>
      <c r="B31" s="163" t="s">
        <v>239</v>
      </c>
      <c r="C31" s="154" t="s">
        <v>240</v>
      </c>
      <c r="D31" s="151" t="s">
        <v>229</v>
      </c>
      <c r="E31" s="151" t="s">
        <v>102</v>
      </c>
      <c r="F31" s="151" t="s">
        <v>244</v>
      </c>
      <c r="G31" s="151" t="s">
        <v>245</v>
      </c>
      <c r="H31" s="154" t="s">
        <v>242</v>
      </c>
      <c r="I31" s="154" t="s">
        <v>187</v>
      </c>
      <c r="J31" s="153" t="s">
        <v>188</v>
      </c>
    </row>
    <row r="32" spans="1:10" s="161" customFormat="1" ht="33.75" x14ac:dyDescent="0.2">
      <c r="A32" s="150">
        <v>9019</v>
      </c>
      <c r="B32" s="163" t="s">
        <v>239</v>
      </c>
      <c r="C32" s="154" t="s">
        <v>240</v>
      </c>
      <c r="D32" s="151" t="s">
        <v>229</v>
      </c>
      <c r="E32" s="151" t="s">
        <v>89</v>
      </c>
      <c r="F32" s="151" t="s">
        <v>204</v>
      </c>
      <c r="G32" s="151" t="s">
        <v>205</v>
      </c>
      <c r="H32" s="154" t="s">
        <v>246</v>
      </c>
      <c r="I32" s="154" t="s">
        <v>187</v>
      </c>
      <c r="J32" s="153" t="s">
        <v>188</v>
      </c>
    </row>
    <row r="33" spans="1:10" s="161" customFormat="1" ht="33.75" x14ac:dyDescent="0.2">
      <c r="A33" s="150">
        <v>9020</v>
      </c>
      <c r="B33" s="163" t="s">
        <v>247</v>
      </c>
      <c r="C33" s="154" t="s">
        <v>248</v>
      </c>
      <c r="D33" s="151" t="s">
        <v>229</v>
      </c>
      <c r="E33" s="151" t="s">
        <v>147</v>
      </c>
      <c r="F33" s="151" t="s">
        <v>241</v>
      </c>
      <c r="G33" s="151" t="s">
        <v>229</v>
      </c>
      <c r="H33" s="154" t="s">
        <v>242</v>
      </c>
      <c r="I33" s="154" t="s">
        <v>187</v>
      </c>
      <c r="J33" s="153" t="s">
        <v>188</v>
      </c>
    </row>
    <row r="34" spans="1:10" s="161" customFormat="1" ht="45" x14ac:dyDescent="0.2">
      <c r="A34" s="150">
        <v>9021</v>
      </c>
      <c r="B34" s="163" t="s">
        <v>247</v>
      </c>
      <c r="C34" s="154" t="s">
        <v>248</v>
      </c>
      <c r="D34" s="151" t="s">
        <v>229</v>
      </c>
      <c r="E34" s="151" t="s">
        <v>249</v>
      </c>
      <c r="F34" s="151"/>
      <c r="G34" s="151" t="s">
        <v>250</v>
      </c>
      <c r="H34" s="151" t="s">
        <v>251</v>
      </c>
      <c r="I34" s="154" t="s">
        <v>187</v>
      </c>
      <c r="J34" s="153" t="s">
        <v>188</v>
      </c>
    </row>
    <row r="35" spans="1:10" s="161" customFormat="1" ht="33.75" x14ac:dyDescent="0.2">
      <c r="A35" s="150">
        <v>9022</v>
      </c>
      <c r="B35" s="163" t="s">
        <v>247</v>
      </c>
      <c r="C35" s="154" t="s">
        <v>248</v>
      </c>
      <c r="D35" s="151" t="s">
        <v>229</v>
      </c>
      <c r="E35" s="151" t="s">
        <v>89</v>
      </c>
      <c r="F35" s="151" t="s">
        <v>204</v>
      </c>
      <c r="G35" s="151" t="s">
        <v>205</v>
      </c>
      <c r="H35" s="154" t="s">
        <v>246</v>
      </c>
      <c r="I35" s="151" t="s">
        <v>187</v>
      </c>
      <c r="J35" s="153" t="s">
        <v>188</v>
      </c>
    </row>
    <row r="36" spans="1:10" s="161" customFormat="1" ht="33.75" x14ac:dyDescent="0.2">
      <c r="A36" s="150">
        <v>9023</v>
      </c>
      <c r="B36" s="151" t="s">
        <v>252</v>
      </c>
      <c r="C36" s="151" t="s">
        <v>253</v>
      </c>
      <c r="D36" s="151" t="s">
        <v>229</v>
      </c>
      <c r="E36" s="151" t="s">
        <v>147</v>
      </c>
      <c r="F36" s="151" t="s">
        <v>254</v>
      </c>
      <c r="G36" s="151" t="s">
        <v>229</v>
      </c>
      <c r="H36" s="154" t="s">
        <v>242</v>
      </c>
      <c r="I36" s="151" t="s">
        <v>187</v>
      </c>
      <c r="J36" s="153" t="s">
        <v>188</v>
      </c>
    </row>
    <row r="37" spans="1:10" s="161" customFormat="1" ht="33.75" x14ac:dyDescent="0.2">
      <c r="A37" s="150">
        <v>9024</v>
      </c>
      <c r="B37" s="151" t="s">
        <v>255</v>
      </c>
      <c r="C37" s="151" t="s">
        <v>256</v>
      </c>
      <c r="D37" s="151" t="s">
        <v>229</v>
      </c>
      <c r="E37" s="151" t="s">
        <v>147</v>
      </c>
      <c r="F37" s="151" t="s">
        <v>257</v>
      </c>
      <c r="G37" s="151" t="s">
        <v>229</v>
      </c>
      <c r="H37" s="154" t="s">
        <v>242</v>
      </c>
      <c r="I37" s="151" t="s">
        <v>187</v>
      </c>
      <c r="J37" s="153" t="s">
        <v>188</v>
      </c>
    </row>
    <row r="38" spans="1:10" s="161" customFormat="1" ht="78.75" x14ac:dyDescent="0.2">
      <c r="A38" s="150">
        <v>9025</v>
      </c>
      <c r="B38" s="163" t="s">
        <v>75</v>
      </c>
      <c r="C38" s="151" t="s">
        <v>75</v>
      </c>
      <c r="D38" s="151" t="s">
        <v>258</v>
      </c>
      <c r="E38" s="158" t="s">
        <v>212</v>
      </c>
      <c r="F38" s="151"/>
      <c r="G38" s="151" t="s">
        <v>258</v>
      </c>
      <c r="H38" s="151" t="s">
        <v>259</v>
      </c>
      <c r="I38" s="151" t="s">
        <v>187</v>
      </c>
      <c r="J38" s="153" t="s">
        <v>188</v>
      </c>
    </row>
    <row r="39" spans="1:10" s="161" customFormat="1" ht="33.75" x14ac:dyDescent="0.2">
      <c r="A39" s="150">
        <v>9026</v>
      </c>
      <c r="B39" s="151" t="s">
        <v>260</v>
      </c>
      <c r="C39" s="151" t="s">
        <v>261</v>
      </c>
      <c r="D39" s="151" t="s">
        <v>258</v>
      </c>
      <c r="E39" s="163" t="s">
        <v>147</v>
      </c>
      <c r="F39" s="151" t="s">
        <v>241</v>
      </c>
      <c r="G39" s="151" t="s">
        <v>258</v>
      </c>
      <c r="H39" s="154" t="s">
        <v>242</v>
      </c>
      <c r="I39" s="151" t="s">
        <v>187</v>
      </c>
      <c r="J39" s="153" t="s">
        <v>188</v>
      </c>
    </row>
    <row r="40" spans="1:10" s="161" customFormat="1" ht="33.75" x14ac:dyDescent="0.2">
      <c r="A40" s="150">
        <v>9027</v>
      </c>
      <c r="B40" s="163" t="s">
        <v>75</v>
      </c>
      <c r="C40" s="154" t="s">
        <v>75</v>
      </c>
      <c r="D40" s="151" t="s">
        <v>229</v>
      </c>
      <c r="E40" s="151" t="s">
        <v>236</v>
      </c>
      <c r="F40" s="151"/>
      <c r="G40" s="151" t="s">
        <v>237</v>
      </c>
      <c r="H40" s="151" t="s">
        <v>262</v>
      </c>
      <c r="I40" s="151" t="s">
        <v>187</v>
      </c>
      <c r="J40" s="153" t="s">
        <v>188</v>
      </c>
    </row>
    <row r="41" spans="1:10" s="161" customFormat="1" ht="33.75" x14ac:dyDescent="0.2">
      <c r="A41" s="150">
        <v>9028</v>
      </c>
      <c r="B41" s="163" t="s">
        <v>239</v>
      </c>
      <c r="C41" s="154" t="s">
        <v>240</v>
      </c>
      <c r="D41" s="151" t="s">
        <v>258</v>
      </c>
      <c r="E41" s="151" t="s">
        <v>147</v>
      </c>
      <c r="F41" s="151" t="s">
        <v>241</v>
      </c>
      <c r="G41" s="151" t="s">
        <v>258</v>
      </c>
      <c r="H41" s="154" t="s">
        <v>242</v>
      </c>
      <c r="I41" s="151" t="s">
        <v>187</v>
      </c>
      <c r="J41" s="153" t="s">
        <v>188</v>
      </c>
    </row>
    <row r="42" spans="1:10" s="161" customFormat="1" ht="33.75" x14ac:dyDescent="0.2">
      <c r="A42" s="150">
        <v>9029</v>
      </c>
      <c r="B42" s="163" t="s">
        <v>239</v>
      </c>
      <c r="C42" s="154" t="s">
        <v>240</v>
      </c>
      <c r="D42" s="151" t="s">
        <v>258</v>
      </c>
      <c r="E42" s="151" t="s">
        <v>98</v>
      </c>
      <c r="F42" s="151" t="s">
        <v>243</v>
      </c>
      <c r="G42" s="154" t="s">
        <v>240</v>
      </c>
      <c r="H42" s="154" t="s">
        <v>242</v>
      </c>
      <c r="I42" s="154" t="s">
        <v>187</v>
      </c>
      <c r="J42" s="153" t="s">
        <v>188</v>
      </c>
    </row>
    <row r="43" spans="1:10" s="161" customFormat="1" ht="33.75" x14ac:dyDescent="0.2">
      <c r="A43" s="150">
        <v>9030</v>
      </c>
      <c r="B43" s="163" t="s">
        <v>239</v>
      </c>
      <c r="C43" s="154" t="s">
        <v>240</v>
      </c>
      <c r="D43" s="151" t="s">
        <v>258</v>
      </c>
      <c r="E43" s="151" t="s">
        <v>102</v>
      </c>
      <c r="F43" s="151" t="s">
        <v>244</v>
      </c>
      <c r="G43" s="151" t="s">
        <v>245</v>
      </c>
      <c r="H43" s="154" t="s">
        <v>242</v>
      </c>
      <c r="I43" s="151" t="s">
        <v>187</v>
      </c>
      <c r="J43" s="153" t="s">
        <v>188</v>
      </c>
    </row>
    <row r="44" spans="1:10" s="164" customFormat="1" ht="33.75" x14ac:dyDescent="0.2">
      <c r="A44" s="150">
        <v>9031</v>
      </c>
      <c r="B44" s="163" t="s">
        <v>239</v>
      </c>
      <c r="C44" s="154" t="s">
        <v>240</v>
      </c>
      <c r="D44" s="151" t="s">
        <v>258</v>
      </c>
      <c r="E44" s="151" t="s">
        <v>89</v>
      </c>
      <c r="F44" s="151" t="s">
        <v>204</v>
      </c>
      <c r="G44" s="151" t="s">
        <v>205</v>
      </c>
      <c r="H44" s="154" t="s">
        <v>246</v>
      </c>
      <c r="I44" s="151" t="s">
        <v>187</v>
      </c>
      <c r="J44" s="153" t="s">
        <v>188</v>
      </c>
    </row>
    <row r="45" spans="1:10" s="164" customFormat="1" ht="33.75" x14ac:dyDescent="0.2">
      <c r="A45" s="150">
        <v>9032</v>
      </c>
      <c r="B45" s="163" t="s">
        <v>247</v>
      </c>
      <c r="C45" s="154" t="s">
        <v>248</v>
      </c>
      <c r="D45" s="151" t="s">
        <v>258</v>
      </c>
      <c r="E45" s="151" t="s">
        <v>147</v>
      </c>
      <c r="F45" s="151" t="s">
        <v>241</v>
      </c>
      <c r="G45" s="151" t="s">
        <v>258</v>
      </c>
      <c r="H45" s="154" t="s">
        <v>242</v>
      </c>
      <c r="I45" s="154" t="s">
        <v>187</v>
      </c>
      <c r="J45" s="153" t="s">
        <v>188</v>
      </c>
    </row>
    <row r="46" spans="1:10" s="164" customFormat="1" ht="45" x14ac:dyDescent="0.2">
      <c r="A46" s="150">
        <v>9033</v>
      </c>
      <c r="B46" s="163" t="s">
        <v>247</v>
      </c>
      <c r="C46" s="154" t="s">
        <v>248</v>
      </c>
      <c r="D46" s="151" t="s">
        <v>258</v>
      </c>
      <c r="E46" s="151" t="s">
        <v>249</v>
      </c>
      <c r="F46" s="151"/>
      <c r="G46" s="151" t="s">
        <v>250</v>
      </c>
      <c r="H46" s="151" t="s">
        <v>251</v>
      </c>
      <c r="I46" s="154" t="s">
        <v>187</v>
      </c>
      <c r="J46" s="153" t="s">
        <v>188</v>
      </c>
    </row>
    <row r="47" spans="1:10" s="164" customFormat="1" ht="33.75" x14ac:dyDescent="0.2">
      <c r="A47" s="150">
        <v>9034</v>
      </c>
      <c r="B47" s="163" t="s">
        <v>247</v>
      </c>
      <c r="C47" s="154" t="s">
        <v>248</v>
      </c>
      <c r="D47" s="151" t="s">
        <v>258</v>
      </c>
      <c r="E47" s="151" t="s">
        <v>89</v>
      </c>
      <c r="F47" s="151" t="s">
        <v>204</v>
      </c>
      <c r="G47" s="151" t="s">
        <v>205</v>
      </c>
      <c r="H47" s="154" t="s">
        <v>246</v>
      </c>
      <c r="I47" s="154" t="s">
        <v>187</v>
      </c>
      <c r="J47" s="153" t="s">
        <v>188</v>
      </c>
    </row>
    <row r="48" spans="1:10" s="164" customFormat="1" ht="78.75" x14ac:dyDescent="0.2">
      <c r="A48" s="150">
        <v>9035</v>
      </c>
      <c r="B48" s="163" t="s">
        <v>75</v>
      </c>
      <c r="C48" s="151" t="s">
        <v>75</v>
      </c>
      <c r="D48" s="151" t="s">
        <v>263</v>
      </c>
      <c r="E48" s="158" t="s">
        <v>212</v>
      </c>
      <c r="F48" s="151"/>
      <c r="G48" s="151" t="s">
        <v>263</v>
      </c>
      <c r="H48" s="151" t="s">
        <v>264</v>
      </c>
      <c r="I48" s="154" t="s">
        <v>187</v>
      </c>
      <c r="J48" s="153" t="s">
        <v>188</v>
      </c>
    </row>
    <row r="49" spans="1:10" s="164" customFormat="1" ht="33.75" x14ac:dyDescent="0.2">
      <c r="A49" s="150">
        <v>9036</v>
      </c>
      <c r="B49" s="163" t="s">
        <v>265</v>
      </c>
      <c r="C49" s="154" t="s">
        <v>266</v>
      </c>
      <c r="D49" s="151" t="s">
        <v>263</v>
      </c>
      <c r="E49" s="158" t="s">
        <v>233</v>
      </c>
      <c r="F49" s="154"/>
      <c r="G49" s="154" t="s">
        <v>266</v>
      </c>
      <c r="H49" s="154" t="s">
        <v>267</v>
      </c>
      <c r="I49" s="154" t="s">
        <v>187</v>
      </c>
      <c r="J49" s="153" t="s">
        <v>188</v>
      </c>
    </row>
    <row r="50" spans="1:10" s="164" customFormat="1" ht="33.75" x14ac:dyDescent="0.2">
      <c r="A50" s="150">
        <v>9037</v>
      </c>
      <c r="B50" s="163" t="s">
        <v>268</v>
      </c>
      <c r="C50" s="154" t="s">
        <v>269</v>
      </c>
      <c r="D50" s="151" t="s">
        <v>263</v>
      </c>
      <c r="E50" s="158" t="s">
        <v>233</v>
      </c>
      <c r="F50" s="154"/>
      <c r="G50" s="154" t="s">
        <v>269</v>
      </c>
      <c r="H50" s="154" t="s">
        <v>270</v>
      </c>
      <c r="I50" s="154" t="s">
        <v>187</v>
      </c>
      <c r="J50" s="153" t="s">
        <v>188</v>
      </c>
    </row>
    <row r="51" spans="1:10" s="164" customFormat="1" ht="33.75" x14ac:dyDescent="0.2">
      <c r="A51" s="150">
        <v>9038</v>
      </c>
      <c r="B51" s="155" t="s">
        <v>75</v>
      </c>
      <c r="C51" s="155" t="s">
        <v>75</v>
      </c>
      <c r="D51" s="162" t="s">
        <v>271</v>
      </c>
      <c r="E51" s="162" t="s">
        <v>89</v>
      </c>
      <c r="F51" s="162" t="s">
        <v>226</v>
      </c>
      <c r="G51" s="165" t="s">
        <v>272</v>
      </c>
      <c r="H51" s="162" t="s">
        <v>273</v>
      </c>
      <c r="I51" s="155" t="s">
        <v>187</v>
      </c>
      <c r="J51" s="156" t="s">
        <v>188</v>
      </c>
    </row>
    <row r="52" spans="1:10" s="161" customFormat="1" ht="33.75" x14ac:dyDescent="0.2">
      <c r="A52" s="150">
        <v>9039</v>
      </c>
      <c r="B52" s="166" t="s">
        <v>274</v>
      </c>
      <c r="C52" s="154" t="s">
        <v>275</v>
      </c>
      <c r="D52" s="151" t="s">
        <v>263</v>
      </c>
      <c r="E52" s="154" t="s">
        <v>147</v>
      </c>
      <c r="F52" s="154" t="s">
        <v>276</v>
      </c>
      <c r="G52" s="151" t="s">
        <v>263</v>
      </c>
      <c r="H52" s="154" t="s">
        <v>277</v>
      </c>
      <c r="I52" s="151" t="s">
        <v>187</v>
      </c>
      <c r="J52" s="153" t="s">
        <v>188</v>
      </c>
    </row>
    <row r="53" spans="1:10" s="164" customFormat="1" ht="33.75" x14ac:dyDescent="0.2">
      <c r="A53" s="150">
        <v>9040</v>
      </c>
      <c r="B53" s="166" t="s">
        <v>274</v>
      </c>
      <c r="C53" s="154" t="s">
        <v>275</v>
      </c>
      <c r="D53" s="151" t="s">
        <v>263</v>
      </c>
      <c r="E53" s="154" t="s">
        <v>98</v>
      </c>
      <c r="F53" s="154" t="s">
        <v>278</v>
      </c>
      <c r="G53" s="154" t="s">
        <v>275</v>
      </c>
      <c r="H53" s="154" t="s">
        <v>279</v>
      </c>
      <c r="I53" s="151" t="s">
        <v>187</v>
      </c>
      <c r="J53" s="153" t="s">
        <v>188</v>
      </c>
    </row>
    <row r="54" spans="1:10" s="164" customFormat="1" ht="33.75" x14ac:dyDescent="0.2">
      <c r="A54" s="150">
        <v>9041</v>
      </c>
      <c r="B54" s="166" t="s">
        <v>274</v>
      </c>
      <c r="C54" s="154" t="s">
        <v>275</v>
      </c>
      <c r="D54" s="151" t="s">
        <v>263</v>
      </c>
      <c r="E54" s="151" t="s">
        <v>89</v>
      </c>
      <c r="F54" s="151" t="s">
        <v>280</v>
      </c>
      <c r="G54" s="151" t="s">
        <v>281</v>
      </c>
      <c r="H54" s="151" t="s">
        <v>282</v>
      </c>
      <c r="I54" s="151" t="s">
        <v>187</v>
      </c>
      <c r="J54" s="153" t="s">
        <v>188</v>
      </c>
    </row>
    <row r="55" spans="1:10" s="164" customFormat="1" ht="33.75" x14ac:dyDescent="0.2">
      <c r="A55" s="150">
        <v>9042</v>
      </c>
      <c r="B55" s="166" t="s">
        <v>75</v>
      </c>
      <c r="C55" s="154" t="s">
        <v>75</v>
      </c>
      <c r="D55" s="151" t="s">
        <v>263</v>
      </c>
      <c r="E55" s="154" t="s">
        <v>236</v>
      </c>
      <c r="F55" s="154"/>
      <c r="G55" s="154"/>
      <c r="H55" s="154" t="s">
        <v>283</v>
      </c>
      <c r="I55" s="151" t="s">
        <v>187</v>
      </c>
      <c r="J55" s="153" t="s">
        <v>188</v>
      </c>
    </row>
    <row r="56" spans="1:10" s="164" customFormat="1" ht="33.75" x14ac:dyDescent="0.2">
      <c r="A56" s="150">
        <v>9043</v>
      </c>
      <c r="B56" s="151" t="s">
        <v>284</v>
      </c>
      <c r="C56" s="151" t="s">
        <v>285</v>
      </c>
      <c r="D56" s="151" t="s">
        <v>263</v>
      </c>
      <c r="E56" s="151" t="s">
        <v>147</v>
      </c>
      <c r="F56" s="154" t="s">
        <v>276</v>
      </c>
      <c r="G56" s="151" t="s">
        <v>263</v>
      </c>
      <c r="H56" s="154" t="s">
        <v>242</v>
      </c>
      <c r="I56" s="151" t="s">
        <v>187</v>
      </c>
      <c r="J56" s="153" t="s">
        <v>188</v>
      </c>
    </row>
    <row r="57" spans="1:10" s="164" customFormat="1" ht="33.75" x14ac:dyDescent="0.2">
      <c r="A57" s="150">
        <v>9044</v>
      </c>
      <c r="B57" s="151" t="s">
        <v>284</v>
      </c>
      <c r="C57" s="151" t="s">
        <v>285</v>
      </c>
      <c r="D57" s="151" t="s">
        <v>263</v>
      </c>
      <c r="E57" s="151" t="s">
        <v>89</v>
      </c>
      <c r="F57" s="151" t="s">
        <v>280</v>
      </c>
      <c r="G57" s="151" t="s">
        <v>281</v>
      </c>
      <c r="H57" s="151" t="s">
        <v>286</v>
      </c>
      <c r="I57" s="151" t="s">
        <v>187</v>
      </c>
      <c r="J57" s="153" t="s">
        <v>188</v>
      </c>
    </row>
    <row r="58" spans="1:10" s="164" customFormat="1" ht="33.75" x14ac:dyDescent="0.2">
      <c r="A58" s="150">
        <v>9045</v>
      </c>
      <c r="B58" s="151" t="s">
        <v>287</v>
      </c>
      <c r="C58" s="151" t="s">
        <v>288</v>
      </c>
      <c r="D58" s="151" t="s">
        <v>263</v>
      </c>
      <c r="E58" s="151" t="s">
        <v>147</v>
      </c>
      <c r="F58" s="154" t="s">
        <v>276</v>
      </c>
      <c r="G58" s="151" t="s">
        <v>263</v>
      </c>
      <c r="H58" s="154" t="s">
        <v>242</v>
      </c>
      <c r="I58" s="151" t="s">
        <v>187</v>
      </c>
      <c r="J58" s="153" t="s">
        <v>188</v>
      </c>
    </row>
    <row r="59" spans="1:10" s="164" customFormat="1" ht="33.75" x14ac:dyDescent="0.2">
      <c r="A59" s="150">
        <v>9046</v>
      </c>
      <c r="B59" s="151" t="s">
        <v>287</v>
      </c>
      <c r="C59" s="151" t="s">
        <v>288</v>
      </c>
      <c r="D59" s="151" t="s">
        <v>263</v>
      </c>
      <c r="E59" s="151" t="s">
        <v>98</v>
      </c>
      <c r="F59" s="151" t="s">
        <v>289</v>
      </c>
      <c r="G59" s="151" t="s">
        <v>288</v>
      </c>
      <c r="H59" s="154" t="s">
        <v>242</v>
      </c>
      <c r="I59" s="151" t="s">
        <v>187</v>
      </c>
      <c r="J59" s="153" t="s">
        <v>188</v>
      </c>
    </row>
    <row r="60" spans="1:10" s="164" customFormat="1" ht="33.75" x14ac:dyDescent="0.2">
      <c r="A60" s="150">
        <v>9047</v>
      </c>
      <c r="B60" s="151" t="s">
        <v>287</v>
      </c>
      <c r="C60" s="151" t="s">
        <v>288</v>
      </c>
      <c r="D60" s="151" t="s">
        <v>263</v>
      </c>
      <c r="E60" s="151" t="s">
        <v>290</v>
      </c>
      <c r="F60" s="151" t="s">
        <v>291</v>
      </c>
      <c r="G60" s="167"/>
      <c r="H60" s="151" t="s">
        <v>292</v>
      </c>
      <c r="I60" s="154" t="s">
        <v>293</v>
      </c>
      <c r="J60" s="153" t="s">
        <v>188</v>
      </c>
    </row>
    <row r="61" spans="1:10" s="161" customFormat="1" ht="33.75" x14ac:dyDescent="0.2">
      <c r="A61" s="150">
        <v>9048</v>
      </c>
      <c r="B61" s="151" t="s">
        <v>287</v>
      </c>
      <c r="C61" s="151" t="s">
        <v>288</v>
      </c>
      <c r="D61" s="151" t="s">
        <v>263</v>
      </c>
      <c r="E61" s="151" t="s">
        <v>89</v>
      </c>
      <c r="F61" s="151" t="s">
        <v>280</v>
      </c>
      <c r="G61" s="151" t="s">
        <v>281</v>
      </c>
      <c r="H61" s="151" t="s">
        <v>286</v>
      </c>
      <c r="I61" s="154" t="s">
        <v>187</v>
      </c>
      <c r="J61" s="153" t="s">
        <v>188</v>
      </c>
    </row>
    <row r="62" spans="1:10" s="161" customFormat="1" ht="22.5" x14ac:dyDescent="0.2">
      <c r="A62" s="150">
        <v>9049</v>
      </c>
      <c r="B62" s="163" t="s">
        <v>294</v>
      </c>
      <c r="C62" s="151" t="s">
        <v>295</v>
      </c>
      <c r="D62" s="154" t="s">
        <v>296</v>
      </c>
      <c r="E62" s="151" t="s">
        <v>89</v>
      </c>
      <c r="F62" s="151" t="s">
        <v>297</v>
      </c>
      <c r="G62" s="151" t="s">
        <v>298</v>
      </c>
      <c r="H62" s="151" t="s">
        <v>299</v>
      </c>
      <c r="I62" s="154" t="s">
        <v>300</v>
      </c>
      <c r="J62" s="153" t="s">
        <v>188</v>
      </c>
    </row>
    <row r="63" spans="1:10" s="161" customFormat="1" ht="45" x14ac:dyDescent="0.2">
      <c r="A63" s="150">
        <v>9050</v>
      </c>
      <c r="B63" s="163" t="s">
        <v>75</v>
      </c>
      <c r="C63" s="151" t="s">
        <v>75</v>
      </c>
      <c r="D63" s="154" t="s">
        <v>301</v>
      </c>
      <c r="E63" s="151" t="s">
        <v>302</v>
      </c>
      <c r="F63" s="151" t="s">
        <v>303</v>
      </c>
      <c r="G63" s="154" t="s">
        <v>301</v>
      </c>
      <c r="H63" s="151" t="s">
        <v>304</v>
      </c>
      <c r="I63" s="154" t="s">
        <v>187</v>
      </c>
      <c r="J63" s="153" t="s">
        <v>188</v>
      </c>
    </row>
    <row r="64" spans="1:10" s="161" customFormat="1" ht="22.5" x14ac:dyDescent="0.2">
      <c r="A64" s="150">
        <v>9051</v>
      </c>
      <c r="B64" s="163" t="s">
        <v>305</v>
      </c>
      <c r="C64" s="151" t="s">
        <v>306</v>
      </c>
      <c r="D64" s="154" t="s">
        <v>301</v>
      </c>
      <c r="E64" s="151" t="s">
        <v>302</v>
      </c>
      <c r="F64" s="151" t="s">
        <v>307</v>
      </c>
      <c r="G64" s="151" t="s">
        <v>307</v>
      </c>
      <c r="H64" s="151" t="s">
        <v>307</v>
      </c>
      <c r="I64" s="154" t="s">
        <v>187</v>
      </c>
      <c r="J64" s="153" t="s">
        <v>188</v>
      </c>
    </row>
    <row r="65" spans="1:10" s="161" customFormat="1" ht="22.5" x14ac:dyDescent="0.2">
      <c r="A65" s="150">
        <v>9052</v>
      </c>
      <c r="B65" s="163" t="s">
        <v>308</v>
      </c>
      <c r="C65" s="151" t="s">
        <v>309</v>
      </c>
      <c r="D65" s="154" t="s">
        <v>301</v>
      </c>
      <c r="E65" s="151" t="s">
        <v>302</v>
      </c>
      <c r="F65" s="151" t="s">
        <v>307</v>
      </c>
      <c r="G65" s="151" t="s">
        <v>307</v>
      </c>
      <c r="H65" s="151" t="s">
        <v>307</v>
      </c>
      <c r="I65" s="154" t="s">
        <v>187</v>
      </c>
      <c r="J65" s="153" t="s">
        <v>188</v>
      </c>
    </row>
    <row r="66" spans="1:10" s="161" customFormat="1" ht="22.5" x14ac:dyDescent="0.2">
      <c r="A66" s="150">
        <v>9053</v>
      </c>
      <c r="B66" s="163" t="s">
        <v>310</v>
      </c>
      <c r="C66" s="151" t="s">
        <v>311</v>
      </c>
      <c r="D66" s="154" t="s">
        <v>301</v>
      </c>
      <c r="E66" s="151" t="s">
        <v>302</v>
      </c>
      <c r="F66" s="151" t="s">
        <v>307</v>
      </c>
      <c r="G66" s="151" t="s">
        <v>307</v>
      </c>
      <c r="H66" s="151" t="s">
        <v>307</v>
      </c>
      <c r="I66" s="154" t="s">
        <v>187</v>
      </c>
      <c r="J66" s="153" t="s">
        <v>188</v>
      </c>
    </row>
    <row r="67" spans="1:10" s="161" customFormat="1" ht="22.5" x14ac:dyDescent="0.2">
      <c r="A67" s="150">
        <v>9054</v>
      </c>
      <c r="B67" s="163" t="s">
        <v>312</v>
      </c>
      <c r="C67" s="151" t="s">
        <v>313</v>
      </c>
      <c r="D67" s="154" t="s">
        <v>301</v>
      </c>
      <c r="E67" s="151" t="s">
        <v>302</v>
      </c>
      <c r="F67" s="151" t="s">
        <v>307</v>
      </c>
      <c r="G67" s="151" t="s">
        <v>307</v>
      </c>
      <c r="H67" s="151" t="s">
        <v>307</v>
      </c>
      <c r="I67" s="154" t="s">
        <v>187</v>
      </c>
      <c r="J67" s="153" t="s">
        <v>188</v>
      </c>
    </row>
    <row r="68" spans="1:10" s="161" customFormat="1" ht="22.5" x14ac:dyDescent="0.2">
      <c r="A68" s="150">
        <v>9055</v>
      </c>
      <c r="B68" s="163" t="s">
        <v>314</v>
      </c>
      <c r="C68" s="151" t="s">
        <v>315</v>
      </c>
      <c r="D68" s="154" t="s">
        <v>301</v>
      </c>
      <c r="E68" s="151" t="s">
        <v>302</v>
      </c>
      <c r="F68" s="151" t="s">
        <v>307</v>
      </c>
      <c r="G68" s="151" t="s">
        <v>307</v>
      </c>
      <c r="H68" s="151" t="s">
        <v>307</v>
      </c>
      <c r="I68" s="154" t="s">
        <v>187</v>
      </c>
      <c r="J68" s="153" t="s">
        <v>188</v>
      </c>
    </row>
    <row r="69" spans="1:10" s="161" customFormat="1" ht="22.5" x14ac:dyDescent="0.2">
      <c r="A69" s="150">
        <v>9056</v>
      </c>
      <c r="B69" s="168" t="s">
        <v>316</v>
      </c>
      <c r="C69" s="159" t="s">
        <v>317</v>
      </c>
      <c r="D69" s="169" t="s">
        <v>301</v>
      </c>
      <c r="E69" s="159" t="s">
        <v>223</v>
      </c>
      <c r="F69" s="159"/>
      <c r="G69" s="159"/>
      <c r="H69" s="159" t="s">
        <v>318</v>
      </c>
      <c r="I69" s="169" t="s">
        <v>187</v>
      </c>
      <c r="J69" s="160" t="s">
        <v>188</v>
      </c>
    </row>
    <row r="70" spans="1:10" s="161" customFormat="1" ht="22.5" x14ac:dyDescent="0.2">
      <c r="A70" s="150">
        <v>9057</v>
      </c>
      <c r="B70" s="163" t="s">
        <v>319</v>
      </c>
      <c r="C70" s="151" t="s">
        <v>320</v>
      </c>
      <c r="D70" s="154" t="s">
        <v>301</v>
      </c>
      <c r="E70" s="151" t="s">
        <v>302</v>
      </c>
      <c r="F70" s="151" t="s">
        <v>307</v>
      </c>
      <c r="G70" s="151" t="s">
        <v>307</v>
      </c>
      <c r="H70" s="151" t="s">
        <v>307</v>
      </c>
      <c r="I70" s="154" t="s">
        <v>187</v>
      </c>
      <c r="J70" s="153" t="s">
        <v>188</v>
      </c>
    </row>
    <row r="71" spans="1:10" s="170" customFormat="1" ht="33.75" x14ac:dyDescent="0.2">
      <c r="A71" s="150">
        <v>9058</v>
      </c>
      <c r="B71" s="159" t="s">
        <v>321</v>
      </c>
      <c r="C71" s="159" t="s">
        <v>322</v>
      </c>
      <c r="D71" s="169" t="s">
        <v>301</v>
      </c>
      <c r="E71" s="159" t="s">
        <v>223</v>
      </c>
      <c r="F71" s="159"/>
      <c r="G71" s="159"/>
      <c r="H71" s="169" t="s">
        <v>323</v>
      </c>
      <c r="I71" s="169" t="s">
        <v>324</v>
      </c>
      <c r="J71" s="160" t="s">
        <v>188</v>
      </c>
    </row>
    <row r="72" spans="1:10" s="170" customFormat="1" ht="22.5" x14ac:dyDescent="0.2">
      <c r="A72" s="150">
        <v>9059</v>
      </c>
      <c r="B72" s="163" t="s">
        <v>75</v>
      </c>
      <c r="C72" s="154" t="s">
        <v>75</v>
      </c>
      <c r="D72" s="154" t="s">
        <v>301</v>
      </c>
      <c r="E72" s="151" t="s">
        <v>236</v>
      </c>
      <c r="F72" s="151"/>
      <c r="G72" s="151" t="s">
        <v>325</v>
      </c>
      <c r="H72" s="154" t="s">
        <v>326</v>
      </c>
      <c r="I72" s="151" t="s">
        <v>187</v>
      </c>
      <c r="J72" s="153" t="s">
        <v>188</v>
      </c>
    </row>
    <row r="73" spans="1:10" s="161" customFormat="1" ht="33.75" x14ac:dyDescent="0.2">
      <c r="A73" s="150">
        <v>9060</v>
      </c>
      <c r="B73" s="151" t="s">
        <v>327</v>
      </c>
      <c r="C73" s="151" t="s">
        <v>328</v>
      </c>
      <c r="D73" s="154" t="s">
        <v>301</v>
      </c>
      <c r="E73" s="158" t="s">
        <v>233</v>
      </c>
      <c r="F73" s="154"/>
      <c r="G73" s="151" t="s">
        <v>329</v>
      </c>
      <c r="H73" s="154" t="s">
        <v>330</v>
      </c>
      <c r="I73" s="154" t="s">
        <v>324</v>
      </c>
      <c r="J73" s="153" t="s">
        <v>188</v>
      </c>
    </row>
    <row r="74" spans="1:10" s="161" customFormat="1" ht="33.75" x14ac:dyDescent="0.2">
      <c r="A74" s="150">
        <v>9061</v>
      </c>
      <c r="B74" s="163" t="s">
        <v>331</v>
      </c>
      <c r="C74" s="151" t="s">
        <v>332</v>
      </c>
      <c r="D74" s="154" t="s">
        <v>301</v>
      </c>
      <c r="E74" s="158" t="s">
        <v>233</v>
      </c>
      <c r="F74" s="151"/>
      <c r="G74" s="151" t="s">
        <v>333</v>
      </c>
      <c r="H74" s="151" t="s">
        <v>330</v>
      </c>
      <c r="I74" s="154" t="s">
        <v>324</v>
      </c>
      <c r="J74" s="153" t="s">
        <v>188</v>
      </c>
    </row>
    <row r="75" spans="1:10" s="164" customFormat="1" ht="22.5" x14ac:dyDescent="0.2">
      <c r="A75" s="150">
        <v>9062</v>
      </c>
      <c r="B75" s="151" t="s">
        <v>334</v>
      </c>
      <c r="C75" s="151" t="s">
        <v>335</v>
      </c>
      <c r="D75" s="151" t="s">
        <v>336</v>
      </c>
      <c r="E75" s="163" t="s">
        <v>233</v>
      </c>
      <c r="F75" s="151"/>
      <c r="G75" s="151" t="s">
        <v>335</v>
      </c>
      <c r="H75" s="151" t="s">
        <v>337</v>
      </c>
      <c r="I75" s="151" t="s">
        <v>187</v>
      </c>
      <c r="J75" s="153" t="s">
        <v>188</v>
      </c>
    </row>
    <row r="76" spans="1:10" s="164" customFormat="1" ht="33.75" x14ac:dyDescent="0.2">
      <c r="A76" s="150">
        <v>9063</v>
      </c>
      <c r="B76" s="151" t="s">
        <v>338</v>
      </c>
      <c r="C76" s="151" t="s">
        <v>339</v>
      </c>
      <c r="D76" s="151" t="s">
        <v>336</v>
      </c>
      <c r="E76" s="163" t="s">
        <v>233</v>
      </c>
      <c r="F76" s="151"/>
      <c r="G76" s="151" t="s">
        <v>339</v>
      </c>
      <c r="H76" s="151" t="s">
        <v>337</v>
      </c>
      <c r="I76" s="151" t="s">
        <v>187</v>
      </c>
      <c r="J76" s="153" t="s">
        <v>188</v>
      </c>
    </row>
    <row r="77" spans="1:10" s="164" customFormat="1" ht="22.5" x14ac:dyDescent="0.2">
      <c r="A77" s="150">
        <v>9064</v>
      </c>
      <c r="B77" s="168" t="s">
        <v>75</v>
      </c>
      <c r="C77" s="159" t="s">
        <v>75</v>
      </c>
      <c r="D77" s="159" t="s">
        <v>257</v>
      </c>
      <c r="E77" s="159" t="s">
        <v>223</v>
      </c>
      <c r="F77" s="159"/>
      <c r="G77" s="159"/>
      <c r="H77" s="159" t="s">
        <v>340</v>
      </c>
      <c r="I77" s="159" t="s">
        <v>187</v>
      </c>
      <c r="J77" s="160" t="s">
        <v>188</v>
      </c>
    </row>
    <row r="78" spans="1:10" s="164" customFormat="1" ht="33.75" x14ac:dyDescent="0.2">
      <c r="A78" s="150">
        <v>9065</v>
      </c>
      <c r="B78" s="168" t="s">
        <v>341</v>
      </c>
      <c r="C78" s="159" t="s">
        <v>342</v>
      </c>
      <c r="D78" s="159" t="s">
        <v>229</v>
      </c>
      <c r="E78" s="159" t="s">
        <v>223</v>
      </c>
      <c r="F78" s="159"/>
      <c r="G78" s="159"/>
      <c r="H78" s="159" t="s">
        <v>340</v>
      </c>
      <c r="I78" s="159" t="s">
        <v>187</v>
      </c>
      <c r="J78" s="160" t="s">
        <v>188</v>
      </c>
    </row>
    <row r="79" spans="1:10" s="164" customFormat="1" ht="33.75" x14ac:dyDescent="0.2">
      <c r="A79" s="150">
        <v>9066</v>
      </c>
      <c r="B79" s="163" t="s">
        <v>343</v>
      </c>
      <c r="C79" s="151" t="s">
        <v>344</v>
      </c>
      <c r="D79" s="151" t="s">
        <v>345</v>
      </c>
      <c r="E79" s="151" t="s">
        <v>89</v>
      </c>
      <c r="F79" s="151" t="s">
        <v>204</v>
      </c>
      <c r="G79" s="151" t="s">
        <v>205</v>
      </c>
      <c r="H79" s="151" t="s">
        <v>346</v>
      </c>
      <c r="I79" s="151" t="s">
        <v>187</v>
      </c>
      <c r="J79" s="153" t="s">
        <v>188</v>
      </c>
    </row>
    <row r="80" spans="1:10" s="164" customFormat="1" ht="33.75" x14ac:dyDescent="0.2">
      <c r="A80" s="150">
        <v>9067</v>
      </c>
      <c r="B80" s="163" t="s">
        <v>347</v>
      </c>
      <c r="C80" s="151" t="s">
        <v>348</v>
      </c>
      <c r="D80" s="151" t="s">
        <v>345</v>
      </c>
      <c r="E80" s="151" t="s">
        <v>89</v>
      </c>
      <c r="F80" s="151" t="s">
        <v>204</v>
      </c>
      <c r="G80" s="151" t="s">
        <v>205</v>
      </c>
      <c r="H80" s="151" t="s">
        <v>346</v>
      </c>
      <c r="I80" s="151" t="s">
        <v>187</v>
      </c>
      <c r="J80" s="153" t="s">
        <v>188</v>
      </c>
    </row>
    <row r="81" spans="1:10" s="164" customFormat="1" ht="22.5" x14ac:dyDescent="0.2">
      <c r="A81" s="150">
        <v>9068</v>
      </c>
      <c r="B81" s="171" t="s">
        <v>75</v>
      </c>
      <c r="C81" s="155" t="s">
        <v>75</v>
      </c>
      <c r="D81" s="155" t="s">
        <v>349</v>
      </c>
      <c r="E81" s="155" t="s">
        <v>89</v>
      </c>
      <c r="F81" s="155"/>
      <c r="G81" s="165" t="s">
        <v>350</v>
      </c>
      <c r="H81" s="155" t="s">
        <v>351</v>
      </c>
      <c r="I81" s="155" t="s">
        <v>187</v>
      </c>
      <c r="J81" s="156" t="s">
        <v>188</v>
      </c>
    </row>
    <row r="82" spans="1:10" s="157" customFormat="1" ht="33.75" x14ac:dyDescent="0.25">
      <c r="A82" s="150">
        <v>9069</v>
      </c>
      <c r="B82" s="151" t="s">
        <v>75</v>
      </c>
      <c r="C82" s="152" t="s">
        <v>352</v>
      </c>
      <c r="D82" s="151" t="s">
        <v>353</v>
      </c>
      <c r="E82" s="151" t="s">
        <v>89</v>
      </c>
      <c r="F82" s="152"/>
      <c r="G82" s="152" t="s">
        <v>354</v>
      </c>
      <c r="H82" s="151" t="s">
        <v>355</v>
      </c>
      <c r="I82" s="151" t="s">
        <v>187</v>
      </c>
      <c r="J82" s="153" t="s">
        <v>188</v>
      </c>
    </row>
    <row r="83" spans="1:10" s="157" customFormat="1" ht="33.75" x14ac:dyDescent="0.25">
      <c r="A83" s="150">
        <v>9070</v>
      </c>
      <c r="B83" s="151" t="s">
        <v>356</v>
      </c>
      <c r="C83" s="152" t="s">
        <v>352</v>
      </c>
      <c r="D83" s="151" t="s">
        <v>345</v>
      </c>
      <c r="E83" s="151" t="s">
        <v>89</v>
      </c>
      <c r="F83" s="151" t="s">
        <v>204</v>
      </c>
      <c r="G83" s="151" t="s">
        <v>205</v>
      </c>
      <c r="H83" s="151" t="s">
        <v>346</v>
      </c>
      <c r="I83" s="151" t="s">
        <v>187</v>
      </c>
      <c r="J83" s="153" t="s">
        <v>188</v>
      </c>
    </row>
    <row r="84" spans="1:10" s="157" customFormat="1" ht="33.75" x14ac:dyDescent="0.25">
      <c r="A84" s="150">
        <v>9071</v>
      </c>
      <c r="B84" s="151" t="s">
        <v>75</v>
      </c>
      <c r="C84" s="152" t="s">
        <v>357</v>
      </c>
      <c r="D84" s="151" t="s">
        <v>358</v>
      </c>
      <c r="E84" s="151" t="s">
        <v>89</v>
      </c>
      <c r="F84" s="152"/>
      <c r="G84" s="152" t="s">
        <v>354</v>
      </c>
      <c r="H84" s="151" t="s">
        <v>359</v>
      </c>
      <c r="I84" s="151" t="s">
        <v>187</v>
      </c>
      <c r="J84" s="153" t="s">
        <v>188</v>
      </c>
    </row>
    <row r="85" spans="1:10" s="157" customFormat="1" ht="33.75" x14ac:dyDescent="0.25">
      <c r="A85" s="150">
        <v>9072</v>
      </c>
      <c r="B85" s="151" t="s">
        <v>360</v>
      </c>
      <c r="C85" s="152" t="s">
        <v>357</v>
      </c>
      <c r="D85" s="151" t="s">
        <v>345</v>
      </c>
      <c r="E85" s="151" t="s">
        <v>89</v>
      </c>
      <c r="F85" s="151" t="s">
        <v>204</v>
      </c>
      <c r="G85" s="151" t="s">
        <v>205</v>
      </c>
      <c r="H85" s="151" t="s">
        <v>346</v>
      </c>
      <c r="I85" s="151" t="s">
        <v>187</v>
      </c>
      <c r="J85" s="153" t="s">
        <v>188</v>
      </c>
    </row>
    <row r="86" spans="1:10" s="157" customFormat="1" ht="33.75" x14ac:dyDescent="0.25">
      <c r="A86" s="150">
        <v>9073</v>
      </c>
      <c r="B86" s="151" t="s">
        <v>361</v>
      </c>
      <c r="C86" s="152" t="s">
        <v>362</v>
      </c>
      <c r="D86" s="151" t="s">
        <v>363</v>
      </c>
      <c r="E86" s="151" t="s">
        <v>89</v>
      </c>
      <c r="F86" s="152"/>
      <c r="G86" s="152" t="s">
        <v>354</v>
      </c>
      <c r="H86" s="151" t="s">
        <v>364</v>
      </c>
      <c r="I86" s="151" t="s">
        <v>187</v>
      </c>
      <c r="J86" s="153" t="s">
        <v>188</v>
      </c>
    </row>
    <row r="87" spans="1:10" s="157" customFormat="1" ht="33.75" x14ac:dyDescent="0.25">
      <c r="A87" s="150">
        <v>9074</v>
      </c>
      <c r="B87" s="151" t="s">
        <v>365</v>
      </c>
      <c r="C87" s="152" t="s">
        <v>366</v>
      </c>
      <c r="D87" s="151" t="s">
        <v>345</v>
      </c>
      <c r="E87" s="151" t="s">
        <v>89</v>
      </c>
      <c r="F87" s="151" t="s">
        <v>204</v>
      </c>
      <c r="G87" s="151" t="s">
        <v>205</v>
      </c>
      <c r="H87" s="151" t="s">
        <v>346</v>
      </c>
      <c r="I87" s="151" t="s">
        <v>187</v>
      </c>
      <c r="J87" s="153" t="s">
        <v>188</v>
      </c>
    </row>
    <row r="88" spans="1:10" s="164" customFormat="1" ht="33.75" x14ac:dyDescent="0.2">
      <c r="A88" s="150">
        <v>9075</v>
      </c>
      <c r="B88" s="163" t="s">
        <v>75</v>
      </c>
      <c r="C88" s="151" t="s">
        <v>75</v>
      </c>
      <c r="D88" s="151" t="s">
        <v>367</v>
      </c>
      <c r="E88" s="158" t="s">
        <v>212</v>
      </c>
      <c r="F88" s="151"/>
      <c r="G88" s="151" t="s">
        <v>367</v>
      </c>
      <c r="H88" s="151" t="s">
        <v>368</v>
      </c>
      <c r="I88" s="151" t="s">
        <v>187</v>
      </c>
      <c r="J88" s="153" t="s">
        <v>188</v>
      </c>
    </row>
    <row r="89" spans="1:10" s="161" customFormat="1" ht="22.5" x14ac:dyDescent="0.2">
      <c r="A89" s="150">
        <v>9076</v>
      </c>
      <c r="B89" s="151" t="s">
        <v>369</v>
      </c>
      <c r="C89" s="151" t="s">
        <v>370</v>
      </c>
      <c r="D89" s="151" t="s">
        <v>367</v>
      </c>
      <c r="E89" s="163" t="s">
        <v>233</v>
      </c>
      <c r="F89" s="154"/>
      <c r="G89" s="151" t="s">
        <v>371</v>
      </c>
      <c r="H89" s="151" t="s">
        <v>372</v>
      </c>
      <c r="I89" s="151" t="s">
        <v>187</v>
      </c>
      <c r="J89" s="153" t="s">
        <v>188</v>
      </c>
    </row>
    <row r="90" spans="1:10" s="164" customFormat="1" ht="11.25" x14ac:dyDescent="0.2">
      <c r="A90" s="150">
        <v>9077</v>
      </c>
      <c r="B90" s="151" t="s">
        <v>373</v>
      </c>
      <c r="C90" s="151" t="s">
        <v>374</v>
      </c>
      <c r="D90" s="151" t="s">
        <v>367</v>
      </c>
      <c r="E90" s="163" t="s">
        <v>233</v>
      </c>
      <c r="F90" s="154"/>
      <c r="G90" s="154" t="s">
        <v>375</v>
      </c>
      <c r="H90" s="151" t="s">
        <v>307</v>
      </c>
      <c r="I90" s="151" t="s">
        <v>187</v>
      </c>
      <c r="J90" s="153" t="s">
        <v>188</v>
      </c>
    </row>
    <row r="91" spans="1:10" s="164" customFormat="1" ht="45" x14ac:dyDescent="0.2">
      <c r="A91" s="150">
        <v>9078</v>
      </c>
      <c r="B91" s="171" t="s">
        <v>75</v>
      </c>
      <c r="C91" s="155" t="s">
        <v>75</v>
      </c>
      <c r="D91" s="155" t="s">
        <v>376</v>
      </c>
      <c r="E91" s="155" t="s">
        <v>89</v>
      </c>
      <c r="F91" s="155"/>
      <c r="G91" s="155" t="s">
        <v>377</v>
      </c>
      <c r="H91" s="155" t="s">
        <v>378</v>
      </c>
      <c r="I91" s="155" t="s">
        <v>187</v>
      </c>
      <c r="J91" s="156" t="s">
        <v>188</v>
      </c>
    </row>
    <row r="92" spans="1:10" s="164" customFormat="1" ht="67.5" x14ac:dyDescent="0.2">
      <c r="A92" s="150">
        <v>9079</v>
      </c>
      <c r="B92" s="151" t="s">
        <v>379</v>
      </c>
      <c r="C92" s="151" t="s">
        <v>380</v>
      </c>
      <c r="D92" s="151" t="s">
        <v>367</v>
      </c>
      <c r="E92" s="163" t="s">
        <v>233</v>
      </c>
      <c r="F92" s="154"/>
      <c r="G92" s="154" t="s">
        <v>381</v>
      </c>
      <c r="H92" s="151" t="s">
        <v>382</v>
      </c>
      <c r="I92" s="151" t="s">
        <v>187</v>
      </c>
      <c r="J92" s="153" t="s">
        <v>188</v>
      </c>
    </row>
    <row r="93" spans="1:10" s="164" customFormat="1" ht="22.5" x14ac:dyDescent="0.2">
      <c r="A93" s="150">
        <v>9080</v>
      </c>
      <c r="B93" s="151" t="s">
        <v>383</v>
      </c>
      <c r="C93" s="151" t="s">
        <v>384</v>
      </c>
      <c r="D93" s="151" t="s">
        <v>367</v>
      </c>
      <c r="E93" s="163" t="s">
        <v>233</v>
      </c>
      <c r="F93" s="154"/>
      <c r="G93" s="154" t="s">
        <v>385</v>
      </c>
      <c r="H93" s="151" t="s">
        <v>386</v>
      </c>
      <c r="I93" s="151" t="s">
        <v>187</v>
      </c>
      <c r="J93" s="153" t="s">
        <v>188</v>
      </c>
    </row>
    <row r="94" spans="1:10" s="164" customFormat="1" ht="22.5" x14ac:dyDescent="0.2">
      <c r="A94" s="150">
        <v>9081</v>
      </c>
      <c r="B94" s="166" t="s">
        <v>75</v>
      </c>
      <c r="C94" s="154" t="s">
        <v>75</v>
      </c>
      <c r="D94" s="151" t="s">
        <v>387</v>
      </c>
      <c r="E94" s="154" t="s">
        <v>212</v>
      </c>
      <c r="F94" s="154"/>
      <c r="G94" s="154" t="s">
        <v>388</v>
      </c>
      <c r="H94" s="154" t="s">
        <v>389</v>
      </c>
      <c r="I94" s="151" t="s">
        <v>390</v>
      </c>
      <c r="J94" s="172" t="s">
        <v>188</v>
      </c>
    </row>
    <row r="95" spans="1:10" s="164" customFormat="1" ht="33.75" x14ac:dyDescent="0.2">
      <c r="A95" s="150">
        <v>9082</v>
      </c>
      <c r="B95" s="151" t="s">
        <v>391</v>
      </c>
      <c r="C95" s="158" t="s">
        <v>392</v>
      </c>
      <c r="D95" s="154" t="s">
        <v>387</v>
      </c>
      <c r="E95" s="158" t="s">
        <v>147</v>
      </c>
      <c r="F95" s="154" t="s">
        <v>393</v>
      </c>
      <c r="G95" s="154" t="s">
        <v>387</v>
      </c>
      <c r="H95" s="151" t="s">
        <v>394</v>
      </c>
      <c r="I95" s="173" t="s">
        <v>187</v>
      </c>
      <c r="J95" s="172" t="s">
        <v>188</v>
      </c>
    </row>
    <row r="96" spans="1:10" s="164" customFormat="1" ht="22.5" x14ac:dyDescent="0.2">
      <c r="A96" s="150">
        <v>9083</v>
      </c>
      <c r="B96" s="151" t="s">
        <v>395</v>
      </c>
      <c r="C96" s="152" t="s">
        <v>392</v>
      </c>
      <c r="D96" s="151" t="s">
        <v>387</v>
      </c>
      <c r="E96" s="152" t="s">
        <v>396</v>
      </c>
      <c r="F96" s="151" t="s">
        <v>391</v>
      </c>
      <c r="G96" s="151" t="s">
        <v>395</v>
      </c>
      <c r="H96" s="151" t="s">
        <v>397</v>
      </c>
      <c r="I96" s="151" t="s">
        <v>187</v>
      </c>
      <c r="J96" s="153" t="s">
        <v>188</v>
      </c>
    </row>
    <row r="97" spans="1:10" s="164" customFormat="1" ht="22.5" x14ac:dyDescent="0.2">
      <c r="A97" s="150">
        <v>9084</v>
      </c>
      <c r="B97" s="166" t="s">
        <v>398</v>
      </c>
      <c r="C97" s="154" t="s">
        <v>399</v>
      </c>
      <c r="D97" s="151" t="s">
        <v>276</v>
      </c>
      <c r="E97" s="154" t="s">
        <v>98</v>
      </c>
      <c r="F97" s="154" t="s">
        <v>400</v>
      </c>
      <c r="G97" s="154" t="s">
        <v>399</v>
      </c>
      <c r="H97" s="154" t="s">
        <v>279</v>
      </c>
      <c r="I97" s="151" t="s">
        <v>187</v>
      </c>
      <c r="J97" s="153" t="s">
        <v>188</v>
      </c>
    </row>
    <row r="98" spans="1:10" s="164" customFormat="1" ht="33.75" x14ac:dyDescent="0.2">
      <c r="A98" s="150">
        <v>9085</v>
      </c>
      <c r="B98" s="154" t="s">
        <v>401</v>
      </c>
      <c r="C98" s="154" t="s">
        <v>402</v>
      </c>
      <c r="D98" s="151" t="s">
        <v>276</v>
      </c>
      <c r="E98" s="154" t="s">
        <v>236</v>
      </c>
      <c r="F98" s="154"/>
      <c r="G98" s="154" t="s">
        <v>403</v>
      </c>
      <c r="H98" s="154" t="s">
        <v>404</v>
      </c>
      <c r="I98" s="151" t="s">
        <v>187</v>
      </c>
      <c r="J98" s="153" t="s">
        <v>188</v>
      </c>
    </row>
    <row r="99" spans="1:10" s="164" customFormat="1" ht="22.5" x14ac:dyDescent="0.2">
      <c r="A99" s="150">
        <v>9086</v>
      </c>
      <c r="B99" s="163" t="s">
        <v>405</v>
      </c>
      <c r="C99" s="151" t="s">
        <v>406</v>
      </c>
      <c r="D99" s="151" t="s">
        <v>276</v>
      </c>
      <c r="E99" s="151" t="s">
        <v>98</v>
      </c>
      <c r="F99" s="151" t="s">
        <v>407</v>
      </c>
      <c r="G99" s="151" t="s">
        <v>406</v>
      </c>
      <c r="H99" s="151" t="s">
        <v>279</v>
      </c>
      <c r="I99" s="151" t="s">
        <v>187</v>
      </c>
      <c r="J99" s="172" t="s">
        <v>188</v>
      </c>
    </row>
    <row r="100" spans="1:10" s="164" customFormat="1" ht="22.5" x14ac:dyDescent="0.2">
      <c r="A100" s="150">
        <v>9087</v>
      </c>
      <c r="B100" s="151" t="s">
        <v>408</v>
      </c>
      <c r="C100" s="151" t="s">
        <v>409</v>
      </c>
      <c r="D100" s="151" t="s">
        <v>276</v>
      </c>
      <c r="E100" s="151" t="s">
        <v>410</v>
      </c>
      <c r="F100" s="154"/>
      <c r="G100" s="154" t="s">
        <v>411</v>
      </c>
      <c r="H100" s="151" t="s">
        <v>412</v>
      </c>
      <c r="I100" s="151" t="s">
        <v>413</v>
      </c>
      <c r="J100" s="153" t="s">
        <v>188</v>
      </c>
    </row>
    <row r="101" spans="1:10" s="164" customFormat="1" ht="22.5" x14ac:dyDescent="0.2">
      <c r="A101" s="150">
        <v>9088</v>
      </c>
      <c r="B101" s="151" t="s">
        <v>414</v>
      </c>
      <c r="C101" s="151" t="s">
        <v>415</v>
      </c>
      <c r="D101" s="151" t="s">
        <v>276</v>
      </c>
      <c r="E101" s="151" t="s">
        <v>89</v>
      </c>
      <c r="F101" s="154" t="s">
        <v>297</v>
      </c>
      <c r="G101" s="154" t="s">
        <v>416</v>
      </c>
      <c r="H101" s="151" t="s">
        <v>417</v>
      </c>
      <c r="I101" s="151" t="s">
        <v>300</v>
      </c>
      <c r="J101" s="153" t="s">
        <v>188</v>
      </c>
    </row>
    <row r="102" spans="1:10" s="164" customFormat="1" ht="22.5" x14ac:dyDescent="0.2">
      <c r="A102" s="150">
        <v>9089</v>
      </c>
      <c r="B102" s="163" t="s">
        <v>75</v>
      </c>
      <c r="C102" s="154" t="s">
        <v>75</v>
      </c>
      <c r="D102" s="151" t="s">
        <v>276</v>
      </c>
      <c r="E102" s="151" t="s">
        <v>236</v>
      </c>
      <c r="F102" s="151"/>
      <c r="G102" s="151" t="s">
        <v>237</v>
      </c>
      <c r="H102" s="151" t="s">
        <v>418</v>
      </c>
      <c r="I102" s="151" t="s">
        <v>187</v>
      </c>
      <c r="J102" s="153" t="s">
        <v>188</v>
      </c>
    </row>
    <row r="103" spans="1:10" s="161" customFormat="1" ht="33.75" x14ac:dyDescent="0.2">
      <c r="A103" s="150">
        <v>9090</v>
      </c>
      <c r="B103" s="163" t="s">
        <v>419</v>
      </c>
      <c r="C103" s="154" t="s">
        <v>240</v>
      </c>
      <c r="D103" s="151" t="s">
        <v>276</v>
      </c>
      <c r="E103" s="151" t="s">
        <v>89</v>
      </c>
      <c r="F103" s="151" t="s">
        <v>204</v>
      </c>
      <c r="G103" s="151" t="s">
        <v>205</v>
      </c>
      <c r="H103" s="154" t="s">
        <v>246</v>
      </c>
      <c r="I103" s="151" t="s">
        <v>187</v>
      </c>
      <c r="J103" s="153" t="s">
        <v>188</v>
      </c>
    </row>
    <row r="104" spans="1:10" s="161" customFormat="1" ht="45" x14ac:dyDescent="0.2">
      <c r="A104" s="150">
        <v>9091</v>
      </c>
      <c r="B104" s="163" t="s">
        <v>420</v>
      </c>
      <c r="C104" s="154" t="s">
        <v>248</v>
      </c>
      <c r="D104" s="151" t="s">
        <v>276</v>
      </c>
      <c r="E104" s="151" t="s">
        <v>249</v>
      </c>
      <c r="F104" s="151"/>
      <c r="G104" s="151" t="s">
        <v>250</v>
      </c>
      <c r="H104" s="151" t="s">
        <v>251</v>
      </c>
      <c r="I104" s="151" t="s">
        <v>187</v>
      </c>
      <c r="J104" s="153" t="s">
        <v>188</v>
      </c>
    </row>
    <row r="105" spans="1:10" s="161" customFormat="1" ht="33.75" x14ac:dyDescent="0.2">
      <c r="A105" s="150">
        <v>9092</v>
      </c>
      <c r="B105" s="163" t="s">
        <v>420</v>
      </c>
      <c r="C105" s="154" t="s">
        <v>248</v>
      </c>
      <c r="D105" s="151" t="s">
        <v>276</v>
      </c>
      <c r="E105" s="151" t="s">
        <v>89</v>
      </c>
      <c r="F105" s="151" t="s">
        <v>204</v>
      </c>
      <c r="G105" s="151" t="s">
        <v>205</v>
      </c>
      <c r="H105" s="154" t="s">
        <v>246</v>
      </c>
      <c r="I105" s="151" t="s">
        <v>187</v>
      </c>
      <c r="J105" s="153" t="s">
        <v>188</v>
      </c>
    </row>
    <row r="106" spans="1:10" s="161" customFormat="1" ht="22.5" x14ac:dyDescent="0.2">
      <c r="A106" s="150">
        <v>9093</v>
      </c>
      <c r="B106" s="151" t="s">
        <v>421</v>
      </c>
      <c r="C106" s="152" t="s">
        <v>422</v>
      </c>
      <c r="D106" s="151" t="s">
        <v>423</v>
      </c>
      <c r="E106" s="152" t="s">
        <v>396</v>
      </c>
      <c r="F106" s="151" t="s">
        <v>424</v>
      </c>
      <c r="G106" s="151" t="s">
        <v>421</v>
      </c>
      <c r="H106" s="151" t="s">
        <v>397</v>
      </c>
      <c r="I106" s="151" t="s">
        <v>187</v>
      </c>
      <c r="J106" s="153" t="s">
        <v>188</v>
      </c>
    </row>
    <row r="107" spans="1:10" s="161" customFormat="1" ht="22.5" x14ac:dyDescent="0.2">
      <c r="A107" s="150">
        <v>9094</v>
      </c>
      <c r="B107" s="151" t="s">
        <v>425</v>
      </c>
      <c r="C107" s="152" t="s">
        <v>426</v>
      </c>
      <c r="D107" s="151" t="s">
        <v>423</v>
      </c>
      <c r="E107" s="152" t="s">
        <v>396</v>
      </c>
      <c r="F107" s="151" t="s">
        <v>427</v>
      </c>
      <c r="G107" s="151" t="s">
        <v>425</v>
      </c>
      <c r="H107" s="151" t="s">
        <v>397</v>
      </c>
      <c r="I107" s="151" t="s">
        <v>187</v>
      </c>
      <c r="J107" s="153" t="s">
        <v>188</v>
      </c>
    </row>
    <row r="108" spans="1:10" s="164" customFormat="1" ht="22.5" x14ac:dyDescent="0.2">
      <c r="A108" s="150">
        <v>9095</v>
      </c>
      <c r="B108" s="151" t="s">
        <v>428</v>
      </c>
      <c r="C108" s="152" t="s">
        <v>429</v>
      </c>
      <c r="D108" s="151" t="s">
        <v>423</v>
      </c>
      <c r="E108" s="152" t="s">
        <v>396</v>
      </c>
      <c r="F108" s="151" t="s">
        <v>430</v>
      </c>
      <c r="G108" s="151" t="s">
        <v>428</v>
      </c>
      <c r="H108" s="151" t="s">
        <v>397</v>
      </c>
      <c r="I108" s="151" t="s">
        <v>187</v>
      </c>
      <c r="J108" s="153" t="s">
        <v>188</v>
      </c>
    </row>
    <row r="109" spans="1:10" ht="22.5" x14ac:dyDescent="0.25">
      <c r="A109" s="150">
        <v>9096</v>
      </c>
      <c r="B109" s="151" t="s">
        <v>431</v>
      </c>
      <c r="C109" s="151" t="s">
        <v>432</v>
      </c>
      <c r="D109" s="151" t="s">
        <v>423</v>
      </c>
      <c r="E109" s="152" t="s">
        <v>396</v>
      </c>
      <c r="F109" s="151" t="s">
        <v>433</v>
      </c>
      <c r="G109" s="151" t="s">
        <v>431</v>
      </c>
      <c r="H109" s="151" t="s">
        <v>397</v>
      </c>
      <c r="I109" s="151" t="s">
        <v>187</v>
      </c>
      <c r="J109" s="153" t="s">
        <v>188</v>
      </c>
    </row>
    <row r="110" spans="1:10" ht="22.5" x14ac:dyDescent="0.25">
      <c r="A110" s="150">
        <v>9097</v>
      </c>
      <c r="B110" s="151" t="s">
        <v>434</v>
      </c>
      <c r="C110" s="151" t="s">
        <v>435</v>
      </c>
      <c r="D110" s="151" t="s">
        <v>423</v>
      </c>
      <c r="E110" s="152" t="s">
        <v>396</v>
      </c>
      <c r="F110" s="151" t="s">
        <v>436</v>
      </c>
      <c r="G110" s="151" t="s">
        <v>434</v>
      </c>
      <c r="H110" s="151" t="s">
        <v>397</v>
      </c>
      <c r="I110" s="151" t="s">
        <v>187</v>
      </c>
      <c r="J110" s="153" t="s">
        <v>188</v>
      </c>
    </row>
    <row r="111" spans="1:10" ht="33.75" x14ac:dyDescent="0.25">
      <c r="A111" s="150">
        <v>9098</v>
      </c>
      <c r="B111" s="151" t="s">
        <v>75</v>
      </c>
      <c r="C111" s="151" t="s">
        <v>75</v>
      </c>
      <c r="D111" s="151" t="s">
        <v>437</v>
      </c>
      <c r="E111" s="158" t="s">
        <v>212</v>
      </c>
      <c r="F111" s="151"/>
      <c r="G111" s="151" t="s">
        <v>438</v>
      </c>
      <c r="H111" s="151" t="s">
        <v>439</v>
      </c>
      <c r="I111" s="151" t="s">
        <v>187</v>
      </c>
      <c r="J111" s="153" t="s">
        <v>188</v>
      </c>
    </row>
    <row r="112" spans="1:10" ht="45" x14ac:dyDescent="0.25">
      <c r="A112" s="150">
        <v>9099</v>
      </c>
      <c r="B112" s="163" t="s">
        <v>419</v>
      </c>
      <c r="C112" s="154" t="s">
        <v>240</v>
      </c>
      <c r="D112" s="151" t="s">
        <v>437</v>
      </c>
      <c r="E112" s="151" t="s">
        <v>233</v>
      </c>
      <c r="F112" s="151"/>
      <c r="G112" s="154" t="s">
        <v>440</v>
      </c>
      <c r="H112" s="154" t="s">
        <v>441</v>
      </c>
      <c r="I112" s="154" t="s">
        <v>187</v>
      </c>
      <c r="J112" s="153" t="s">
        <v>188</v>
      </c>
    </row>
    <row r="113" spans="1:10" ht="25.5" customHeight="1" x14ac:dyDescent="0.25">
      <c r="A113" s="150">
        <v>9100</v>
      </c>
      <c r="B113" s="163" t="s">
        <v>420</v>
      </c>
      <c r="C113" s="154" t="s">
        <v>248</v>
      </c>
      <c r="D113" s="151" t="s">
        <v>437</v>
      </c>
      <c r="E113" s="151" t="s">
        <v>233</v>
      </c>
      <c r="F113" s="151"/>
      <c r="G113" s="154" t="s">
        <v>442</v>
      </c>
      <c r="H113" s="154" t="s">
        <v>307</v>
      </c>
      <c r="I113" s="154" t="s">
        <v>187</v>
      </c>
      <c r="J113" s="153" t="s">
        <v>188</v>
      </c>
    </row>
    <row r="114" spans="1:10" ht="33.75" x14ac:dyDescent="0.25">
      <c r="A114" s="150">
        <v>9101</v>
      </c>
      <c r="B114" s="163" t="s">
        <v>443</v>
      </c>
      <c r="C114" s="154" t="s">
        <v>444</v>
      </c>
      <c r="D114" s="151" t="s">
        <v>437</v>
      </c>
      <c r="E114" s="151" t="s">
        <v>147</v>
      </c>
      <c r="F114" s="151" t="s">
        <v>276</v>
      </c>
      <c r="G114" s="151" t="s">
        <v>438</v>
      </c>
      <c r="H114" s="154" t="s">
        <v>445</v>
      </c>
      <c r="I114" s="154" t="s">
        <v>187</v>
      </c>
      <c r="J114" s="153" t="s">
        <v>188</v>
      </c>
    </row>
    <row r="115" spans="1:10" ht="22.5" x14ac:dyDescent="0.25">
      <c r="A115" s="150">
        <v>9102</v>
      </c>
      <c r="B115" s="163" t="s">
        <v>443</v>
      </c>
      <c r="C115" s="154" t="s">
        <v>444</v>
      </c>
      <c r="D115" s="151" t="s">
        <v>437</v>
      </c>
      <c r="E115" s="151" t="s">
        <v>147</v>
      </c>
      <c r="F115" s="151" t="s">
        <v>446</v>
      </c>
      <c r="G115" s="151" t="s">
        <v>447</v>
      </c>
      <c r="H115" s="154" t="s">
        <v>307</v>
      </c>
      <c r="I115" s="154" t="s">
        <v>187</v>
      </c>
      <c r="J115" s="153" t="s">
        <v>188</v>
      </c>
    </row>
    <row r="116" spans="1:10" ht="45" x14ac:dyDescent="0.25">
      <c r="A116" s="150">
        <v>9103</v>
      </c>
      <c r="B116" s="166" t="s">
        <v>75</v>
      </c>
      <c r="C116" s="154" t="s">
        <v>75</v>
      </c>
      <c r="D116" s="151" t="s">
        <v>448</v>
      </c>
      <c r="E116" s="154" t="s">
        <v>212</v>
      </c>
      <c r="F116" s="154"/>
      <c r="G116" s="154" t="s">
        <v>449</v>
      </c>
      <c r="H116" s="154" t="s">
        <v>450</v>
      </c>
      <c r="I116" s="151" t="s">
        <v>187</v>
      </c>
      <c r="J116" s="153" t="s">
        <v>188</v>
      </c>
    </row>
    <row r="117" spans="1:10" ht="33.75" x14ac:dyDescent="0.25">
      <c r="A117" s="150">
        <v>9104</v>
      </c>
      <c r="B117" s="166" t="s">
        <v>451</v>
      </c>
      <c r="C117" s="154" t="s">
        <v>452</v>
      </c>
      <c r="D117" s="151" t="s">
        <v>448</v>
      </c>
      <c r="E117" s="151" t="s">
        <v>147</v>
      </c>
      <c r="F117" s="154" t="s">
        <v>276</v>
      </c>
      <c r="G117" s="151" t="s">
        <v>448</v>
      </c>
      <c r="H117" s="154" t="s">
        <v>453</v>
      </c>
      <c r="I117" s="151" t="s">
        <v>187</v>
      </c>
      <c r="J117" s="153"/>
    </row>
    <row r="118" spans="1:10" ht="22.5" x14ac:dyDescent="0.25">
      <c r="A118" s="150">
        <v>9105</v>
      </c>
      <c r="B118" s="166" t="s">
        <v>451</v>
      </c>
      <c r="C118" s="154" t="s">
        <v>452</v>
      </c>
      <c r="D118" s="151" t="s">
        <v>448</v>
      </c>
      <c r="E118" s="151" t="s">
        <v>89</v>
      </c>
      <c r="F118" s="151" t="s">
        <v>280</v>
      </c>
      <c r="G118" s="151" t="s">
        <v>281</v>
      </c>
      <c r="H118" s="154" t="s">
        <v>307</v>
      </c>
      <c r="I118" s="151" t="s">
        <v>187</v>
      </c>
      <c r="J118" s="153"/>
    </row>
    <row r="119" spans="1:10" s="164" customFormat="1" ht="33.75" x14ac:dyDescent="0.2">
      <c r="A119" s="150">
        <v>9106</v>
      </c>
      <c r="B119" s="171" t="s">
        <v>75</v>
      </c>
      <c r="C119" s="155" t="s">
        <v>75</v>
      </c>
      <c r="D119" s="155" t="s">
        <v>454</v>
      </c>
      <c r="E119" s="155" t="s">
        <v>89</v>
      </c>
      <c r="F119" s="155"/>
      <c r="G119" s="165" t="s">
        <v>455</v>
      </c>
      <c r="H119" s="155" t="s">
        <v>456</v>
      </c>
      <c r="I119" s="155" t="s">
        <v>187</v>
      </c>
      <c r="J119" s="156" t="s">
        <v>188</v>
      </c>
    </row>
    <row r="120" spans="1:10" ht="45" x14ac:dyDescent="0.25">
      <c r="A120" s="150">
        <v>9107</v>
      </c>
      <c r="B120" s="151" t="s">
        <v>274</v>
      </c>
      <c r="C120" s="151" t="s">
        <v>275</v>
      </c>
      <c r="D120" s="151" t="s">
        <v>448</v>
      </c>
      <c r="E120" s="151" t="s">
        <v>147</v>
      </c>
      <c r="F120" s="154" t="s">
        <v>276</v>
      </c>
      <c r="G120" s="151" t="s">
        <v>457</v>
      </c>
      <c r="H120" s="154" t="s">
        <v>458</v>
      </c>
      <c r="I120" s="151" t="s">
        <v>187</v>
      </c>
      <c r="J120" s="153" t="s">
        <v>188</v>
      </c>
    </row>
    <row r="121" spans="1:10" ht="22.5" x14ac:dyDescent="0.25">
      <c r="A121" s="150">
        <v>9108</v>
      </c>
      <c r="B121" s="151" t="s">
        <v>274</v>
      </c>
      <c r="C121" s="151" t="s">
        <v>275</v>
      </c>
      <c r="D121" s="151" t="s">
        <v>448</v>
      </c>
      <c r="E121" s="151" t="s">
        <v>98</v>
      </c>
      <c r="F121" s="151" t="s">
        <v>278</v>
      </c>
      <c r="G121" s="151" t="s">
        <v>275</v>
      </c>
      <c r="H121" s="151" t="s">
        <v>279</v>
      </c>
      <c r="I121" s="151" t="s">
        <v>187</v>
      </c>
      <c r="J121" s="172" t="s">
        <v>188</v>
      </c>
    </row>
    <row r="122" spans="1:10" ht="45" x14ac:dyDescent="0.25">
      <c r="A122" s="150">
        <v>9109</v>
      </c>
      <c r="B122" s="151" t="s">
        <v>274</v>
      </c>
      <c r="C122" s="151" t="s">
        <v>275</v>
      </c>
      <c r="D122" s="151" t="s">
        <v>448</v>
      </c>
      <c r="E122" s="151" t="s">
        <v>89</v>
      </c>
      <c r="F122" s="151" t="s">
        <v>280</v>
      </c>
      <c r="G122" s="151" t="s">
        <v>281</v>
      </c>
      <c r="H122" s="154" t="s">
        <v>458</v>
      </c>
      <c r="I122" s="151" t="s">
        <v>187</v>
      </c>
      <c r="J122" s="153" t="s">
        <v>188</v>
      </c>
    </row>
    <row r="123" spans="1:10" ht="45" x14ac:dyDescent="0.25">
      <c r="A123" s="150">
        <v>9110</v>
      </c>
      <c r="B123" s="151" t="s">
        <v>284</v>
      </c>
      <c r="C123" s="151" t="s">
        <v>285</v>
      </c>
      <c r="D123" s="151" t="s">
        <v>448</v>
      </c>
      <c r="E123" s="151" t="s">
        <v>147</v>
      </c>
      <c r="F123" s="154" t="s">
        <v>276</v>
      </c>
      <c r="G123" s="151" t="s">
        <v>457</v>
      </c>
      <c r="H123" s="154" t="s">
        <v>459</v>
      </c>
      <c r="I123" s="151" t="s">
        <v>187</v>
      </c>
      <c r="J123" s="153" t="s">
        <v>188</v>
      </c>
    </row>
    <row r="124" spans="1:10" ht="22.5" x14ac:dyDescent="0.25">
      <c r="A124" s="150">
        <v>9111</v>
      </c>
      <c r="B124" s="151" t="s">
        <v>284</v>
      </c>
      <c r="C124" s="151" t="s">
        <v>285</v>
      </c>
      <c r="D124" s="151" t="s">
        <v>448</v>
      </c>
      <c r="E124" s="151" t="s">
        <v>89</v>
      </c>
      <c r="F124" s="151" t="s">
        <v>280</v>
      </c>
      <c r="G124" s="151" t="s">
        <v>460</v>
      </c>
      <c r="H124" s="154" t="s">
        <v>386</v>
      </c>
      <c r="I124" s="151" t="s">
        <v>187</v>
      </c>
      <c r="J124" s="153" t="s">
        <v>188</v>
      </c>
    </row>
    <row r="125" spans="1:10" ht="22.5" x14ac:dyDescent="0.25">
      <c r="A125" s="150">
        <v>9112</v>
      </c>
      <c r="B125" s="151" t="s">
        <v>287</v>
      </c>
      <c r="C125" s="151" t="s">
        <v>288</v>
      </c>
      <c r="D125" s="151" t="s">
        <v>448</v>
      </c>
      <c r="E125" s="151" t="s">
        <v>147</v>
      </c>
      <c r="F125" s="154" t="s">
        <v>276</v>
      </c>
      <c r="G125" s="151" t="s">
        <v>461</v>
      </c>
      <c r="H125" s="154" t="s">
        <v>386</v>
      </c>
      <c r="I125" s="151" t="s">
        <v>187</v>
      </c>
      <c r="J125" s="153" t="s">
        <v>188</v>
      </c>
    </row>
    <row r="126" spans="1:10" ht="22.5" x14ac:dyDescent="0.25">
      <c r="A126" s="150">
        <v>9113</v>
      </c>
      <c r="B126" s="151" t="s">
        <v>287</v>
      </c>
      <c r="C126" s="151" t="s">
        <v>288</v>
      </c>
      <c r="D126" s="151" t="s">
        <v>448</v>
      </c>
      <c r="E126" s="151" t="s">
        <v>89</v>
      </c>
      <c r="F126" s="151" t="s">
        <v>280</v>
      </c>
      <c r="G126" s="151" t="s">
        <v>462</v>
      </c>
      <c r="H126" s="154" t="s">
        <v>386</v>
      </c>
      <c r="I126" s="151" t="s">
        <v>187</v>
      </c>
      <c r="J126" s="153" t="s">
        <v>188</v>
      </c>
    </row>
    <row r="127" spans="1:10" ht="22.5" x14ac:dyDescent="0.25">
      <c r="A127" s="150">
        <v>9114</v>
      </c>
      <c r="B127" s="166" t="s">
        <v>75</v>
      </c>
      <c r="C127" s="154" t="s">
        <v>75</v>
      </c>
      <c r="D127" s="151" t="s">
        <v>463</v>
      </c>
      <c r="E127" s="154" t="s">
        <v>212</v>
      </c>
      <c r="F127" s="154"/>
      <c r="G127" s="154" t="s">
        <v>464</v>
      </c>
      <c r="H127" s="154" t="s">
        <v>465</v>
      </c>
      <c r="I127" s="151" t="s">
        <v>187</v>
      </c>
      <c r="J127" s="153" t="s">
        <v>188</v>
      </c>
    </row>
    <row r="128" spans="1:10" ht="15" x14ac:dyDescent="0.25">
      <c r="A128" s="150">
        <v>9115</v>
      </c>
      <c r="B128" s="151" t="s">
        <v>466</v>
      </c>
      <c r="C128" s="151" t="s">
        <v>467</v>
      </c>
      <c r="D128" s="151" t="s">
        <v>463</v>
      </c>
      <c r="E128" s="151" t="s">
        <v>147</v>
      </c>
      <c r="F128" s="151" t="s">
        <v>423</v>
      </c>
      <c r="G128" s="151" t="s">
        <v>468</v>
      </c>
      <c r="H128" s="151" t="s">
        <v>307</v>
      </c>
      <c r="I128" s="151" t="s">
        <v>187</v>
      </c>
      <c r="J128" s="153" t="s">
        <v>188</v>
      </c>
    </row>
    <row r="129" spans="1:10" ht="22.5" x14ac:dyDescent="0.25">
      <c r="A129" s="150">
        <v>9116</v>
      </c>
      <c r="B129" s="174" t="s">
        <v>469</v>
      </c>
      <c r="C129" s="151" t="s">
        <v>467</v>
      </c>
      <c r="D129" s="151" t="s">
        <v>463</v>
      </c>
      <c r="E129" s="152" t="s">
        <v>396</v>
      </c>
      <c r="F129" s="151" t="s">
        <v>466</v>
      </c>
      <c r="G129" s="174" t="s">
        <v>469</v>
      </c>
      <c r="H129" s="151" t="s">
        <v>397</v>
      </c>
      <c r="I129" s="151" t="s">
        <v>187</v>
      </c>
      <c r="J129" s="153" t="s">
        <v>188</v>
      </c>
    </row>
    <row r="130" spans="1:10" ht="45" x14ac:dyDescent="0.25">
      <c r="A130" s="150">
        <v>9117</v>
      </c>
      <c r="B130" s="174" t="s">
        <v>470</v>
      </c>
      <c r="C130" s="151" t="s">
        <v>467</v>
      </c>
      <c r="D130" s="151" t="s">
        <v>463</v>
      </c>
      <c r="E130" s="154" t="s">
        <v>471</v>
      </c>
      <c r="F130" s="154" t="s">
        <v>472</v>
      </c>
      <c r="G130" s="154" t="s">
        <v>473</v>
      </c>
      <c r="H130" s="151" t="s">
        <v>474</v>
      </c>
      <c r="I130" s="151" t="s">
        <v>187</v>
      </c>
      <c r="J130" s="153" t="s">
        <v>188</v>
      </c>
    </row>
    <row r="131" spans="1:10" ht="22.5" x14ac:dyDescent="0.25">
      <c r="A131" s="150">
        <v>9118</v>
      </c>
      <c r="B131" s="151" t="s">
        <v>475</v>
      </c>
      <c r="C131" s="151" t="s">
        <v>476</v>
      </c>
      <c r="D131" s="151" t="s">
        <v>463</v>
      </c>
      <c r="E131" s="151" t="s">
        <v>147</v>
      </c>
      <c r="F131" s="151" t="s">
        <v>423</v>
      </c>
      <c r="G131" s="151" t="s">
        <v>468</v>
      </c>
      <c r="H131" s="151" t="s">
        <v>307</v>
      </c>
      <c r="I131" s="151" t="s">
        <v>187</v>
      </c>
      <c r="J131" s="153" t="s">
        <v>188</v>
      </c>
    </row>
    <row r="132" spans="1:10" ht="22.5" x14ac:dyDescent="0.25">
      <c r="A132" s="150">
        <v>9119</v>
      </c>
      <c r="B132" s="151" t="s">
        <v>470</v>
      </c>
      <c r="C132" s="151" t="s">
        <v>476</v>
      </c>
      <c r="D132" s="151" t="s">
        <v>463</v>
      </c>
      <c r="E132" s="152" t="s">
        <v>396</v>
      </c>
      <c r="F132" s="151" t="s">
        <v>475</v>
      </c>
      <c r="G132" s="151" t="s">
        <v>470</v>
      </c>
      <c r="H132" s="151" t="s">
        <v>397</v>
      </c>
      <c r="I132" s="151" t="s">
        <v>187</v>
      </c>
      <c r="J132" s="153" t="s">
        <v>188</v>
      </c>
    </row>
    <row r="133" spans="1:10" ht="22.5" x14ac:dyDescent="0.25">
      <c r="A133" s="150">
        <v>9120</v>
      </c>
      <c r="B133" s="159" t="s">
        <v>477</v>
      </c>
      <c r="C133" s="159" t="s">
        <v>478</v>
      </c>
      <c r="D133" s="159" t="s">
        <v>479</v>
      </c>
      <c r="E133" s="159" t="s">
        <v>223</v>
      </c>
      <c r="F133" s="159"/>
      <c r="G133" s="159"/>
      <c r="H133" s="159" t="s">
        <v>480</v>
      </c>
      <c r="I133" s="159" t="s">
        <v>390</v>
      </c>
      <c r="J133" s="160" t="s">
        <v>188</v>
      </c>
    </row>
    <row r="134" spans="1:10" ht="22.5" x14ac:dyDescent="0.25">
      <c r="A134" s="150">
        <v>9121</v>
      </c>
      <c r="B134" s="151" t="s">
        <v>481</v>
      </c>
      <c r="C134" s="151" t="s">
        <v>482</v>
      </c>
      <c r="D134" s="151" t="s">
        <v>479</v>
      </c>
      <c r="E134" s="152" t="s">
        <v>233</v>
      </c>
      <c r="F134" s="151"/>
      <c r="G134" s="151" t="s">
        <v>482</v>
      </c>
      <c r="H134" s="151" t="s">
        <v>483</v>
      </c>
      <c r="I134" s="151" t="s">
        <v>390</v>
      </c>
      <c r="J134" s="153" t="s">
        <v>188</v>
      </c>
    </row>
    <row r="135" spans="1:10" ht="22.5" x14ac:dyDescent="0.25">
      <c r="A135" s="150">
        <v>9122</v>
      </c>
      <c r="B135" s="151" t="s">
        <v>484</v>
      </c>
      <c r="C135" s="151" t="s">
        <v>485</v>
      </c>
      <c r="D135" s="151" t="s">
        <v>479</v>
      </c>
      <c r="E135" s="152" t="s">
        <v>233</v>
      </c>
      <c r="F135" s="151"/>
      <c r="G135" s="151" t="s">
        <v>485</v>
      </c>
      <c r="H135" s="151" t="s">
        <v>486</v>
      </c>
      <c r="I135" s="151" t="s">
        <v>390</v>
      </c>
      <c r="J135" s="153" t="s">
        <v>188</v>
      </c>
    </row>
    <row r="136" spans="1:10" ht="45" x14ac:dyDescent="0.25">
      <c r="A136" s="150">
        <v>9123</v>
      </c>
      <c r="B136" s="151" t="s">
        <v>487</v>
      </c>
      <c r="C136" s="151" t="s">
        <v>488</v>
      </c>
      <c r="D136" s="151" t="s">
        <v>479</v>
      </c>
      <c r="E136" s="151" t="s">
        <v>147</v>
      </c>
      <c r="F136" s="151" t="s">
        <v>489</v>
      </c>
      <c r="G136" s="151" t="s">
        <v>479</v>
      </c>
      <c r="H136" s="151" t="s">
        <v>490</v>
      </c>
      <c r="I136" s="151" t="s">
        <v>187</v>
      </c>
      <c r="J136" s="153" t="s">
        <v>188</v>
      </c>
    </row>
    <row r="137" spans="1:10" ht="22.5" x14ac:dyDescent="0.25">
      <c r="A137" s="150">
        <v>9124</v>
      </c>
      <c r="B137" s="151" t="s">
        <v>491</v>
      </c>
      <c r="C137" s="151" t="s">
        <v>492</v>
      </c>
      <c r="D137" s="151" t="s">
        <v>479</v>
      </c>
      <c r="E137" s="152" t="s">
        <v>98</v>
      </c>
      <c r="F137" s="151" t="s">
        <v>488</v>
      </c>
      <c r="G137" s="151" t="s">
        <v>492</v>
      </c>
      <c r="H137" s="151" t="s">
        <v>493</v>
      </c>
      <c r="I137" s="151" t="s">
        <v>187</v>
      </c>
      <c r="J137" s="153" t="s">
        <v>188</v>
      </c>
    </row>
    <row r="138" spans="1:10" ht="22.5" x14ac:dyDescent="0.25">
      <c r="A138" s="150">
        <v>9125</v>
      </c>
      <c r="B138" s="151" t="s">
        <v>491</v>
      </c>
      <c r="C138" s="151" t="s">
        <v>492</v>
      </c>
      <c r="D138" s="151" t="s">
        <v>479</v>
      </c>
      <c r="E138" s="152" t="s">
        <v>494</v>
      </c>
      <c r="F138" s="151" t="s">
        <v>487</v>
      </c>
      <c r="G138" s="151" t="s">
        <v>491</v>
      </c>
      <c r="H138" s="151" t="s">
        <v>397</v>
      </c>
      <c r="I138" s="151" t="s">
        <v>187</v>
      </c>
      <c r="J138" s="153" t="s">
        <v>188</v>
      </c>
    </row>
    <row r="139" spans="1:10" ht="22.5" x14ac:dyDescent="0.25">
      <c r="A139" s="150">
        <v>9126</v>
      </c>
      <c r="B139" s="151" t="s">
        <v>495</v>
      </c>
      <c r="C139" s="152" t="s">
        <v>496</v>
      </c>
      <c r="D139" s="151" t="s">
        <v>479</v>
      </c>
      <c r="E139" s="151" t="s">
        <v>147</v>
      </c>
      <c r="F139" s="175" t="s">
        <v>497</v>
      </c>
      <c r="G139" s="151" t="s">
        <v>479</v>
      </c>
      <c r="H139" s="151" t="s">
        <v>498</v>
      </c>
      <c r="I139" s="154" t="s">
        <v>187</v>
      </c>
      <c r="J139" s="153" t="s">
        <v>188</v>
      </c>
    </row>
    <row r="140" spans="1:10" ht="22.5" x14ac:dyDescent="0.25">
      <c r="A140" s="150">
        <v>9127</v>
      </c>
      <c r="B140" s="151" t="s">
        <v>499</v>
      </c>
      <c r="C140" s="152" t="s">
        <v>496</v>
      </c>
      <c r="D140" s="151" t="s">
        <v>479</v>
      </c>
      <c r="E140" s="152" t="s">
        <v>494</v>
      </c>
      <c r="F140" s="151" t="s">
        <v>495</v>
      </c>
      <c r="G140" s="151" t="s">
        <v>499</v>
      </c>
      <c r="H140" s="151" t="s">
        <v>397</v>
      </c>
      <c r="I140" s="151" t="s">
        <v>187</v>
      </c>
      <c r="J140" s="153" t="s">
        <v>188</v>
      </c>
    </row>
    <row r="141" spans="1:10" ht="22.5" x14ac:dyDescent="0.25">
      <c r="A141" s="150">
        <v>9128</v>
      </c>
      <c r="B141" s="151" t="s">
        <v>500</v>
      </c>
      <c r="C141" s="151" t="s">
        <v>501</v>
      </c>
      <c r="D141" s="151" t="s">
        <v>479</v>
      </c>
      <c r="E141" s="152" t="s">
        <v>233</v>
      </c>
      <c r="F141" s="151"/>
      <c r="G141" s="151" t="s">
        <v>501</v>
      </c>
      <c r="H141" s="152" t="s">
        <v>502</v>
      </c>
      <c r="I141" s="151" t="s">
        <v>503</v>
      </c>
      <c r="J141" s="153" t="s">
        <v>188</v>
      </c>
    </row>
    <row r="142" spans="1:10" ht="22.5" x14ac:dyDescent="0.25">
      <c r="A142" s="150">
        <v>9129</v>
      </c>
      <c r="B142" s="151" t="s">
        <v>504</v>
      </c>
      <c r="C142" s="151" t="s">
        <v>505</v>
      </c>
      <c r="D142" s="151" t="s">
        <v>506</v>
      </c>
      <c r="E142" s="152" t="s">
        <v>233</v>
      </c>
      <c r="F142" s="151"/>
      <c r="G142" s="151" t="s">
        <v>505</v>
      </c>
      <c r="H142" s="151" t="s">
        <v>507</v>
      </c>
      <c r="I142" s="151" t="s">
        <v>503</v>
      </c>
      <c r="J142" s="153" t="s">
        <v>188</v>
      </c>
    </row>
    <row r="143" spans="1:10" ht="22.5" x14ac:dyDescent="0.25">
      <c r="A143" s="150">
        <v>9130</v>
      </c>
      <c r="B143" s="151" t="s">
        <v>508</v>
      </c>
      <c r="C143" s="151" t="s">
        <v>509</v>
      </c>
      <c r="D143" s="151" t="s">
        <v>506</v>
      </c>
      <c r="E143" s="152" t="s">
        <v>98</v>
      </c>
      <c r="F143" s="151" t="s">
        <v>510</v>
      </c>
      <c r="G143" s="151" t="s">
        <v>509</v>
      </c>
      <c r="H143" s="151" t="s">
        <v>511</v>
      </c>
      <c r="I143" s="151" t="s">
        <v>503</v>
      </c>
      <c r="J143" s="153" t="s">
        <v>188</v>
      </c>
    </row>
    <row r="144" spans="1:10" ht="22.5" x14ac:dyDescent="0.25">
      <c r="A144" s="150">
        <v>9131</v>
      </c>
      <c r="B144" s="151" t="s">
        <v>512</v>
      </c>
      <c r="C144" s="151" t="s">
        <v>513</v>
      </c>
      <c r="D144" s="151" t="s">
        <v>506</v>
      </c>
      <c r="E144" s="152" t="s">
        <v>98</v>
      </c>
      <c r="F144" s="151" t="s">
        <v>514</v>
      </c>
      <c r="G144" s="151" t="s">
        <v>513</v>
      </c>
      <c r="H144" s="151" t="s">
        <v>511</v>
      </c>
      <c r="I144" s="151" t="s">
        <v>503</v>
      </c>
      <c r="J144" s="153" t="s">
        <v>188</v>
      </c>
    </row>
    <row r="145" spans="1:10" ht="33.75" x14ac:dyDescent="0.25">
      <c r="A145" s="150">
        <v>9132</v>
      </c>
      <c r="B145" s="151" t="s">
        <v>512</v>
      </c>
      <c r="C145" s="151" t="s">
        <v>513</v>
      </c>
      <c r="D145" s="151" t="s">
        <v>506</v>
      </c>
      <c r="E145" s="152" t="s">
        <v>249</v>
      </c>
      <c r="F145" s="151" t="s">
        <v>515</v>
      </c>
      <c r="G145" s="151" t="s">
        <v>516</v>
      </c>
      <c r="H145" s="151" t="s">
        <v>517</v>
      </c>
      <c r="I145" s="151" t="s">
        <v>503</v>
      </c>
      <c r="J145" s="153" t="s">
        <v>188</v>
      </c>
    </row>
    <row r="146" spans="1:10" ht="22.5" x14ac:dyDescent="0.25">
      <c r="A146" s="150">
        <v>9133</v>
      </c>
      <c r="B146" s="151" t="s">
        <v>518</v>
      </c>
      <c r="C146" s="151" t="s">
        <v>519</v>
      </c>
      <c r="D146" s="151" t="s">
        <v>506</v>
      </c>
      <c r="E146" s="152" t="s">
        <v>233</v>
      </c>
      <c r="F146" s="151"/>
      <c r="G146" s="151" t="s">
        <v>519</v>
      </c>
      <c r="H146" s="151" t="s">
        <v>520</v>
      </c>
      <c r="I146" s="151" t="s">
        <v>503</v>
      </c>
      <c r="J146" s="153" t="s">
        <v>188</v>
      </c>
    </row>
    <row r="147" spans="1:10" ht="33.75" x14ac:dyDescent="0.25">
      <c r="A147" s="150">
        <v>9134</v>
      </c>
      <c r="B147" s="166" t="s">
        <v>75</v>
      </c>
      <c r="C147" s="154" t="s">
        <v>75</v>
      </c>
      <c r="D147" s="151" t="s">
        <v>521</v>
      </c>
      <c r="E147" s="154" t="s">
        <v>212</v>
      </c>
      <c r="F147" s="154"/>
      <c r="G147" s="154" t="s">
        <v>464</v>
      </c>
      <c r="H147" s="151" t="s">
        <v>522</v>
      </c>
      <c r="I147" s="151" t="s">
        <v>503</v>
      </c>
      <c r="J147" s="153" t="s">
        <v>188</v>
      </c>
    </row>
    <row r="148" spans="1:10" ht="33.75" x14ac:dyDescent="0.25">
      <c r="A148" s="150">
        <v>9135</v>
      </c>
      <c r="B148" s="151" t="s">
        <v>523</v>
      </c>
      <c r="C148" s="151" t="s">
        <v>524</v>
      </c>
      <c r="D148" s="151" t="s">
        <v>521</v>
      </c>
      <c r="E148" s="152" t="s">
        <v>233</v>
      </c>
      <c r="F148" s="151"/>
      <c r="G148" s="151" t="s">
        <v>524</v>
      </c>
      <c r="H148" s="151" t="s">
        <v>307</v>
      </c>
      <c r="I148" s="151" t="s">
        <v>503</v>
      </c>
      <c r="J148" s="153" t="s">
        <v>188</v>
      </c>
    </row>
    <row r="149" spans="1:10" ht="33.75" x14ac:dyDescent="0.25">
      <c r="A149" s="150">
        <v>9136</v>
      </c>
      <c r="B149" s="151" t="s">
        <v>525</v>
      </c>
      <c r="C149" s="151" t="s">
        <v>526</v>
      </c>
      <c r="D149" s="151" t="s">
        <v>521</v>
      </c>
      <c r="E149" s="152" t="s">
        <v>233</v>
      </c>
      <c r="F149" s="151"/>
      <c r="G149" s="151" t="s">
        <v>526</v>
      </c>
      <c r="H149" s="151" t="s">
        <v>307</v>
      </c>
      <c r="I149" s="151" t="s">
        <v>503</v>
      </c>
      <c r="J149" s="153" t="s">
        <v>188</v>
      </c>
    </row>
    <row r="150" spans="1:10" ht="33.75" x14ac:dyDescent="0.25">
      <c r="A150" s="150">
        <v>9137</v>
      </c>
      <c r="B150" s="151" t="s">
        <v>527</v>
      </c>
      <c r="C150" s="151" t="s">
        <v>528</v>
      </c>
      <c r="D150" s="151" t="s">
        <v>521</v>
      </c>
      <c r="E150" s="152" t="s">
        <v>233</v>
      </c>
      <c r="F150" s="151"/>
      <c r="G150" s="151" t="s">
        <v>528</v>
      </c>
      <c r="H150" s="151" t="s">
        <v>307</v>
      </c>
      <c r="I150" s="151" t="s">
        <v>503</v>
      </c>
      <c r="J150" s="153" t="s">
        <v>188</v>
      </c>
    </row>
    <row r="151" spans="1:10" ht="35.25" customHeight="1" x14ac:dyDescent="0.25">
      <c r="A151" s="150">
        <v>9138</v>
      </c>
      <c r="B151" s="151" t="s">
        <v>529</v>
      </c>
      <c r="C151" s="151" t="s">
        <v>530</v>
      </c>
      <c r="D151" s="151" t="s">
        <v>521</v>
      </c>
      <c r="E151" s="152" t="s">
        <v>233</v>
      </c>
      <c r="F151" s="151"/>
      <c r="G151" s="151" t="s">
        <v>530</v>
      </c>
      <c r="H151" s="151" t="s">
        <v>531</v>
      </c>
      <c r="I151" s="151" t="s">
        <v>503</v>
      </c>
      <c r="J151" s="153" t="s">
        <v>188</v>
      </c>
    </row>
    <row r="152" spans="1:10" s="164" customFormat="1" ht="22.5" x14ac:dyDescent="0.2">
      <c r="A152" s="150">
        <v>9139</v>
      </c>
      <c r="B152" s="171" t="s">
        <v>75</v>
      </c>
      <c r="C152" s="155" t="s">
        <v>75</v>
      </c>
      <c r="D152" s="155" t="s">
        <v>532</v>
      </c>
      <c r="E152" s="155" t="s">
        <v>89</v>
      </c>
      <c r="F152" s="155"/>
      <c r="G152" s="155" t="s">
        <v>533</v>
      </c>
      <c r="H152" s="155" t="s">
        <v>534</v>
      </c>
      <c r="I152" s="155" t="s">
        <v>187</v>
      </c>
      <c r="J152" s="156" t="s">
        <v>188</v>
      </c>
    </row>
    <row r="153" spans="1:10" s="161" customFormat="1" ht="33.75" x14ac:dyDescent="0.2">
      <c r="A153" s="150">
        <v>9140</v>
      </c>
      <c r="B153" s="163" t="s">
        <v>75</v>
      </c>
      <c r="C153" s="151" t="s">
        <v>75</v>
      </c>
      <c r="D153" s="151" t="s">
        <v>535</v>
      </c>
      <c r="E153" s="151" t="s">
        <v>302</v>
      </c>
      <c r="F153" s="151" t="s">
        <v>536</v>
      </c>
      <c r="G153" s="151" t="s">
        <v>535</v>
      </c>
      <c r="H153" s="151" t="s">
        <v>304</v>
      </c>
      <c r="I153" s="154" t="s">
        <v>187</v>
      </c>
      <c r="J153" s="153" t="s">
        <v>188</v>
      </c>
    </row>
    <row r="154" spans="1:10" ht="45.75" customHeight="1" x14ac:dyDescent="0.25">
      <c r="A154" s="150">
        <v>9141</v>
      </c>
      <c r="B154" s="151" t="s">
        <v>537</v>
      </c>
      <c r="C154" s="151" t="s">
        <v>538</v>
      </c>
      <c r="D154" s="151" t="s">
        <v>535</v>
      </c>
      <c r="E154" s="152" t="s">
        <v>233</v>
      </c>
      <c r="F154" s="151"/>
      <c r="G154" s="151" t="s">
        <v>539</v>
      </c>
      <c r="H154" s="152" t="s">
        <v>540</v>
      </c>
      <c r="I154" s="151" t="s">
        <v>187</v>
      </c>
      <c r="J154" s="153" t="s">
        <v>188</v>
      </c>
    </row>
    <row r="155" spans="1:10" ht="33.75" x14ac:dyDescent="0.25">
      <c r="A155" s="150">
        <v>9142</v>
      </c>
      <c r="B155" s="151" t="s">
        <v>541</v>
      </c>
      <c r="C155" s="151" t="s">
        <v>542</v>
      </c>
      <c r="D155" s="151" t="s">
        <v>535</v>
      </c>
      <c r="E155" s="152" t="s">
        <v>233</v>
      </c>
      <c r="F155" s="151"/>
      <c r="G155" s="151" t="s">
        <v>543</v>
      </c>
      <c r="H155" s="176" t="s">
        <v>544</v>
      </c>
      <c r="I155" s="151" t="s">
        <v>545</v>
      </c>
      <c r="J155" s="153" t="s">
        <v>188</v>
      </c>
    </row>
    <row r="156" spans="1:10" ht="22.5" x14ac:dyDescent="0.25">
      <c r="A156" s="150">
        <v>9143</v>
      </c>
      <c r="B156" s="154" t="s">
        <v>546</v>
      </c>
      <c r="C156" s="154" t="s">
        <v>547</v>
      </c>
      <c r="D156" s="151" t="s">
        <v>535</v>
      </c>
      <c r="E156" s="151" t="s">
        <v>89</v>
      </c>
      <c r="F156" s="154" t="s">
        <v>416</v>
      </c>
      <c r="G156" s="151" t="s">
        <v>281</v>
      </c>
      <c r="H156" s="176" t="s">
        <v>548</v>
      </c>
      <c r="I156" s="151" t="s">
        <v>187</v>
      </c>
      <c r="J156" s="153" t="s">
        <v>188</v>
      </c>
    </row>
    <row r="157" spans="1:10" ht="33.75" x14ac:dyDescent="0.25">
      <c r="A157" s="150">
        <v>9144</v>
      </c>
      <c r="B157" s="154" t="s">
        <v>546</v>
      </c>
      <c r="C157" s="154" t="s">
        <v>547</v>
      </c>
      <c r="D157" s="151" t="s">
        <v>535</v>
      </c>
      <c r="E157" s="151" t="s">
        <v>302</v>
      </c>
      <c r="F157" s="151" t="s">
        <v>536</v>
      </c>
      <c r="G157" s="151" t="s">
        <v>535</v>
      </c>
      <c r="H157" s="151" t="s">
        <v>304</v>
      </c>
      <c r="I157" s="154" t="s">
        <v>187</v>
      </c>
      <c r="J157" s="153" t="s">
        <v>188</v>
      </c>
    </row>
    <row r="158" spans="1:10" ht="45" x14ac:dyDescent="0.25">
      <c r="A158" s="150">
        <v>9145</v>
      </c>
      <c r="B158" s="151" t="s">
        <v>549</v>
      </c>
      <c r="C158" s="151" t="s">
        <v>550</v>
      </c>
      <c r="D158" s="151" t="s">
        <v>535</v>
      </c>
      <c r="E158" s="151" t="s">
        <v>102</v>
      </c>
      <c r="F158" s="154" t="s">
        <v>551</v>
      </c>
      <c r="G158" s="151" t="s">
        <v>552</v>
      </c>
      <c r="H158" s="176" t="s">
        <v>553</v>
      </c>
      <c r="I158" s="151" t="s">
        <v>187</v>
      </c>
      <c r="J158" s="153" t="s">
        <v>188</v>
      </c>
    </row>
    <row r="159" spans="1:10" ht="22.5" x14ac:dyDescent="0.25">
      <c r="A159" s="150">
        <v>9146</v>
      </c>
      <c r="B159" s="151" t="s">
        <v>549</v>
      </c>
      <c r="C159" s="151" t="s">
        <v>550</v>
      </c>
      <c r="D159" s="151" t="s">
        <v>535</v>
      </c>
      <c r="E159" s="151" t="s">
        <v>89</v>
      </c>
      <c r="F159" s="154" t="s">
        <v>416</v>
      </c>
      <c r="G159" s="151" t="s">
        <v>281</v>
      </c>
      <c r="H159" s="176" t="s">
        <v>548</v>
      </c>
      <c r="I159" s="151" t="s">
        <v>187</v>
      </c>
      <c r="J159" s="153" t="s">
        <v>188</v>
      </c>
    </row>
    <row r="160" spans="1:10" ht="33.75" x14ac:dyDescent="0.25">
      <c r="A160" s="150">
        <v>9147</v>
      </c>
      <c r="B160" s="151" t="s">
        <v>549</v>
      </c>
      <c r="C160" s="151" t="s">
        <v>550</v>
      </c>
      <c r="D160" s="151" t="s">
        <v>535</v>
      </c>
      <c r="E160" s="151" t="s">
        <v>302</v>
      </c>
      <c r="F160" s="151" t="s">
        <v>536</v>
      </c>
      <c r="G160" s="151" t="s">
        <v>535</v>
      </c>
      <c r="H160" s="151" t="s">
        <v>304</v>
      </c>
      <c r="I160" s="154" t="s">
        <v>187</v>
      </c>
      <c r="J160" s="153" t="s">
        <v>188</v>
      </c>
    </row>
    <row r="161" spans="1:10" ht="33.75" x14ac:dyDescent="0.25">
      <c r="A161" s="150">
        <v>9148</v>
      </c>
      <c r="B161" s="154" t="s">
        <v>554</v>
      </c>
      <c r="C161" s="154" t="s">
        <v>555</v>
      </c>
      <c r="D161" s="151" t="s">
        <v>535</v>
      </c>
      <c r="E161" s="151" t="s">
        <v>249</v>
      </c>
      <c r="F161" s="154"/>
      <c r="G161" s="151" t="s">
        <v>556</v>
      </c>
      <c r="H161" s="176" t="s">
        <v>557</v>
      </c>
      <c r="I161" s="151" t="s">
        <v>187</v>
      </c>
      <c r="J161" s="153" t="s">
        <v>188</v>
      </c>
    </row>
    <row r="162" spans="1:10" ht="22.5" x14ac:dyDescent="0.25">
      <c r="A162" s="150">
        <v>9149</v>
      </c>
      <c r="B162" s="154" t="s">
        <v>554</v>
      </c>
      <c r="C162" s="154" t="s">
        <v>555</v>
      </c>
      <c r="D162" s="151" t="s">
        <v>535</v>
      </c>
      <c r="E162" s="151" t="s">
        <v>89</v>
      </c>
      <c r="F162" s="154" t="s">
        <v>416</v>
      </c>
      <c r="G162" s="151" t="s">
        <v>281</v>
      </c>
      <c r="H162" s="176" t="s">
        <v>548</v>
      </c>
      <c r="I162" s="151" t="s">
        <v>187</v>
      </c>
      <c r="J162" s="153" t="s">
        <v>188</v>
      </c>
    </row>
    <row r="163" spans="1:10" ht="33.75" x14ac:dyDescent="0.25">
      <c r="A163" s="150">
        <v>9150</v>
      </c>
      <c r="B163" s="154" t="s">
        <v>554</v>
      </c>
      <c r="C163" s="154" t="s">
        <v>555</v>
      </c>
      <c r="D163" s="151" t="s">
        <v>535</v>
      </c>
      <c r="E163" s="151" t="s">
        <v>302</v>
      </c>
      <c r="F163" s="151" t="s">
        <v>536</v>
      </c>
      <c r="G163" s="151" t="s">
        <v>535</v>
      </c>
      <c r="H163" s="151" t="s">
        <v>304</v>
      </c>
      <c r="I163" s="154" t="s">
        <v>187</v>
      </c>
      <c r="J163" s="153" t="s">
        <v>188</v>
      </c>
    </row>
    <row r="164" spans="1:10" ht="33.75" x14ac:dyDescent="0.25">
      <c r="A164" s="150">
        <v>9151</v>
      </c>
      <c r="B164" s="154" t="s">
        <v>558</v>
      </c>
      <c r="C164" s="154" t="s">
        <v>559</v>
      </c>
      <c r="D164" s="151" t="s">
        <v>535</v>
      </c>
      <c r="E164" s="151" t="s">
        <v>302</v>
      </c>
      <c r="F164" s="151" t="s">
        <v>536</v>
      </c>
      <c r="G164" s="151" t="s">
        <v>535</v>
      </c>
      <c r="H164" s="151" t="s">
        <v>304</v>
      </c>
      <c r="I164" s="154" t="s">
        <v>187</v>
      </c>
      <c r="J164" s="153" t="s">
        <v>188</v>
      </c>
    </row>
    <row r="165" spans="1:10" ht="33.75" x14ac:dyDescent="0.25">
      <c r="A165" s="150">
        <v>9152</v>
      </c>
      <c r="B165" s="159" t="s">
        <v>560</v>
      </c>
      <c r="C165" s="159" t="s">
        <v>561</v>
      </c>
      <c r="D165" s="169" t="s">
        <v>562</v>
      </c>
      <c r="E165" s="159" t="s">
        <v>223</v>
      </c>
      <c r="F165" s="169"/>
      <c r="G165" s="169"/>
      <c r="H165" s="169" t="s">
        <v>323</v>
      </c>
      <c r="I165" s="169" t="s">
        <v>324</v>
      </c>
      <c r="J165" s="160" t="s">
        <v>188</v>
      </c>
    </row>
    <row r="166" spans="1:10" ht="22.5" x14ac:dyDescent="0.25">
      <c r="A166" s="150">
        <v>9153</v>
      </c>
      <c r="B166" s="163" t="s">
        <v>75</v>
      </c>
      <c r="C166" s="154" t="s">
        <v>75</v>
      </c>
      <c r="D166" s="154" t="s">
        <v>562</v>
      </c>
      <c r="E166" s="151" t="s">
        <v>236</v>
      </c>
      <c r="F166" s="151"/>
      <c r="G166" s="151" t="s">
        <v>563</v>
      </c>
      <c r="H166" s="154" t="s">
        <v>564</v>
      </c>
      <c r="I166" s="151" t="s">
        <v>187</v>
      </c>
      <c r="J166" s="172" t="s">
        <v>188</v>
      </c>
    </row>
    <row r="167" spans="1:10" ht="33.75" x14ac:dyDescent="0.25">
      <c r="A167" s="150">
        <v>9154</v>
      </c>
      <c r="B167" s="151" t="s">
        <v>565</v>
      </c>
      <c r="C167" s="151" t="s">
        <v>566</v>
      </c>
      <c r="D167" s="154" t="s">
        <v>562</v>
      </c>
      <c r="E167" s="158" t="s">
        <v>233</v>
      </c>
      <c r="F167" s="154"/>
      <c r="G167" s="151" t="s">
        <v>566</v>
      </c>
      <c r="H167" s="154" t="s">
        <v>330</v>
      </c>
      <c r="I167" s="154" t="s">
        <v>324</v>
      </c>
      <c r="J167" s="172" t="s">
        <v>188</v>
      </c>
    </row>
    <row r="168" spans="1:10" ht="33.75" x14ac:dyDescent="0.25">
      <c r="A168" s="150">
        <v>9155</v>
      </c>
      <c r="B168" s="163" t="s">
        <v>567</v>
      </c>
      <c r="C168" s="151" t="s">
        <v>568</v>
      </c>
      <c r="D168" s="154" t="s">
        <v>562</v>
      </c>
      <c r="E168" s="158" t="s">
        <v>233</v>
      </c>
      <c r="F168" s="151"/>
      <c r="G168" s="151" t="s">
        <v>568</v>
      </c>
      <c r="H168" s="151" t="s">
        <v>330</v>
      </c>
      <c r="I168" s="154" t="s">
        <v>324</v>
      </c>
      <c r="J168" s="172" t="s">
        <v>188</v>
      </c>
    </row>
    <row r="169" spans="1:10" ht="33.75" x14ac:dyDescent="0.25">
      <c r="A169" s="150">
        <v>9156</v>
      </c>
      <c r="B169" s="151" t="s">
        <v>569</v>
      </c>
      <c r="C169" s="151" t="s">
        <v>570</v>
      </c>
      <c r="D169" s="151" t="s">
        <v>571</v>
      </c>
      <c r="E169" s="151" t="s">
        <v>249</v>
      </c>
      <c r="F169" s="154" t="s">
        <v>515</v>
      </c>
      <c r="G169" s="151" t="s">
        <v>572</v>
      </c>
      <c r="H169" s="176" t="s">
        <v>573</v>
      </c>
      <c r="I169" s="151" t="s">
        <v>574</v>
      </c>
      <c r="J169" s="172" t="s">
        <v>188</v>
      </c>
    </row>
    <row r="170" spans="1:10" ht="45" x14ac:dyDescent="0.25">
      <c r="A170" s="150">
        <v>9157</v>
      </c>
      <c r="B170" s="159" t="s">
        <v>575</v>
      </c>
      <c r="C170" s="159" t="s">
        <v>576</v>
      </c>
      <c r="D170" s="159" t="s">
        <v>577</v>
      </c>
      <c r="E170" s="159" t="s">
        <v>223</v>
      </c>
      <c r="F170" s="169"/>
      <c r="G170" s="159"/>
      <c r="H170" s="159" t="s">
        <v>224</v>
      </c>
      <c r="I170" s="159" t="s">
        <v>187</v>
      </c>
      <c r="J170" s="160" t="s">
        <v>188</v>
      </c>
    </row>
    <row r="171" spans="1:10" ht="33.75" x14ac:dyDescent="0.25">
      <c r="A171" s="150">
        <v>9158</v>
      </c>
      <c r="B171" s="151" t="s">
        <v>578</v>
      </c>
      <c r="C171" s="151" t="s">
        <v>579</v>
      </c>
      <c r="D171" s="151" t="s">
        <v>579</v>
      </c>
      <c r="E171" s="151" t="s">
        <v>249</v>
      </c>
      <c r="F171" s="154" t="s">
        <v>580</v>
      </c>
      <c r="G171" s="151" t="s">
        <v>581</v>
      </c>
      <c r="H171" s="176" t="s">
        <v>582</v>
      </c>
      <c r="I171" s="151" t="s">
        <v>583</v>
      </c>
      <c r="J171" s="172" t="s">
        <v>188</v>
      </c>
    </row>
    <row r="172" spans="1:10" ht="45" x14ac:dyDescent="0.25">
      <c r="A172" s="150">
        <v>9159</v>
      </c>
      <c r="B172" s="151" t="s">
        <v>584</v>
      </c>
      <c r="C172" s="151" t="s">
        <v>585</v>
      </c>
      <c r="D172" s="151" t="s">
        <v>577</v>
      </c>
      <c r="E172" s="151" t="s">
        <v>89</v>
      </c>
      <c r="F172" s="154" t="s">
        <v>416</v>
      </c>
      <c r="G172" s="151" t="s">
        <v>281</v>
      </c>
      <c r="H172" s="176" t="s">
        <v>586</v>
      </c>
      <c r="I172" s="151" t="s">
        <v>187</v>
      </c>
      <c r="J172" s="172" t="s">
        <v>188</v>
      </c>
    </row>
    <row r="173" spans="1:10" ht="45" x14ac:dyDescent="0.25">
      <c r="A173" s="150">
        <v>9160</v>
      </c>
      <c r="B173" s="151" t="s">
        <v>587</v>
      </c>
      <c r="C173" s="151" t="s">
        <v>588</v>
      </c>
      <c r="D173" s="151" t="s">
        <v>577</v>
      </c>
      <c r="E173" s="151" t="s">
        <v>89</v>
      </c>
      <c r="F173" s="154" t="s">
        <v>416</v>
      </c>
      <c r="G173" s="151" t="s">
        <v>281</v>
      </c>
      <c r="H173" s="176" t="s">
        <v>307</v>
      </c>
      <c r="I173" s="151" t="s">
        <v>187</v>
      </c>
      <c r="J173" s="172" t="s">
        <v>188</v>
      </c>
    </row>
    <row r="174" spans="1:10" ht="45" x14ac:dyDescent="0.25">
      <c r="A174" s="150">
        <v>9161</v>
      </c>
      <c r="B174" s="151" t="s">
        <v>589</v>
      </c>
      <c r="C174" s="151" t="s">
        <v>590</v>
      </c>
      <c r="D174" s="151" t="s">
        <v>591</v>
      </c>
      <c r="E174" s="151" t="s">
        <v>102</v>
      </c>
      <c r="F174" s="154" t="s">
        <v>592</v>
      </c>
      <c r="G174" s="151" t="s">
        <v>593</v>
      </c>
      <c r="H174" s="176" t="s">
        <v>594</v>
      </c>
      <c r="I174" s="151" t="s">
        <v>187</v>
      </c>
      <c r="J174" s="172" t="s">
        <v>188</v>
      </c>
    </row>
    <row r="175" spans="1:10" ht="45" x14ac:dyDescent="0.25">
      <c r="A175" s="150">
        <v>9162</v>
      </c>
      <c r="B175" s="151" t="s">
        <v>595</v>
      </c>
      <c r="C175" s="151" t="s">
        <v>596</v>
      </c>
      <c r="D175" s="151" t="s">
        <v>591</v>
      </c>
      <c r="E175" s="151" t="s">
        <v>102</v>
      </c>
      <c r="F175" s="154" t="s">
        <v>597</v>
      </c>
      <c r="G175" s="151" t="s">
        <v>598</v>
      </c>
      <c r="H175" s="176" t="s">
        <v>594</v>
      </c>
      <c r="I175" s="151" t="s">
        <v>187</v>
      </c>
      <c r="J175" s="172" t="s">
        <v>188</v>
      </c>
    </row>
    <row r="176" spans="1:10" ht="45" x14ac:dyDescent="0.25">
      <c r="A176" s="150">
        <v>9163</v>
      </c>
      <c r="B176" s="151" t="s">
        <v>599</v>
      </c>
      <c r="C176" s="151" t="s">
        <v>600</v>
      </c>
      <c r="D176" s="151" t="s">
        <v>591</v>
      </c>
      <c r="E176" s="151" t="s">
        <v>102</v>
      </c>
      <c r="F176" s="154" t="s">
        <v>601</v>
      </c>
      <c r="G176" s="151" t="s">
        <v>602</v>
      </c>
      <c r="H176" s="176" t="s">
        <v>594</v>
      </c>
      <c r="I176" s="151" t="s">
        <v>187</v>
      </c>
      <c r="J176" s="172" t="s">
        <v>188</v>
      </c>
    </row>
    <row r="177" spans="1:10" ht="56.25" x14ac:dyDescent="0.25">
      <c r="A177" s="150">
        <v>9164</v>
      </c>
      <c r="B177" s="151" t="s">
        <v>603</v>
      </c>
      <c r="C177" s="151" t="s">
        <v>604</v>
      </c>
      <c r="D177" s="151" t="s">
        <v>591</v>
      </c>
      <c r="E177" s="151" t="s">
        <v>102</v>
      </c>
      <c r="F177" s="154" t="s">
        <v>605</v>
      </c>
      <c r="G177" s="151" t="s">
        <v>606</v>
      </c>
      <c r="H177" s="176" t="s">
        <v>594</v>
      </c>
      <c r="I177" s="151" t="s">
        <v>187</v>
      </c>
      <c r="J177" s="172" t="s">
        <v>188</v>
      </c>
    </row>
    <row r="178" spans="1:10" ht="56.25" x14ac:dyDescent="0.25">
      <c r="A178" s="150">
        <v>9165</v>
      </c>
      <c r="B178" s="151" t="s">
        <v>607</v>
      </c>
      <c r="C178" s="151" t="s">
        <v>608</v>
      </c>
      <c r="D178" s="151" t="s">
        <v>591</v>
      </c>
      <c r="E178" s="151" t="s">
        <v>102</v>
      </c>
      <c r="F178" s="154" t="s">
        <v>609</v>
      </c>
      <c r="G178" s="151" t="s">
        <v>610</v>
      </c>
      <c r="H178" s="176" t="s">
        <v>594</v>
      </c>
      <c r="I178" s="151" t="s">
        <v>187</v>
      </c>
      <c r="J178" s="172" t="s">
        <v>188</v>
      </c>
    </row>
    <row r="179" spans="1:10" ht="56.25" x14ac:dyDescent="0.25">
      <c r="A179" s="150">
        <v>9166</v>
      </c>
      <c r="B179" s="151" t="s">
        <v>611</v>
      </c>
      <c r="C179" s="151" t="s">
        <v>612</v>
      </c>
      <c r="D179" s="151" t="s">
        <v>591</v>
      </c>
      <c r="E179" s="151" t="s">
        <v>102</v>
      </c>
      <c r="F179" s="154" t="s">
        <v>613</v>
      </c>
      <c r="G179" s="151" t="s">
        <v>614</v>
      </c>
      <c r="H179" s="176" t="s">
        <v>594</v>
      </c>
      <c r="I179" s="151" t="s">
        <v>187</v>
      </c>
      <c r="J179" s="172" t="s">
        <v>188</v>
      </c>
    </row>
    <row r="180" spans="1:10" ht="22.5" x14ac:dyDescent="0.25">
      <c r="A180" s="150">
        <v>9167</v>
      </c>
      <c r="B180" s="151" t="s">
        <v>615</v>
      </c>
      <c r="C180" s="151" t="s">
        <v>616</v>
      </c>
      <c r="D180" s="151" t="s">
        <v>591</v>
      </c>
      <c r="E180" s="151" t="s">
        <v>249</v>
      </c>
      <c r="F180" s="154"/>
      <c r="G180" s="151" t="s">
        <v>617</v>
      </c>
      <c r="H180" s="176" t="s">
        <v>618</v>
      </c>
      <c r="I180" s="151" t="s">
        <v>187</v>
      </c>
      <c r="J180" s="172" t="s">
        <v>188</v>
      </c>
    </row>
    <row r="181" spans="1:10" ht="45" x14ac:dyDescent="0.25">
      <c r="A181" s="150">
        <v>9168</v>
      </c>
      <c r="B181" s="151" t="s">
        <v>615</v>
      </c>
      <c r="C181" s="151" t="s">
        <v>616</v>
      </c>
      <c r="D181" s="151" t="s">
        <v>591</v>
      </c>
      <c r="E181" s="151" t="s">
        <v>89</v>
      </c>
      <c r="F181" s="154" t="s">
        <v>416</v>
      </c>
      <c r="G181" s="151" t="s">
        <v>281</v>
      </c>
      <c r="H181" s="176" t="s">
        <v>586</v>
      </c>
      <c r="I181" s="151" t="s">
        <v>187</v>
      </c>
      <c r="J181" s="172" t="s">
        <v>188</v>
      </c>
    </row>
    <row r="182" spans="1:10" ht="22.5" x14ac:dyDescent="0.25">
      <c r="A182" s="150">
        <v>9169</v>
      </c>
      <c r="B182" s="151" t="s">
        <v>619</v>
      </c>
      <c r="C182" s="151" t="s">
        <v>620</v>
      </c>
      <c r="D182" s="151" t="s">
        <v>591</v>
      </c>
      <c r="E182" s="151" t="s">
        <v>102</v>
      </c>
      <c r="F182" s="151" t="s">
        <v>621</v>
      </c>
      <c r="G182" s="151" t="s">
        <v>622</v>
      </c>
      <c r="H182" s="176" t="s">
        <v>618</v>
      </c>
      <c r="I182" s="173" t="s">
        <v>187</v>
      </c>
      <c r="J182" s="172" t="s">
        <v>188</v>
      </c>
    </row>
    <row r="183" spans="1:10" ht="45" x14ac:dyDescent="0.25">
      <c r="A183" s="150">
        <v>9170</v>
      </c>
      <c r="B183" s="151" t="s">
        <v>619</v>
      </c>
      <c r="C183" s="151" t="s">
        <v>620</v>
      </c>
      <c r="D183" s="151" t="s">
        <v>591</v>
      </c>
      <c r="E183" s="151" t="s">
        <v>89</v>
      </c>
      <c r="F183" s="154" t="s">
        <v>416</v>
      </c>
      <c r="G183" s="151" t="s">
        <v>281</v>
      </c>
      <c r="H183" s="176" t="s">
        <v>586</v>
      </c>
      <c r="I183" s="151" t="s">
        <v>187</v>
      </c>
      <c r="J183" s="172" t="s">
        <v>188</v>
      </c>
    </row>
    <row r="184" spans="1:10" ht="56.25" x14ac:dyDescent="0.25">
      <c r="A184" s="150">
        <v>9171</v>
      </c>
      <c r="B184" s="166" t="s">
        <v>75</v>
      </c>
      <c r="C184" s="154" t="s">
        <v>75</v>
      </c>
      <c r="D184" s="151" t="s">
        <v>623</v>
      </c>
      <c r="E184" s="154" t="s">
        <v>212</v>
      </c>
      <c r="F184" s="154"/>
      <c r="G184" s="154" t="s">
        <v>624</v>
      </c>
      <c r="H184" s="154" t="s">
        <v>625</v>
      </c>
      <c r="I184" s="151" t="s">
        <v>187</v>
      </c>
      <c r="J184" s="172" t="s">
        <v>188</v>
      </c>
    </row>
    <row r="185" spans="1:10" ht="22.5" x14ac:dyDescent="0.25">
      <c r="A185" s="150">
        <v>9172</v>
      </c>
      <c r="B185" s="151" t="s">
        <v>626</v>
      </c>
      <c r="C185" s="151" t="s">
        <v>627</v>
      </c>
      <c r="D185" s="151" t="s">
        <v>623</v>
      </c>
      <c r="E185" s="151" t="s">
        <v>233</v>
      </c>
      <c r="F185" s="151"/>
      <c r="G185" s="151" t="s">
        <v>628</v>
      </c>
      <c r="H185" s="151" t="s">
        <v>307</v>
      </c>
      <c r="I185" s="151" t="s">
        <v>187</v>
      </c>
      <c r="J185" s="172" t="s">
        <v>188</v>
      </c>
    </row>
    <row r="186" spans="1:10" ht="22.5" x14ac:dyDescent="0.25">
      <c r="A186" s="150">
        <v>9173</v>
      </c>
      <c r="B186" s="151" t="s">
        <v>629</v>
      </c>
      <c r="C186" s="151" t="s">
        <v>630</v>
      </c>
      <c r="D186" s="151" t="s">
        <v>623</v>
      </c>
      <c r="E186" s="151" t="s">
        <v>233</v>
      </c>
      <c r="F186" s="151"/>
      <c r="G186" s="151" t="s">
        <v>631</v>
      </c>
      <c r="H186" s="151" t="s">
        <v>632</v>
      </c>
      <c r="I186" s="151" t="s">
        <v>187</v>
      </c>
      <c r="J186" s="172" t="s">
        <v>188</v>
      </c>
    </row>
    <row r="187" spans="1:10" ht="22.5" x14ac:dyDescent="0.25">
      <c r="A187" s="150">
        <v>9174</v>
      </c>
      <c r="B187" s="159" t="s">
        <v>633</v>
      </c>
      <c r="C187" s="159" t="s">
        <v>634</v>
      </c>
      <c r="D187" s="159" t="s">
        <v>635</v>
      </c>
      <c r="E187" s="159" t="s">
        <v>223</v>
      </c>
      <c r="F187" s="159"/>
      <c r="G187" s="159"/>
      <c r="H187" s="159" t="s">
        <v>224</v>
      </c>
      <c r="I187" s="159" t="s">
        <v>187</v>
      </c>
      <c r="J187" s="160" t="s">
        <v>188</v>
      </c>
    </row>
    <row r="188" spans="1:10" ht="22.5" x14ac:dyDescent="0.25">
      <c r="A188" s="150">
        <v>9175</v>
      </c>
      <c r="B188" s="152" t="s">
        <v>636</v>
      </c>
      <c r="C188" s="152" t="s">
        <v>637</v>
      </c>
      <c r="D188" s="152" t="s">
        <v>635</v>
      </c>
      <c r="E188" s="151" t="s">
        <v>249</v>
      </c>
      <c r="F188" s="151"/>
      <c r="G188" s="152" t="s">
        <v>638</v>
      </c>
      <c r="H188" s="151" t="s">
        <v>639</v>
      </c>
      <c r="I188" s="151" t="s">
        <v>187</v>
      </c>
      <c r="J188" s="172" t="s">
        <v>188</v>
      </c>
    </row>
    <row r="189" spans="1:10" ht="45" x14ac:dyDescent="0.25">
      <c r="A189" s="150">
        <v>9176</v>
      </c>
      <c r="B189" s="151" t="s">
        <v>640</v>
      </c>
      <c r="C189" s="151" t="s">
        <v>641</v>
      </c>
      <c r="D189" s="152" t="s">
        <v>635</v>
      </c>
      <c r="E189" s="151" t="s">
        <v>89</v>
      </c>
      <c r="F189" s="154" t="s">
        <v>416</v>
      </c>
      <c r="G189" s="151" t="s">
        <v>281</v>
      </c>
      <c r="H189" s="176" t="s">
        <v>642</v>
      </c>
      <c r="I189" s="151" t="s">
        <v>187</v>
      </c>
      <c r="J189" s="172" t="s">
        <v>188</v>
      </c>
    </row>
    <row r="190" spans="1:10" ht="33.75" x14ac:dyDescent="0.25">
      <c r="A190" s="150">
        <v>9177</v>
      </c>
      <c r="B190" s="151" t="s">
        <v>643</v>
      </c>
      <c r="C190" s="151" t="s">
        <v>644</v>
      </c>
      <c r="D190" s="152" t="s">
        <v>635</v>
      </c>
      <c r="E190" s="151" t="s">
        <v>98</v>
      </c>
      <c r="F190" s="154" t="s">
        <v>645</v>
      </c>
      <c r="G190" s="151" t="s">
        <v>646</v>
      </c>
      <c r="H190" s="151" t="s">
        <v>647</v>
      </c>
      <c r="I190" s="151" t="s">
        <v>648</v>
      </c>
      <c r="J190" s="172" t="s">
        <v>188</v>
      </c>
    </row>
    <row r="191" spans="1:10" ht="60.75" customHeight="1" x14ac:dyDescent="0.25">
      <c r="A191" s="150">
        <v>9178</v>
      </c>
      <c r="B191" s="151" t="s">
        <v>643</v>
      </c>
      <c r="C191" s="151" t="s">
        <v>644</v>
      </c>
      <c r="D191" s="152" t="s">
        <v>635</v>
      </c>
      <c r="E191" s="151" t="s">
        <v>102</v>
      </c>
      <c r="F191" s="151" t="s">
        <v>649</v>
      </c>
      <c r="G191" s="152" t="s">
        <v>650</v>
      </c>
      <c r="H191" s="151" t="s">
        <v>651</v>
      </c>
      <c r="I191" s="151" t="s">
        <v>187</v>
      </c>
      <c r="J191" s="172" t="s">
        <v>188</v>
      </c>
    </row>
    <row r="192" spans="1:10" ht="45" x14ac:dyDescent="0.25">
      <c r="A192" s="150">
        <v>9179</v>
      </c>
      <c r="B192" s="151" t="s">
        <v>643</v>
      </c>
      <c r="C192" s="151" t="s">
        <v>644</v>
      </c>
      <c r="D192" s="152" t="s">
        <v>635</v>
      </c>
      <c r="E192" s="151" t="s">
        <v>89</v>
      </c>
      <c r="F192" s="154" t="s">
        <v>416</v>
      </c>
      <c r="G192" s="151" t="s">
        <v>281</v>
      </c>
      <c r="H192" s="176" t="s">
        <v>642</v>
      </c>
      <c r="I192" s="151" t="s">
        <v>187</v>
      </c>
      <c r="J192" s="172" t="s">
        <v>188</v>
      </c>
    </row>
    <row r="193" spans="1:10" ht="45" x14ac:dyDescent="0.25">
      <c r="A193" s="150">
        <v>9180</v>
      </c>
      <c r="B193" s="151" t="s">
        <v>652</v>
      </c>
      <c r="C193" s="151" t="s">
        <v>653</v>
      </c>
      <c r="D193" s="152" t="s">
        <v>635</v>
      </c>
      <c r="E193" s="151" t="s">
        <v>89</v>
      </c>
      <c r="F193" s="154" t="s">
        <v>416</v>
      </c>
      <c r="G193" s="151" t="s">
        <v>281</v>
      </c>
      <c r="H193" s="176" t="s">
        <v>642</v>
      </c>
      <c r="I193" s="151" t="s">
        <v>187</v>
      </c>
      <c r="J193" s="172" t="s">
        <v>188</v>
      </c>
    </row>
    <row r="194" spans="1:10" ht="33.75" x14ac:dyDescent="0.25">
      <c r="A194" s="150">
        <v>9181</v>
      </c>
      <c r="B194" s="159" t="s">
        <v>654</v>
      </c>
      <c r="C194" s="159" t="s">
        <v>655</v>
      </c>
      <c r="D194" s="169" t="s">
        <v>635</v>
      </c>
      <c r="E194" s="159" t="s">
        <v>223</v>
      </c>
      <c r="F194" s="169"/>
      <c r="G194" s="169"/>
      <c r="H194" s="169" t="s">
        <v>323</v>
      </c>
      <c r="I194" s="169" t="s">
        <v>324</v>
      </c>
      <c r="J194" s="160" t="s">
        <v>188</v>
      </c>
    </row>
    <row r="195" spans="1:10" ht="22.5" x14ac:dyDescent="0.25">
      <c r="A195" s="150">
        <v>9182</v>
      </c>
      <c r="B195" s="163" t="s">
        <v>75</v>
      </c>
      <c r="C195" s="154" t="s">
        <v>75</v>
      </c>
      <c r="D195" s="152" t="s">
        <v>635</v>
      </c>
      <c r="E195" s="151" t="s">
        <v>236</v>
      </c>
      <c r="F195" s="151"/>
      <c r="G195" s="151" t="s">
        <v>656</v>
      </c>
      <c r="H195" s="154" t="s">
        <v>657</v>
      </c>
      <c r="I195" s="151" t="s">
        <v>187</v>
      </c>
      <c r="J195" s="172" t="s">
        <v>188</v>
      </c>
    </row>
    <row r="196" spans="1:10" ht="33.75" x14ac:dyDescent="0.25">
      <c r="A196" s="150">
        <v>9183</v>
      </c>
      <c r="B196" s="151" t="s">
        <v>658</v>
      </c>
      <c r="C196" s="151" t="s">
        <v>659</v>
      </c>
      <c r="D196" s="152" t="s">
        <v>635</v>
      </c>
      <c r="E196" s="158" t="s">
        <v>233</v>
      </c>
      <c r="F196" s="154"/>
      <c r="G196" s="151" t="s">
        <v>659</v>
      </c>
      <c r="H196" s="154" t="s">
        <v>330</v>
      </c>
      <c r="I196" s="154" t="s">
        <v>324</v>
      </c>
      <c r="J196" s="172" t="s">
        <v>188</v>
      </c>
    </row>
    <row r="197" spans="1:10" ht="33.75" x14ac:dyDescent="0.25">
      <c r="A197" s="150">
        <v>9184</v>
      </c>
      <c r="B197" s="163" t="s">
        <v>660</v>
      </c>
      <c r="C197" s="151" t="s">
        <v>661</v>
      </c>
      <c r="D197" s="152" t="s">
        <v>635</v>
      </c>
      <c r="E197" s="158" t="s">
        <v>233</v>
      </c>
      <c r="F197" s="151"/>
      <c r="G197" s="151" t="s">
        <v>661</v>
      </c>
      <c r="H197" s="151" t="s">
        <v>330</v>
      </c>
      <c r="I197" s="154" t="s">
        <v>324</v>
      </c>
      <c r="J197" s="172" t="s">
        <v>188</v>
      </c>
    </row>
    <row r="198" spans="1:10" ht="22.5" x14ac:dyDescent="0.25">
      <c r="A198" s="150">
        <v>9185</v>
      </c>
      <c r="B198" s="163" t="s">
        <v>662</v>
      </c>
      <c r="C198" s="151" t="s">
        <v>663</v>
      </c>
      <c r="D198" s="152" t="s">
        <v>635</v>
      </c>
      <c r="E198" s="158" t="s">
        <v>233</v>
      </c>
      <c r="F198" s="151"/>
      <c r="G198" s="151" t="s">
        <v>663</v>
      </c>
      <c r="H198" s="151" t="s">
        <v>664</v>
      </c>
      <c r="I198" s="151" t="s">
        <v>503</v>
      </c>
      <c r="J198" s="172" t="s">
        <v>188</v>
      </c>
    </row>
    <row r="199" spans="1:10" ht="22.5" x14ac:dyDescent="0.25">
      <c r="A199" s="150">
        <v>9186</v>
      </c>
      <c r="B199" s="151" t="s">
        <v>665</v>
      </c>
      <c r="C199" s="151" t="s">
        <v>666</v>
      </c>
      <c r="D199" s="152" t="s">
        <v>635</v>
      </c>
      <c r="E199" s="151" t="s">
        <v>147</v>
      </c>
      <c r="F199" s="151" t="s">
        <v>667</v>
      </c>
      <c r="G199" s="152" t="s">
        <v>635</v>
      </c>
      <c r="H199" s="151" t="s">
        <v>668</v>
      </c>
      <c r="I199" s="151" t="s">
        <v>187</v>
      </c>
      <c r="J199" s="172" t="s">
        <v>188</v>
      </c>
    </row>
    <row r="200" spans="1:10" ht="22.5" x14ac:dyDescent="0.25">
      <c r="A200" s="150">
        <v>9187</v>
      </c>
      <c r="B200" s="151" t="s">
        <v>669</v>
      </c>
      <c r="C200" s="151" t="s">
        <v>670</v>
      </c>
      <c r="D200" s="152" t="s">
        <v>635</v>
      </c>
      <c r="E200" s="151" t="s">
        <v>147</v>
      </c>
      <c r="F200" s="151" t="s">
        <v>667</v>
      </c>
      <c r="G200" s="152" t="s">
        <v>635</v>
      </c>
      <c r="H200" s="151" t="s">
        <v>671</v>
      </c>
      <c r="I200" s="154" t="s">
        <v>187</v>
      </c>
      <c r="J200" s="172" t="s">
        <v>188</v>
      </c>
    </row>
    <row r="201" spans="1:10" ht="22.5" x14ac:dyDescent="0.25">
      <c r="A201" s="150">
        <v>9188</v>
      </c>
      <c r="B201" s="163" t="s">
        <v>75</v>
      </c>
      <c r="C201" s="154" t="s">
        <v>75</v>
      </c>
      <c r="D201" s="152" t="s">
        <v>672</v>
      </c>
      <c r="E201" s="151" t="s">
        <v>673</v>
      </c>
      <c r="F201" s="151" t="s">
        <v>667</v>
      </c>
      <c r="G201" s="152" t="s">
        <v>672</v>
      </c>
      <c r="H201" s="154" t="s">
        <v>674</v>
      </c>
      <c r="I201" s="151" t="s">
        <v>187</v>
      </c>
      <c r="J201" s="172" t="s">
        <v>188</v>
      </c>
    </row>
    <row r="202" spans="1:10" ht="15" x14ac:dyDescent="0.25">
      <c r="A202" s="150">
        <v>9189</v>
      </c>
      <c r="B202" s="151" t="s">
        <v>675</v>
      </c>
      <c r="C202" s="151" t="s">
        <v>676</v>
      </c>
      <c r="D202" s="152" t="s">
        <v>672</v>
      </c>
      <c r="E202" s="151" t="s">
        <v>94</v>
      </c>
      <c r="F202" s="151" t="s">
        <v>667</v>
      </c>
      <c r="G202" s="152" t="s">
        <v>672</v>
      </c>
      <c r="H202" s="152" t="s">
        <v>677</v>
      </c>
      <c r="I202" s="151" t="s">
        <v>187</v>
      </c>
      <c r="J202" s="172" t="s">
        <v>188</v>
      </c>
    </row>
    <row r="203" spans="1:10" ht="15" x14ac:dyDescent="0.25">
      <c r="A203" s="150">
        <v>9190</v>
      </c>
      <c r="B203" s="151" t="s">
        <v>675</v>
      </c>
      <c r="C203" s="151" t="s">
        <v>676</v>
      </c>
      <c r="D203" s="152" t="s">
        <v>672</v>
      </c>
      <c r="E203" s="151" t="s">
        <v>89</v>
      </c>
      <c r="F203" s="154" t="s">
        <v>416</v>
      </c>
      <c r="G203" s="151" t="s">
        <v>281</v>
      </c>
      <c r="H203" s="176" t="s">
        <v>678</v>
      </c>
      <c r="I203" s="151" t="s">
        <v>187</v>
      </c>
      <c r="J203" s="172" t="s">
        <v>188</v>
      </c>
    </row>
    <row r="204" spans="1:10" ht="22.5" x14ac:dyDescent="0.25">
      <c r="A204" s="150">
        <v>9191</v>
      </c>
      <c r="B204" s="163" t="s">
        <v>679</v>
      </c>
      <c r="C204" s="151" t="s">
        <v>680</v>
      </c>
      <c r="D204" s="152" t="s">
        <v>672</v>
      </c>
      <c r="E204" s="158" t="s">
        <v>233</v>
      </c>
      <c r="F204" s="151"/>
      <c r="G204" s="151" t="s">
        <v>680</v>
      </c>
      <c r="H204" s="151" t="s">
        <v>681</v>
      </c>
      <c r="I204" s="151" t="s">
        <v>682</v>
      </c>
      <c r="J204" s="172" t="s">
        <v>188</v>
      </c>
    </row>
    <row r="205" spans="1:10" ht="33.75" x14ac:dyDescent="0.25">
      <c r="A205" s="150">
        <v>9192</v>
      </c>
      <c r="B205" s="159" t="s">
        <v>683</v>
      </c>
      <c r="C205" s="159" t="s">
        <v>684</v>
      </c>
      <c r="D205" s="169" t="s">
        <v>667</v>
      </c>
      <c r="E205" s="159" t="s">
        <v>223</v>
      </c>
      <c r="F205" s="169"/>
      <c r="G205" s="169"/>
      <c r="H205" s="169" t="s">
        <v>323</v>
      </c>
      <c r="I205" s="169" t="s">
        <v>324</v>
      </c>
      <c r="J205" s="160" t="s">
        <v>188</v>
      </c>
    </row>
    <row r="206" spans="1:10" ht="22.5" x14ac:dyDescent="0.25">
      <c r="A206" s="150">
        <v>9193</v>
      </c>
      <c r="B206" s="163" t="s">
        <v>75</v>
      </c>
      <c r="C206" s="154" t="s">
        <v>75</v>
      </c>
      <c r="D206" s="152" t="s">
        <v>672</v>
      </c>
      <c r="E206" s="151" t="s">
        <v>236</v>
      </c>
      <c r="F206" s="151"/>
      <c r="G206" s="151" t="s">
        <v>685</v>
      </c>
      <c r="H206" s="154" t="s">
        <v>686</v>
      </c>
      <c r="I206" s="151" t="s">
        <v>187</v>
      </c>
      <c r="J206" s="172" t="s">
        <v>188</v>
      </c>
    </row>
    <row r="207" spans="1:10" ht="33.75" x14ac:dyDescent="0.25">
      <c r="A207" s="150">
        <v>9194</v>
      </c>
      <c r="B207" s="151" t="s">
        <v>687</v>
      </c>
      <c r="C207" s="151" t="s">
        <v>688</v>
      </c>
      <c r="D207" s="152" t="s">
        <v>672</v>
      </c>
      <c r="E207" s="158" t="s">
        <v>233</v>
      </c>
      <c r="F207" s="154"/>
      <c r="G207" s="151" t="s">
        <v>688</v>
      </c>
      <c r="H207" s="154" t="s">
        <v>330</v>
      </c>
      <c r="I207" s="154" t="s">
        <v>324</v>
      </c>
      <c r="J207" s="172" t="s">
        <v>188</v>
      </c>
    </row>
    <row r="208" spans="1:10" ht="33.75" x14ac:dyDescent="0.25">
      <c r="A208" s="150">
        <v>9195</v>
      </c>
      <c r="B208" s="163" t="s">
        <v>689</v>
      </c>
      <c r="C208" s="151" t="s">
        <v>690</v>
      </c>
      <c r="D208" s="152" t="s">
        <v>672</v>
      </c>
      <c r="E208" s="158" t="s">
        <v>233</v>
      </c>
      <c r="F208" s="151"/>
      <c r="G208" s="151" t="s">
        <v>690</v>
      </c>
      <c r="H208" s="151" t="s">
        <v>330</v>
      </c>
      <c r="I208" s="154" t="s">
        <v>324</v>
      </c>
      <c r="J208" s="172" t="s">
        <v>188</v>
      </c>
    </row>
    <row r="209" spans="1:10" ht="15" x14ac:dyDescent="0.25">
      <c r="A209" s="150">
        <v>9196</v>
      </c>
      <c r="B209" s="151" t="s">
        <v>691</v>
      </c>
      <c r="C209" s="151" t="s">
        <v>692</v>
      </c>
      <c r="D209" s="152" t="s">
        <v>672</v>
      </c>
      <c r="E209" s="151" t="s">
        <v>94</v>
      </c>
      <c r="F209" s="151" t="s">
        <v>667</v>
      </c>
      <c r="G209" s="152" t="s">
        <v>672</v>
      </c>
      <c r="H209" s="152" t="s">
        <v>677</v>
      </c>
      <c r="I209" s="151" t="s">
        <v>187</v>
      </c>
      <c r="J209" s="172" t="s">
        <v>188</v>
      </c>
    </row>
    <row r="210" spans="1:10" ht="15" x14ac:dyDescent="0.25">
      <c r="A210" s="150">
        <v>9197</v>
      </c>
      <c r="B210" s="151" t="s">
        <v>693</v>
      </c>
      <c r="C210" s="151" t="s">
        <v>694</v>
      </c>
      <c r="D210" s="152" t="s">
        <v>672</v>
      </c>
      <c r="E210" s="151" t="s">
        <v>94</v>
      </c>
      <c r="F210" s="151" t="s">
        <v>667</v>
      </c>
      <c r="G210" s="152" t="s">
        <v>672</v>
      </c>
      <c r="H210" s="152" t="s">
        <v>677</v>
      </c>
      <c r="I210" s="173" t="s">
        <v>187</v>
      </c>
      <c r="J210" s="172" t="s">
        <v>188</v>
      </c>
    </row>
    <row r="211" spans="1:10" ht="21.75" customHeight="1" x14ac:dyDescent="0.25">
      <c r="A211" s="150">
        <v>9198</v>
      </c>
      <c r="B211" s="151" t="s">
        <v>693</v>
      </c>
      <c r="C211" s="151" t="s">
        <v>694</v>
      </c>
      <c r="D211" s="152" t="s">
        <v>672</v>
      </c>
      <c r="E211" s="151" t="s">
        <v>89</v>
      </c>
      <c r="F211" s="154" t="s">
        <v>297</v>
      </c>
      <c r="G211" s="154" t="s">
        <v>416</v>
      </c>
      <c r="H211" s="151" t="s">
        <v>417</v>
      </c>
      <c r="I211" s="151" t="s">
        <v>300</v>
      </c>
      <c r="J211" s="172" t="s">
        <v>188</v>
      </c>
    </row>
    <row r="212" spans="1:10" ht="15" x14ac:dyDescent="0.25">
      <c r="A212" s="150">
        <v>9199</v>
      </c>
      <c r="B212" s="152" t="s">
        <v>287</v>
      </c>
      <c r="C212" s="151" t="s">
        <v>695</v>
      </c>
      <c r="D212" s="152" t="s">
        <v>672</v>
      </c>
      <c r="E212" s="151" t="s">
        <v>94</v>
      </c>
      <c r="F212" s="151" t="s">
        <v>667</v>
      </c>
      <c r="G212" s="152" t="s">
        <v>672</v>
      </c>
      <c r="H212" s="152" t="s">
        <v>677</v>
      </c>
      <c r="I212" s="173" t="s">
        <v>187</v>
      </c>
      <c r="J212" s="172" t="s">
        <v>188</v>
      </c>
    </row>
    <row r="213" spans="1:10" ht="15" x14ac:dyDescent="0.25">
      <c r="A213" s="150">
        <v>9200</v>
      </c>
      <c r="B213" s="152" t="s">
        <v>696</v>
      </c>
      <c r="C213" s="151" t="s">
        <v>697</v>
      </c>
      <c r="D213" s="152" t="s">
        <v>672</v>
      </c>
      <c r="E213" s="151" t="s">
        <v>94</v>
      </c>
      <c r="F213" s="151" t="s">
        <v>667</v>
      </c>
      <c r="G213" s="152" t="s">
        <v>672</v>
      </c>
      <c r="H213" s="152" t="s">
        <v>677</v>
      </c>
      <c r="I213" s="173" t="s">
        <v>187</v>
      </c>
      <c r="J213" s="172" t="s">
        <v>188</v>
      </c>
    </row>
    <row r="214" spans="1:10" ht="22.5" x14ac:dyDescent="0.25">
      <c r="A214" s="150">
        <v>9201</v>
      </c>
      <c r="B214" s="152" t="s">
        <v>696</v>
      </c>
      <c r="C214" s="151" t="s">
        <v>697</v>
      </c>
      <c r="D214" s="152" t="s">
        <v>672</v>
      </c>
      <c r="E214" s="151" t="s">
        <v>89</v>
      </c>
      <c r="F214" s="154" t="s">
        <v>297</v>
      </c>
      <c r="G214" s="154" t="s">
        <v>698</v>
      </c>
      <c r="H214" s="151" t="s">
        <v>417</v>
      </c>
      <c r="I214" s="151" t="s">
        <v>300</v>
      </c>
      <c r="J214" s="172" t="s">
        <v>188</v>
      </c>
    </row>
    <row r="215" spans="1:10" ht="22.5" x14ac:dyDescent="0.25">
      <c r="A215" s="150">
        <v>9202</v>
      </c>
      <c r="B215" s="151" t="s">
        <v>699</v>
      </c>
      <c r="C215" s="152" t="s">
        <v>700</v>
      </c>
      <c r="D215" s="152" t="s">
        <v>672</v>
      </c>
      <c r="E215" s="151" t="s">
        <v>94</v>
      </c>
      <c r="F215" s="151" t="s">
        <v>667</v>
      </c>
      <c r="G215" s="152" t="s">
        <v>672</v>
      </c>
      <c r="H215" s="152" t="s">
        <v>677</v>
      </c>
      <c r="I215" s="151" t="s">
        <v>187</v>
      </c>
      <c r="J215" s="172" t="s">
        <v>188</v>
      </c>
    </row>
    <row r="216" spans="1:10" ht="15" x14ac:dyDescent="0.25">
      <c r="A216" s="150">
        <v>9203</v>
      </c>
      <c r="B216" s="151" t="s">
        <v>701</v>
      </c>
      <c r="C216" s="151" t="s">
        <v>702</v>
      </c>
      <c r="D216" s="152" t="s">
        <v>672</v>
      </c>
      <c r="E216" s="151" t="s">
        <v>94</v>
      </c>
      <c r="F216" s="151" t="s">
        <v>667</v>
      </c>
      <c r="G216" s="152" t="s">
        <v>672</v>
      </c>
      <c r="H216" s="152" t="s">
        <v>677</v>
      </c>
      <c r="I216" s="151" t="s">
        <v>187</v>
      </c>
      <c r="J216" s="172" t="s">
        <v>188</v>
      </c>
    </row>
    <row r="217" spans="1:10" ht="15" x14ac:dyDescent="0.25">
      <c r="A217" s="150">
        <v>9204</v>
      </c>
      <c r="B217" s="151" t="s">
        <v>703</v>
      </c>
      <c r="C217" s="151" t="s">
        <v>704</v>
      </c>
      <c r="D217" s="152" t="s">
        <v>672</v>
      </c>
      <c r="E217" s="151" t="s">
        <v>94</v>
      </c>
      <c r="F217" s="151" t="s">
        <v>667</v>
      </c>
      <c r="G217" s="152" t="s">
        <v>672</v>
      </c>
      <c r="H217" s="152" t="s">
        <v>677</v>
      </c>
      <c r="I217" s="151" t="s">
        <v>187</v>
      </c>
      <c r="J217" s="172" t="s">
        <v>188</v>
      </c>
    </row>
    <row r="218" spans="1:10" ht="33.75" x14ac:dyDescent="0.25">
      <c r="A218" s="150">
        <v>9205</v>
      </c>
      <c r="B218" s="151" t="s">
        <v>703</v>
      </c>
      <c r="C218" s="151" t="s">
        <v>704</v>
      </c>
      <c r="D218" s="152" t="s">
        <v>672</v>
      </c>
      <c r="E218" s="151" t="s">
        <v>249</v>
      </c>
      <c r="F218" s="151" t="s">
        <v>705</v>
      </c>
      <c r="G218" s="151" t="s">
        <v>706</v>
      </c>
      <c r="H218" s="151" t="s">
        <v>707</v>
      </c>
      <c r="I218" s="151" t="s">
        <v>708</v>
      </c>
      <c r="J218" s="172" t="s">
        <v>188</v>
      </c>
    </row>
    <row r="219" spans="1:10" ht="22.5" x14ac:dyDescent="0.25">
      <c r="A219" s="150">
        <v>9206</v>
      </c>
      <c r="B219" s="163" t="s">
        <v>75</v>
      </c>
      <c r="C219" s="154" t="s">
        <v>75</v>
      </c>
      <c r="D219" s="152" t="s">
        <v>709</v>
      </c>
      <c r="E219" s="151" t="s">
        <v>673</v>
      </c>
      <c r="F219" s="151" t="s">
        <v>710</v>
      </c>
      <c r="G219" s="152" t="s">
        <v>709</v>
      </c>
      <c r="H219" s="154" t="s">
        <v>674</v>
      </c>
      <c r="I219" s="151" t="s">
        <v>187</v>
      </c>
      <c r="J219" s="172" t="s">
        <v>188</v>
      </c>
    </row>
    <row r="220" spans="1:10" ht="22.5" x14ac:dyDescent="0.25">
      <c r="A220" s="150">
        <v>9207</v>
      </c>
      <c r="B220" s="151" t="s">
        <v>711</v>
      </c>
      <c r="C220" s="151" t="s">
        <v>712</v>
      </c>
      <c r="D220" s="152" t="s">
        <v>709</v>
      </c>
      <c r="E220" s="151" t="s">
        <v>94</v>
      </c>
      <c r="F220" s="151" t="s">
        <v>710</v>
      </c>
      <c r="G220" s="152" t="s">
        <v>709</v>
      </c>
      <c r="H220" s="152" t="s">
        <v>677</v>
      </c>
      <c r="I220" s="151" t="s">
        <v>187</v>
      </c>
      <c r="J220" s="172" t="s">
        <v>188</v>
      </c>
    </row>
    <row r="221" spans="1:10" ht="22.5" x14ac:dyDescent="0.25">
      <c r="A221" s="150">
        <v>9208</v>
      </c>
      <c r="B221" s="151" t="s">
        <v>713</v>
      </c>
      <c r="C221" s="151" t="s">
        <v>712</v>
      </c>
      <c r="D221" s="152" t="s">
        <v>709</v>
      </c>
      <c r="E221" s="151" t="s">
        <v>396</v>
      </c>
      <c r="F221" s="151" t="s">
        <v>714</v>
      </c>
      <c r="G221" s="151" t="s">
        <v>713</v>
      </c>
      <c r="H221" s="151" t="s">
        <v>397</v>
      </c>
      <c r="I221" s="173" t="s">
        <v>187</v>
      </c>
      <c r="J221" s="172" t="s">
        <v>188</v>
      </c>
    </row>
    <row r="222" spans="1:10" ht="22.5" x14ac:dyDescent="0.25">
      <c r="A222" s="150">
        <v>9209</v>
      </c>
      <c r="B222" s="151" t="s">
        <v>715</v>
      </c>
      <c r="C222" s="151" t="s">
        <v>716</v>
      </c>
      <c r="D222" s="152" t="s">
        <v>709</v>
      </c>
      <c r="E222" s="151" t="s">
        <v>94</v>
      </c>
      <c r="F222" s="151" t="s">
        <v>710</v>
      </c>
      <c r="G222" s="152" t="s">
        <v>709</v>
      </c>
      <c r="H222" s="152" t="s">
        <v>677</v>
      </c>
      <c r="I222" s="173" t="s">
        <v>187</v>
      </c>
      <c r="J222" s="172" t="s">
        <v>188</v>
      </c>
    </row>
    <row r="223" spans="1:10" ht="22.5" x14ac:dyDescent="0.25">
      <c r="A223" s="150">
        <v>9210</v>
      </c>
      <c r="B223" s="151" t="s">
        <v>717</v>
      </c>
      <c r="C223" s="151" t="s">
        <v>716</v>
      </c>
      <c r="D223" s="152" t="s">
        <v>709</v>
      </c>
      <c r="E223" s="151" t="s">
        <v>396</v>
      </c>
      <c r="F223" s="151" t="s">
        <v>718</v>
      </c>
      <c r="G223" s="151" t="s">
        <v>717</v>
      </c>
      <c r="H223" s="151" t="s">
        <v>397</v>
      </c>
      <c r="I223" s="173" t="s">
        <v>187</v>
      </c>
      <c r="J223" s="172" t="s">
        <v>188</v>
      </c>
    </row>
    <row r="224" spans="1:10" ht="22.5" x14ac:dyDescent="0.25">
      <c r="A224" s="150">
        <v>9211</v>
      </c>
      <c r="B224" s="163" t="s">
        <v>719</v>
      </c>
      <c r="C224" s="151" t="s">
        <v>720</v>
      </c>
      <c r="D224" s="152" t="s">
        <v>709</v>
      </c>
      <c r="E224" s="151" t="s">
        <v>94</v>
      </c>
      <c r="F224" s="151" t="s">
        <v>710</v>
      </c>
      <c r="G224" s="152" t="s">
        <v>709</v>
      </c>
      <c r="H224" s="152" t="s">
        <v>677</v>
      </c>
      <c r="I224" s="154" t="s">
        <v>187</v>
      </c>
      <c r="J224" s="172" t="s">
        <v>188</v>
      </c>
    </row>
    <row r="225" spans="1:10" ht="22.5" x14ac:dyDescent="0.25">
      <c r="A225" s="150">
        <v>9212</v>
      </c>
      <c r="B225" s="163" t="s">
        <v>721</v>
      </c>
      <c r="C225" s="151" t="s">
        <v>720</v>
      </c>
      <c r="D225" s="152" t="s">
        <v>709</v>
      </c>
      <c r="E225" s="151" t="s">
        <v>396</v>
      </c>
      <c r="F225" s="151" t="s">
        <v>719</v>
      </c>
      <c r="G225" s="163" t="s">
        <v>721</v>
      </c>
      <c r="H225" s="151" t="s">
        <v>397</v>
      </c>
      <c r="I225" s="154" t="s">
        <v>187</v>
      </c>
      <c r="J225" s="172" t="s">
        <v>188</v>
      </c>
    </row>
    <row r="226" spans="1:10" ht="33.75" x14ac:dyDescent="0.25">
      <c r="A226" s="150">
        <v>9213</v>
      </c>
      <c r="B226" s="166" t="s">
        <v>75</v>
      </c>
      <c r="C226" s="154" t="s">
        <v>75</v>
      </c>
      <c r="D226" s="151" t="s">
        <v>722</v>
      </c>
      <c r="E226" s="154" t="s">
        <v>212</v>
      </c>
      <c r="F226" s="154"/>
      <c r="G226" s="154" t="s">
        <v>624</v>
      </c>
      <c r="H226" s="154" t="s">
        <v>723</v>
      </c>
      <c r="I226" s="154" t="s">
        <v>724</v>
      </c>
      <c r="J226" s="172" t="s">
        <v>188</v>
      </c>
    </row>
    <row r="227" spans="1:10" ht="22.5" x14ac:dyDescent="0.25">
      <c r="A227" s="150">
        <v>9214</v>
      </c>
      <c r="B227" s="163" t="s">
        <v>725</v>
      </c>
      <c r="C227" s="154" t="s">
        <v>726</v>
      </c>
      <c r="D227" s="151" t="s">
        <v>722</v>
      </c>
      <c r="E227" s="154" t="s">
        <v>233</v>
      </c>
      <c r="F227" s="154"/>
      <c r="G227" s="154" t="s">
        <v>726</v>
      </c>
      <c r="H227" s="154" t="s">
        <v>307</v>
      </c>
      <c r="I227" s="154" t="s">
        <v>724</v>
      </c>
      <c r="J227" s="172" t="s">
        <v>188</v>
      </c>
    </row>
    <row r="228" spans="1:10" ht="22.5" x14ac:dyDescent="0.25">
      <c r="A228" s="150">
        <v>9215</v>
      </c>
      <c r="B228" s="163" t="s">
        <v>727</v>
      </c>
      <c r="C228" s="154" t="s">
        <v>728</v>
      </c>
      <c r="D228" s="151" t="s">
        <v>722</v>
      </c>
      <c r="E228" s="154" t="s">
        <v>233</v>
      </c>
      <c r="F228" s="154"/>
      <c r="G228" s="154" t="s">
        <v>728</v>
      </c>
      <c r="H228" s="154" t="s">
        <v>307</v>
      </c>
      <c r="I228" s="154" t="s">
        <v>724</v>
      </c>
      <c r="J228" s="172" t="s">
        <v>188</v>
      </c>
    </row>
    <row r="229" spans="1:10" ht="22.5" x14ac:dyDescent="0.25">
      <c r="A229" s="150">
        <v>9216</v>
      </c>
      <c r="B229" s="163" t="s">
        <v>729</v>
      </c>
      <c r="C229" s="154" t="s">
        <v>730</v>
      </c>
      <c r="D229" s="151" t="s">
        <v>722</v>
      </c>
      <c r="E229" s="154" t="s">
        <v>233</v>
      </c>
      <c r="F229" s="154"/>
      <c r="G229" s="154" t="s">
        <v>730</v>
      </c>
      <c r="H229" s="154" t="s">
        <v>307</v>
      </c>
      <c r="I229" s="154" t="s">
        <v>724</v>
      </c>
      <c r="J229" s="172" t="s">
        <v>188</v>
      </c>
    </row>
    <row r="230" spans="1:10" ht="22.5" x14ac:dyDescent="0.25">
      <c r="A230" s="150">
        <v>9217</v>
      </c>
      <c r="B230" s="163" t="s">
        <v>731</v>
      </c>
      <c r="C230" s="154" t="s">
        <v>732</v>
      </c>
      <c r="D230" s="151" t="s">
        <v>722</v>
      </c>
      <c r="E230" s="154" t="s">
        <v>233</v>
      </c>
      <c r="F230" s="154"/>
      <c r="G230" s="154" t="s">
        <v>732</v>
      </c>
      <c r="H230" s="154" t="s">
        <v>307</v>
      </c>
      <c r="I230" s="154" t="s">
        <v>724</v>
      </c>
      <c r="J230" s="172" t="s">
        <v>188</v>
      </c>
    </row>
    <row r="231" spans="1:10" ht="22.5" x14ac:dyDescent="0.25">
      <c r="A231" s="150">
        <v>9218</v>
      </c>
      <c r="B231" s="163" t="s">
        <v>733</v>
      </c>
      <c r="C231" s="154" t="s">
        <v>734</v>
      </c>
      <c r="D231" s="151" t="s">
        <v>722</v>
      </c>
      <c r="E231" s="154" t="s">
        <v>233</v>
      </c>
      <c r="F231" s="154"/>
      <c r="G231" s="154" t="s">
        <v>734</v>
      </c>
      <c r="H231" s="154" t="s">
        <v>307</v>
      </c>
      <c r="I231" s="154" t="s">
        <v>724</v>
      </c>
      <c r="J231" s="172" t="s">
        <v>188</v>
      </c>
    </row>
    <row r="232" spans="1:10" ht="33.75" x14ac:dyDescent="0.25">
      <c r="A232" s="150">
        <v>9219</v>
      </c>
      <c r="B232" s="177" t="s">
        <v>735</v>
      </c>
      <c r="C232" s="178" t="s">
        <v>736</v>
      </c>
      <c r="D232" s="178" t="s">
        <v>737</v>
      </c>
      <c r="E232" s="178" t="s">
        <v>223</v>
      </c>
      <c r="F232" s="178"/>
      <c r="G232" s="178"/>
      <c r="H232" s="169" t="s">
        <v>738</v>
      </c>
      <c r="I232" s="169" t="s">
        <v>739</v>
      </c>
      <c r="J232" s="179" t="s">
        <v>188</v>
      </c>
    </row>
    <row r="233" spans="1:10" ht="22.5" x14ac:dyDescent="0.25">
      <c r="A233" s="150">
        <v>9220</v>
      </c>
      <c r="B233" s="177" t="s">
        <v>740</v>
      </c>
      <c r="C233" s="178" t="s">
        <v>741</v>
      </c>
      <c r="D233" s="178" t="s">
        <v>742</v>
      </c>
      <c r="E233" s="178" t="s">
        <v>223</v>
      </c>
      <c r="F233" s="178"/>
      <c r="G233" s="178"/>
      <c r="H233" s="169" t="s">
        <v>743</v>
      </c>
      <c r="I233" s="169" t="s">
        <v>187</v>
      </c>
      <c r="J233" s="179" t="s">
        <v>188</v>
      </c>
    </row>
    <row r="234" spans="1:10" ht="56.25" x14ac:dyDescent="0.25">
      <c r="A234" s="150">
        <v>9221</v>
      </c>
      <c r="B234" s="166" t="s">
        <v>75</v>
      </c>
      <c r="C234" s="154" t="s">
        <v>75</v>
      </c>
      <c r="D234" s="151" t="s">
        <v>744</v>
      </c>
      <c r="E234" s="154" t="s">
        <v>212</v>
      </c>
      <c r="F234" s="154"/>
      <c r="G234" s="154" t="s">
        <v>624</v>
      </c>
      <c r="H234" s="154" t="s">
        <v>745</v>
      </c>
      <c r="I234" s="154" t="s">
        <v>187</v>
      </c>
      <c r="J234" s="172" t="s">
        <v>188</v>
      </c>
    </row>
    <row r="235" spans="1:10" ht="22.5" x14ac:dyDescent="0.25">
      <c r="A235" s="150">
        <v>9222</v>
      </c>
      <c r="B235" s="163" t="s">
        <v>746</v>
      </c>
      <c r="C235" s="158" t="s">
        <v>747</v>
      </c>
      <c r="D235" s="151" t="s">
        <v>744</v>
      </c>
      <c r="E235" s="158" t="s">
        <v>233</v>
      </c>
      <c r="F235" s="158"/>
      <c r="G235" s="158" t="s">
        <v>748</v>
      </c>
      <c r="H235" s="154" t="s">
        <v>307</v>
      </c>
      <c r="I235" s="173" t="s">
        <v>187</v>
      </c>
      <c r="J235" s="172" t="s">
        <v>188</v>
      </c>
    </row>
    <row r="236" spans="1:10" ht="22.5" x14ac:dyDescent="0.25">
      <c r="A236" s="150">
        <v>9223</v>
      </c>
      <c r="B236" s="163" t="s">
        <v>749</v>
      </c>
      <c r="C236" s="158" t="s">
        <v>750</v>
      </c>
      <c r="D236" s="151" t="s">
        <v>744</v>
      </c>
      <c r="E236" s="158" t="s">
        <v>233</v>
      </c>
      <c r="F236" s="154"/>
      <c r="G236" s="158" t="s">
        <v>751</v>
      </c>
      <c r="H236" s="154" t="s">
        <v>307</v>
      </c>
      <c r="I236" s="173" t="s">
        <v>187</v>
      </c>
      <c r="J236" s="172" t="s">
        <v>188</v>
      </c>
    </row>
    <row r="237" spans="1:10" ht="22.5" x14ac:dyDescent="0.25">
      <c r="A237" s="150">
        <v>9224</v>
      </c>
      <c r="B237" s="163" t="s">
        <v>752</v>
      </c>
      <c r="C237" s="158" t="s">
        <v>753</v>
      </c>
      <c r="D237" s="154" t="s">
        <v>754</v>
      </c>
      <c r="E237" s="158" t="s">
        <v>396</v>
      </c>
      <c r="F237" s="154" t="s">
        <v>755</v>
      </c>
      <c r="G237" s="163" t="s">
        <v>752</v>
      </c>
      <c r="H237" s="151" t="s">
        <v>397</v>
      </c>
      <c r="I237" s="173" t="s">
        <v>187</v>
      </c>
      <c r="J237" s="172" t="s">
        <v>188</v>
      </c>
    </row>
    <row r="238" spans="1:10" ht="49.5" customHeight="1" x14ac:dyDescent="0.25">
      <c r="A238" s="150">
        <v>9225</v>
      </c>
      <c r="B238" s="163" t="s">
        <v>756</v>
      </c>
      <c r="C238" s="158" t="s">
        <v>757</v>
      </c>
      <c r="D238" s="154" t="s">
        <v>754</v>
      </c>
      <c r="E238" s="158" t="s">
        <v>147</v>
      </c>
      <c r="F238" s="154" t="s">
        <v>758</v>
      </c>
      <c r="G238" s="154" t="s">
        <v>754</v>
      </c>
      <c r="H238" s="151" t="s">
        <v>759</v>
      </c>
      <c r="I238" s="173" t="s">
        <v>187</v>
      </c>
      <c r="J238" s="172" t="s">
        <v>188</v>
      </c>
    </row>
    <row r="239" spans="1:10" ht="22.5" x14ac:dyDescent="0.25">
      <c r="A239" s="150">
        <v>9226</v>
      </c>
      <c r="B239" s="163" t="s">
        <v>760</v>
      </c>
      <c r="C239" s="158" t="s">
        <v>757</v>
      </c>
      <c r="D239" s="154" t="s">
        <v>754</v>
      </c>
      <c r="E239" s="158" t="s">
        <v>396</v>
      </c>
      <c r="F239" s="154" t="s">
        <v>756</v>
      </c>
      <c r="G239" s="163" t="s">
        <v>760</v>
      </c>
      <c r="H239" s="151" t="s">
        <v>397</v>
      </c>
      <c r="I239" s="173" t="s">
        <v>187</v>
      </c>
      <c r="J239" s="172" t="s">
        <v>188</v>
      </c>
    </row>
    <row r="240" spans="1:10" ht="22.5" x14ac:dyDescent="0.25">
      <c r="A240" s="150">
        <v>9227</v>
      </c>
      <c r="B240" s="163" t="s">
        <v>761</v>
      </c>
      <c r="C240" s="158" t="s">
        <v>762</v>
      </c>
      <c r="D240" s="158" t="s">
        <v>754</v>
      </c>
      <c r="E240" s="158" t="s">
        <v>147</v>
      </c>
      <c r="F240" s="158" t="s">
        <v>763</v>
      </c>
      <c r="G240" s="154" t="s">
        <v>754</v>
      </c>
      <c r="H240" s="151" t="s">
        <v>759</v>
      </c>
      <c r="I240" s="154" t="s">
        <v>187</v>
      </c>
      <c r="J240" s="172" t="s">
        <v>188</v>
      </c>
    </row>
    <row r="241" spans="1:10" ht="22.5" x14ac:dyDescent="0.25">
      <c r="A241" s="150">
        <v>9228</v>
      </c>
      <c r="B241" s="163" t="s">
        <v>764</v>
      </c>
      <c r="C241" s="158" t="s">
        <v>762</v>
      </c>
      <c r="D241" s="158" t="s">
        <v>754</v>
      </c>
      <c r="E241" s="158" t="s">
        <v>396</v>
      </c>
      <c r="F241" s="158" t="s">
        <v>761</v>
      </c>
      <c r="G241" s="163" t="s">
        <v>764</v>
      </c>
      <c r="H241" s="151" t="s">
        <v>397</v>
      </c>
      <c r="I241" s="154" t="s">
        <v>187</v>
      </c>
      <c r="J241" s="172" t="s">
        <v>188</v>
      </c>
    </row>
    <row r="242" spans="1:10" ht="33.75" x14ac:dyDescent="0.25">
      <c r="A242" s="150">
        <v>9229</v>
      </c>
      <c r="B242" s="168" t="s">
        <v>75</v>
      </c>
      <c r="C242" s="159" t="s">
        <v>75</v>
      </c>
      <c r="D242" s="159" t="s">
        <v>758</v>
      </c>
      <c r="E242" s="159" t="s">
        <v>223</v>
      </c>
      <c r="F242" s="159"/>
      <c r="G242" s="159"/>
      <c r="H242" s="159" t="s">
        <v>340</v>
      </c>
      <c r="I242" s="159" t="s">
        <v>187</v>
      </c>
      <c r="J242" s="160" t="s">
        <v>188</v>
      </c>
    </row>
    <row r="243" spans="1:10" ht="45" x14ac:dyDescent="0.25">
      <c r="A243" s="150">
        <v>9230</v>
      </c>
      <c r="B243" s="168" t="s">
        <v>75</v>
      </c>
      <c r="C243" s="159" t="s">
        <v>75</v>
      </c>
      <c r="D243" s="159" t="s">
        <v>763</v>
      </c>
      <c r="E243" s="159" t="s">
        <v>223</v>
      </c>
      <c r="F243" s="159"/>
      <c r="G243" s="159"/>
      <c r="H243" s="159" t="s">
        <v>340</v>
      </c>
      <c r="I243" s="159" t="s">
        <v>187</v>
      </c>
      <c r="J243" s="160" t="s">
        <v>188</v>
      </c>
    </row>
    <row r="244" spans="1:10" ht="22.5" x14ac:dyDescent="0.25">
      <c r="A244" s="150">
        <v>9231</v>
      </c>
      <c r="B244" s="168" t="s">
        <v>765</v>
      </c>
      <c r="C244" s="159" t="s">
        <v>766</v>
      </c>
      <c r="D244" s="159" t="s">
        <v>767</v>
      </c>
      <c r="E244" s="159" t="s">
        <v>223</v>
      </c>
      <c r="F244" s="159"/>
      <c r="G244" s="159"/>
      <c r="H244" s="159" t="s">
        <v>768</v>
      </c>
      <c r="I244" s="159" t="s">
        <v>769</v>
      </c>
      <c r="J244" s="160" t="s">
        <v>188</v>
      </c>
    </row>
    <row r="245" spans="1:10" ht="23.25" thickBot="1" x14ac:dyDescent="0.3">
      <c r="A245" s="180">
        <v>9232</v>
      </c>
      <c r="B245" s="181" t="s">
        <v>770</v>
      </c>
      <c r="C245" s="182" t="s">
        <v>771</v>
      </c>
      <c r="D245" s="182" t="s">
        <v>767</v>
      </c>
      <c r="E245" s="182" t="s">
        <v>223</v>
      </c>
      <c r="F245" s="182"/>
      <c r="G245" s="182"/>
      <c r="H245" s="182" t="s">
        <v>768</v>
      </c>
      <c r="I245" s="182" t="s">
        <v>769</v>
      </c>
      <c r="J245" s="183" t="s">
        <v>188</v>
      </c>
    </row>
    <row r="246" spans="1:10" s="145" customFormat="1" ht="15.75" thickBot="1" x14ac:dyDescent="0.3">
      <c r="A246" s="213" t="s">
        <v>772</v>
      </c>
      <c r="B246" s="213"/>
      <c r="C246" s="213"/>
      <c r="D246" s="213"/>
      <c r="E246" s="213"/>
      <c r="F246" s="213"/>
      <c r="G246" s="213"/>
      <c r="H246" s="213"/>
      <c r="I246" s="213"/>
      <c r="J246" s="213"/>
    </row>
    <row r="247" spans="1:10" ht="33.75" x14ac:dyDescent="0.25">
      <c r="A247" s="146">
        <v>9233</v>
      </c>
      <c r="B247" s="184" t="s">
        <v>75</v>
      </c>
      <c r="C247" s="185" t="s">
        <v>75</v>
      </c>
      <c r="D247" s="185" t="s">
        <v>773</v>
      </c>
      <c r="E247" s="186" t="s">
        <v>212</v>
      </c>
      <c r="F247" s="187"/>
      <c r="G247" s="185" t="s">
        <v>774</v>
      </c>
      <c r="H247" s="187" t="s">
        <v>775</v>
      </c>
      <c r="I247" s="188" t="s">
        <v>776</v>
      </c>
      <c r="J247" s="189" t="s">
        <v>188</v>
      </c>
    </row>
    <row r="248" spans="1:10" ht="22.5" x14ac:dyDescent="0.25">
      <c r="A248" s="150">
        <v>9234</v>
      </c>
      <c r="B248" s="190" t="s">
        <v>777</v>
      </c>
      <c r="C248" s="158" t="s">
        <v>774</v>
      </c>
      <c r="D248" s="158" t="s">
        <v>773</v>
      </c>
      <c r="E248" s="151" t="s">
        <v>233</v>
      </c>
      <c r="F248" s="154"/>
      <c r="G248" s="158" t="s">
        <v>774</v>
      </c>
      <c r="H248" s="154" t="s">
        <v>778</v>
      </c>
      <c r="I248" s="173" t="s">
        <v>776</v>
      </c>
      <c r="J248" s="172" t="s">
        <v>188</v>
      </c>
    </row>
    <row r="249" spans="1:10" ht="22.5" x14ac:dyDescent="0.25">
      <c r="A249" s="150">
        <v>9235</v>
      </c>
      <c r="B249" s="190" t="s">
        <v>779</v>
      </c>
      <c r="C249" s="158" t="s">
        <v>780</v>
      </c>
      <c r="D249" s="158" t="s">
        <v>781</v>
      </c>
      <c r="E249" s="151" t="s">
        <v>89</v>
      </c>
      <c r="F249" s="154" t="s">
        <v>96</v>
      </c>
      <c r="G249" s="158" t="s">
        <v>92</v>
      </c>
      <c r="H249" s="154" t="s">
        <v>782</v>
      </c>
      <c r="I249" s="173" t="s">
        <v>187</v>
      </c>
      <c r="J249" s="172" t="s">
        <v>188</v>
      </c>
    </row>
    <row r="250" spans="1:10" ht="33.75" x14ac:dyDescent="0.25">
      <c r="A250" s="150">
        <v>9236</v>
      </c>
      <c r="B250" s="190" t="s">
        <v>75</v>
      </c>
      <c r="C250" s="158" t="s">
        <v>75</v>
      </c>
      <c r="D250" s="158" t="s">
        <v>783</v>
      </c>
      <c r="E250" s="151" t="s">
        <v>212</v>
      </c>
      <c r="F250" s="154"/>
      <c r="G250" s="158" t="s">
        <v>783</v>
      </c>
      <c r="H250" s="154" t="s">
        <v>784</v>
      </c>
      <c r="I250" s="173" t="s">
        <v>785</v>
      </c>
      <c r="J250" s="172" t="s">
        <v>188</v>
      </c>
    </row>
    <row r="251" spans="1:10" ht="22.5" x14ac:dyDescent="0.25">
      <c r="A251" s="150">
        <v>9237</v>
      </c>
      <c r="B251" s="190" t="s">
        <v>75</v>
      </c>
      <c r="C251" s="158" t="s">
        <v>75</v>
      </c>
      <c r="D251" s="158" t="s">
        <v>783</v>
      </c>
      <c r="E251" s="151" t="s">
        <v>786</v>
      </c>
      <c r="F251" s="158"/>
      <c r="G251" s="158" t="s">
        <v>787</v>
      </c>
      <c r="H251" s="154" t="s">
        <v>788</v>
      </c>
      <c r="I251" s="173" t="s">
        <v>785</v>
      </c>
      <c r="J251" s="172" t="s">
        <v>188</v>
      </c>
    </row>
    <row r="252" spans="1:10" ht="22.5" x14ac:dyDescent="0.25">
      <c r="A252" s="150">
        <v>9238</v>
      </c>
      <c r="B252" s="190" t="s">
        <v>789</v>
      </c>
      <c r="C252" s="158" t="s">
        <v>790</v>
      </c>
      <c r="D252" s="158" t="s">
        <v>783</v>
      </c>
      <c r="E252" s="151" t="s">
        <v>233</v>
      </c>
      <c r="F252" s="154"/>
      <c r="G252" s="158" t="s">
        <v>790</v>
      </c>
      <c r="H252" s="154" t="s">
        <v>791</v>
      </c>
      <c r="I252" s="173" t="s">
        <v>785</v>
      </c>
      <c r="J252" s="172" t="s">
        <v>188</v>
      </c>
    </row>
    <row r="253" spans="1:10" ht="33.75" x14ac:dyDescent="0.25">
      <c r="A253" s="150">
        <v>9239</v>
      </c>
      <c r="B253" s="190" t="s">
        <v>792</v>
      </c>
      <c r="C253" s="158" t="s">
        <v>793</v>
      </c>
      <c r="D253" s="158" t="s">
        <v>783</v>
      </c>
      <c r="E253" s="151" t="s">
        <v>233</v>
      </c>
      <c r="F253" s="154"/>
      <c r="G253" s="158" t="s">
        <v>793</v>
      </c>
      <c r="H253" s="154" t="s">
        <v>794</v>
      </c>
      <c r="I253" s="173" t="s">
        <v>785</v>
      </c>
      <c r="J253" s="172" t="s">
        <v>188</v>
      </c>
    </row>
    <row r="254" spans="1:10" ht="22.5" x14ac:dyDescent="0.25">
      <c r="A254" s="150">
        <v>9240</v>
      </c>
      <c r="B254" s="190" t="s">
        <v>795</v>
      </c>
      <c r="C254" s="158" t="s">
        <v>796</v>
      </c>
      <c r="D254" s="158" t="s">
        <v>783</v>
      </c>
      <c r="E254" s="151" t="s">
        <v>233</v>
      </c>
      <c r="F254" s="154"/>
      <c r="G254" s="158" t="s">
        <v>796</v>
      </c>
      <c r="H254" s="154" t="s">
        <v>307</v>
      </c>
      <c r="I254" s="173" t="s">
        <v>785</v>
      </c>
      <c r="J254" s="172" t="s">
        <v>188</v>
      </c>
    </row>
    <row r="255" spans="1:10" ht="22.5" x14ac:dyDescent="0.25">
      <c r="A255" s="150">
        <v>9241</v>
      </c>
      <c r="B255" s="190" t="s">
        <v>797</v>
      </c>
      <c r="C255" s="158" t="s">
        <v>798</v>
      </c>
      <c r="D255" s="158" t="s">
        <v>783</v>
      </c>
      <c r="E255" s="151" t="s">
        <v>233</v>
      </c>
      <c r="F255" s="158"/>
      <c r="G255" s="158" t="s">
        <v>798</v>
      </c>
      <c r="H255" s="154" t="s">
        <v>307</v>
      </c>
      <c r="I255" s="173" t="s">
        <v>785</v>
      </c>
      <c r="J255" s="172" t="s">
        <v>188</v>
      </c>
    </row>
    <row r="256" spans="1:10" ht="22.5" x14ac:dyDescent="0.25">
      <c r="A256" s="150">
        <v>9242</v>
      </c>
      <c r="B256" s="190" t="s">
        <v>799</v>
      </c>
      <c r="C256" s="158" t="s">
        <v>800</v>
      </c>
      <c r="D256" s="158" t="s">
        <v>783</v>
      </c>
      <c r="E256" s="151" t="s">
        <v>233</v>
      </c>
      <c r="F256" s="158"/>
      <c r="G256" s="158" t="s">
        <v>800</v>
      </c>
      <c r="H256" s="154" t="s">
        <v>307</v>
      </c>
      <c r="I256" s="173" t="s">
        <v>785</v>
      </c>
      <c r="J256" s="172" t="s">
        <v>188</v>
      </c>
    </row>
    <row r="257" spans="1:10" ht="33.75" x14ac:dyDescent="0.25">
      <c r="A257" s="150">
        <v>9243</v>
      </c>
      <c r="B257" s="190" t="s">
        <v>801</v>
      </c>
      <c r="C257" s="158" t="s">
        <v>802</v>
      </c>
      <c r="D257" s="158" t="s">
        <v>783</v>
      </c>
      <c r="E257" s="151" t="s">
        <v>233</v>
      </c>
      <c r="F257" s="158"/>
      <c r="G257" s="158" t="s">
        <v>802</v>
      </c>
      <c r="H257" s="154" t="s">
        <v>307</v>
      </c>
      <c r="I257" s="173" t="s">
        <v>785</v>
      </c>
      <c r="J257" s="172" t="s">
        <v>188</v>
      </c>
    </row>
    <row r="258" spans="1:10" ht="22.5" x14ac:dyDescent="0.25">
      <c r="A258" s="150">
        <v>9244</v>
      </c>
      <c r="B258" s="190" t="s">
        <v>495</v>
      </c>
      <c r="C258" s="158" t="s">
        <v>496</v>
      </c>
      <c r="D258" s="158" t="s">
        <v>497</v>
      </c>
      <c r="E258" s="163" t="s">
        <v>147</v>
      </c>
      <c r="F258" s="158" t="s">
        <v>497</v>
      </c>
      <c r="G258" s="158" t="s">
        <v>479</v>
      </c>
      <c r="H258" s="151" t="s">
        <v>498</v>
      </c>
      <c r="I258" s="154" t="s">
        <v>187</v>
      </c>
      <c r="J258" s="153" t="s">
        <v>188</v>
      </c>
    </row>
    <row r="259" spans="1:10" ht="29.25" customHeight="1" x14ac:dyDescent="0.25">
      <c r="A259" s="150">
        <v>9245</v>
      </c>
      <c r="B259" s="177" t="s">
        <v>803</v>
      </c>
      <c r="C259" s="178" t="s">
        <v>804</v>
      </c>
      <c r="D259" s="178" t="s">
        <v>805</v>
      </c>
      <c r="E259" s="159" t="s">
        <v>223</v>
      </c>
      <c r="F259" s="159"/>
      <c r="G259" s="159"/>
      <c r="H259" s="159" t="s">
        <v>340</v>
      </c>
      <c r="I259" s="159" t="s">
        <v>806</v>
      </c>
      <c r="J259" s="160" t="s">
        <v>188</v>
      </c>
    </row>
    <row r="260" spans="1:10" ht="28.5" customHeight="1" x14ac:dyDescent="0.25">
      <c r="A260" s="150">
        <v>9246</v>
      </c>
      <c r="B260" s="177" t="s">
        <v>807</v>
      </c>
      <c r="C260" s="178" t="s">
        <v>808</v>
      </c>
      <c r="D260" s="178" t="s">
        <v>805</v>
      </c>
      <c r="E260" s="159" t="s">
        <v>223</v>
      </c>
      <c r="F260" s="159"/>
      <c r="G260" s="159"/>
      <c r="H260" s="159" t="s">
        <v>340</v>
      </c>
      <c r="I260" s="159" t="s">
        <v>806</v>
      </c>
      <c r="J260" s="160" t="s">
        <v>188</v>
      </c>
    </row>
    <row r="261" spans="1:10" ht="25.5" customHeight="1" thickBot="1" x14ac:dyDescent="0.3">
      <c r="A261" s="180">
        <v>9247</v>
      </c>
      <c r="B261" s="191" t="s">
        <v>809</v>
      </c>
      <c r="C261" s="192" t="s">
        <v>810</v>
      </c>
      <c r="D261" s="192" t="s">
        <v>805</v>
      </c>
      <c r="E261" s="182" t="s">
        <v>223</v>
      </c>
      <c r="F261" s="182"/>
      <c r="G261" s="182"/>
      <c r="H261" s="182" t="s">
        <v>340</v>
      </c>
      <c r="I261" s="182" t="s">
        <v>806</v>
      </c>
      <c r="J261" s="183" t="s">
        <v>188</v>
      </c>
    </row>
    <row r="262" spans="1:10" s="145" customFormat="1" ht="15.75" thickBot="1" x14ac:dyDescent="0.3">
      <c r="A262" s="213" t="s">
        <v>811</v>
      </c>
      <c r="B262" s="213"/>
      <c r="C262" s="213"/>
      <c r="D262" s="213"/>
      <c r="E262" s="213"/>
      <c r="F262" s="213"/>
      <c r="G262" s="213"/>
      <c r="H262" s="213"/>
      <c r="I262" s="213"/>
      <c r="J262" s="213"/>
    </row>
    <row r="263" spans="1:10" ht="22.5" x14ac:dyDescent="0.25">
      <c r="A263" s="146">
        <v>9248</v>
      </c>
      <c r="B263" s="193" t="s">
        <v>75</v>
      </c>
      <c r="C263" s="187" t="s">
        <v>75</v>
      </c>
      <c r="D263" s="194" t="s">
        <v>812</v>
      </c>
      <c r="E263" s="186" t="s">
        <v>673</v>
      </c>
      <c r="F263" s="186" t="s">
        <v>813</v>
      </c>
      <c r="G263" s="194" t="s">
        <v>812</v>
      </c>
      <c r="H263" s="187" t="s">
        <v>674</v>
      </c>
      <c r="I263" s="186" t="s">
        <v>187</v>
      </c>
      <c r="J263" s="189" t="s">
        <v>188</v>
      </c>
    </row>
    <row r="264" spans="1:10" ht="33.75" x14ac:dyDescent="0.25">
      <c r="A264" s="150">
        <v>9249</v>
      </c>
      <c r="B264" s="163" t="s">
        <v>75</v>
      </c>
      <c r="C264" s="154" t="s">
        <v>75</v>
      </c>
      <c r="D264" s="152" t="s">
        <v>812</v>
      </c>
      <c r="E264" s="163" t="s">
        <v>786</v>
      </c>
      <c r="F264" s="158" t="s">
        <v>814</v>
      </c>
      <c r="G264" s="158" t="s">
        <v>815</v>
      </c>
      <c r="H264" s="154" t="s">
        <v>816</v>
      </c>
      <c r="I264" s="151" t="s">
        <v>187</v>
      </c>
      <c r="J264" s="172" t="s">
        <v>188</v>
      </c>
    </row>
    <row r="265" spans="1:10" ht="15" x14ac:dyDescent="0.25">
      <c r="A265" s="150">
        <v>9250</v>
      </c>
      <c r="B265" s="151" t="s">
        <v>817</v>
      </c>
      <c r="C265" s="151" t="s">
        <v>818</v>
      </c>
      <c r="D265" s="152" t="s">
        <v>812</v>
      </c>
      <c r="E265" s="151" t="s">
        <v>94</v>
      </c>
      <c r="F265" s="151" t="s">
        <v>813</v>
      </c>
      <c r="G265" s="152" t="s">
        <v>812</v>
      </c>
      <c r="H265" s="152" t="s">
        <v>677</v>
      </c>
      <c r="I265" s="151" t="s">
        <v>187</v>
      </c>
      <c r="J265" s="172" t="s">
        <v>188</v>
      </c>
    </row>
    <row r="266" spans="1:10" ht="15" x14ac:dyDescent="0.25">
      <c r="A266" s="150">
        <v>9251</v>
      </c>
      <c r="B266" s="190" t="s">
        <v>819</v>
      </c>
      <c r="C266" s="158" t="s">
        <v>820</v>
      </c>
      <c r="D266" s="152" t="s">
        <v>812</v>
      </c>
      <c r="E266" s="151" t="s">
        <v>94</v>
      </c>
      <c r="F266" s="151" t="s">
        <v>813</v>
      </c>
      <c r="G266" s="152" t="s">
        <v>812</v>
      </c>
      <c r="H266" s="152" t="s">
        <v>677</v>
      </c>
      <c r="I266" s="151" t="s">
        <v>187</v>
      </c>
      <c r="J266" s="172" t="s">
        <v>188</v>
      </c>
    </row>
    <row r="267" spans="1:10" ht="15" x14ac:dyDescent="0.25">
      <c r="A267" s="150">
        <v>9252</v>
      </c>
      <c r="B267" s="190" t="s">
        <v>821</v>
      </c>
      <c r="C267" s="158" t="s">
        <v>822</v>
      </c>
      <c r="D267" s="152" t="s">
        <v>812</v>
      </c>
      <c r="E267" s="151" t="s">
        <v>94</v>
      </c>
      <c r="F267" s="151" t="s">
        <v>813</v>
      </c>
      <c r="G267" s="152" t="s">
        <v>812</v>
      </c>
      <c r="H267" s="152" t="s">
        <v>677</v>
      </c>
      <c r="I267" s="151" t="s">
        <v>187</v>
      </c>
      <c r="J267" s="172" t="s">
        <v>188</v>
      </c>
    </row>
    <row r="268" spans="1:10" ht="22.5" x14ac:dyDescent="0.25">
      <c r="A268" s="150">
        <v>9253</v>
      </c>
      <c r="B268" s="163" t="s">
        <v>75</v>
      </c>
      <c r="C268" s="154" t="s">
        <v>75</v>
      </c>
      <c r="D268" s="152" t="s">
        <v>823</v>
      </c>
      <c r="E268" s="151" t="s">
        <v>673</v>
      </c>
      <c r="F268" s="151" t="s">
        <v>824</v>
      </c>
      <c r="G268" s="152" t="s">
        <v>823</v>
      </c>
      <c r="H268" s="154" t="s">
        <v>674</v>
      </c>
      <c r="I268" s="151" t="s">
        <v>187</v>
      </c>
      <c r="J268" s="172" t="s">
        <v>188</v>
      </c>
    </row>
    <row r="269" spans="1:10" ht="33.75" x14ac:dyDescent="0.25">
      <c r="A269" s="150">
        <v>9254</v>
      </c>
      <c r="B269" s="163" t="s">
        <v>75</v>
      </c>
      <c r="C269" s="154" t="s">
        <v>75</v>
      </c>
      <c r="D269" s="152" t="s">
        <v>823</v>
      </c>
      <c r="E269" s="163" t="s">
        <v>786</v>
      </c>
      <c r="F269" s="158" t="s">
        <v>814</v>
      </c>
      <c r="G269" s="158" t="s">
        <v>815</v>
      </c>
      <c r="H269" s="154" t="s">
        <v>816</v>
      </c>
      <c r="I269" s="151" t="s">
        <v>187</v>
      </c>
      <c r="J269" s="172" t="s">
        <v>188</v>
      </c>
    </row>
    <row r="270" spans="1:10" ht="15" x14ac:dyDescent="0.25">
      <c r="A270" s="150">
        <v>9255</v>
      </c>
      <c r="B270" s="151" t="s">
        <v>825</v>
      </c>
      <c r="C270" s="151" t="s">
        <v>826</v>
      </c>
      <c r="D270" s="152" t="s">
        <v>823</v>
      </c>
      <c r="E270" s="151" t="s">
        <v>94</v>
      </c>
      <c r="F270" s="151" t="s">
        <v>824</v>
      </c>
      <c r="G270" s="152" t="s">
        <v>823</v>
      </c>
      <c r="H270" s="152" t="s">
        <v>677</v>
      </c>
      <c r="I270" s="151" t="s">
        <v>187</v>
      </c>
      <c r="J270" s="172" t="s">
        <v>188</v>
      </c>
    </row>
    <row r="271" spans="1:10" ht="33.75" x14ac:dyDescent="0.25">
      <c r="A271" s="150">
        <v>9256</v>
      </c>
      <c r="B271" s="163" t="s">
        <v>75</v>
      </c>
      <c r="C271" s="154" t="s">
        <v>75</v>
      </c>
      <c r="D271" s="158" t="s">
        <v>827</v>
      </c>
      <c r="E271" s="163" t="s">
        <v>786</v>
      </c>
      <c r="F271" s="158" t="s">
        <v>828</v>
      </c>
      <c r="G271" s="158" t="s">
        <v>829</v>
      </c>
      <c r="H271" s="154" t="s">
        <v>830</v>
      </c>
      <c r="I271" s="151" t="s">
        <v>187</v>
      </c>
      <c r="J271" s="172" t="s">
        <v>188</v>
      </c>
    </row>
    <row r="272" spans="1:10" ht="22.5" x14ac:dyDescent="0.25">
      <c r="A272" s="150">
        <v>9257</v>
      </c>
      <c r="B272" s="190" t="s">
        <v>831</v>
      </c>
      <c r="C272" s="158" t="s">
        <v>832</v>
      </c>
      <c r="D272" s="158" t="s">
        <v>827</v>
      </c>
      <c r="E272" s="163" t="s">
        <v>89</v>
      </c>
      <c r="F272" s="154" t="s">
        <v>416</v>
      </c>
      <c r="G272" s="151" t="s">
        <v>281</v>
      </c>
      <c r="H272" s="176" t="s">
        <v>678</v>
      </c>
      <c r="I272" s="151" t="s">
        <v>187</v>
      </c>
      <c r="J272" s="172" t="s">
        <v>188</v>
      </c>
    </row>
    <row r="273" spans="1:10" ht="33.75" x14ac:dyDescent="0.25">
      <c r="A273" s="150">
        <v>9258</v>
      </c>
      <c r="B273" s="163" t="s">
        <v>75</v>
      </c>
      <c r="C273" s="154" t="s">
        <v>75</v>
      </c>
      <c r="D273" s="158" t="s">
        <v>833</v>
      </c>
      <c r="E273" s="163" t="s">
        <v>786</v>
      </c>
      <c r="F273" s="158" t="s">
        <v>464</v>
      </c>
      <c r="G273" s="158" t="s">
        <v>834</v>
      </c>
      <c r="H273" s="154" t="s">
        <v>835</v>
      </c>
      <c r="I273" s="151" t="s">
        <v>187</v>
      </c>
      <c r="J273" s="172" t="s">
        <v>188</v>
      </c>
    </row>
    <row r="274" spans="1:10" s="164" customFormat="1" ht="34.5" customHeight="1" x14ac:dyDescent="0.2">
      <c r="A274" s="150">
        <v>9259</v>
      </c>
      <c r="B274" s="171" t="s">
        <v>75</v>
      </c>
      <c r="C274" s="155" t="s">
        <v>75</v>
      </c>
      <c r="D274" s="155" t="s">
        <v>836</v>
      </c>
      <c r="E274" s="155" t="s">
        <v>89</v>
      </c>
      <c r="F274" s="155"/>
      <c r="G274" s="155" t="s">
        <v>837</v>
      </c>
      <c r="H274" s="155" t="s">
        <v>838</v>
      </c>
      <c r="I274" s="155" t="s">
        <v>187</v>
      </c>
      <c r="J274" s="156" t="s">
        <v>188</v>
      </c>
    </row>
    <row r="275" spans="1:10" s="164" customFormat="1" ht="34.5" customHeight="1" x14ac:dyDescent="0.2">
      <c r="A275" s="150">
        <v>9260</v>
      </c>
      <c r="B275" s="163" t="s">
        <v>839</v>
      </c>
      <c r="C275" s="151" t="s">
        <v>840</v>
      </c>
      <c r="D275" s="151" t="s">
        <v>833</v>
      </c>
      <c r="E275" s="151" t="s">
        <v>106</v>
      </c>
      <c r="F275" s="151" t="s">
        <v>841</v>
      </c>
      <c r="G275" s="151" t="s">
        <v>842</v>
      </c>
      <c r="H275" s="151" t="s">
        <v>843</v>
      </c>
      <c r="I275" s="151" t="s">
        <v>187</v>
      </c>
      <c r="J275" s="172"/>
    </row>
    <row r="276" spans="1:10" s="164" customFormat="1" ht="34.5" customHeight="1" x14ac:dyDescent="0.2">
      <c r="A276" s="150">
        <v>9261</v>
      </c>
      <c r="B276" s="163" t="s">
        <v>844</v>
      </c>
      <c r="C276" s="151" t="s">
        <v>845</v>
      </c>
      <c r="D276" s="151" t="s">
        <v>833</v>
      </c>
      <c r="E276" s="151" t="s">
        <v>106</v>
      </c>
      <c r="F276" s="151" t="s">
        <v>846</v>
      </c>
      <c r="G276" s="151" t="s">
        <v>842</v>
      </c>
      <c r="H276" s="151" t="s">
        <v>847</v>
      </c>
      <c r="I276" s="151" t="s">
        <v>187</v>
      </c>
      <c r="J276" s="172"/>
    </row>
    <row r="277" spans="1:10" ht="23.25" thickBot="1" x14ac:dyDescent="0.3">
      <c r="A277" s="180">
        <v>9262</v>
      </c>
      <c r="B277" s="182" t="s">
        <v>848</v>
      </c>
      <c r="C277" s="195" t="s">
        <v>849</v>
      </c>
      <c r="D277" s="182" t="s">
        <v>827</v>
      </c>
      <c r="E277" s="182" t="s">
        <v>223</v>
      </c>
      <c r="F277" s="182"/>
      <c r="G277" s="182"/>
      <c r="H277" s="182" t="s">
        <v>850</v>
      </c>
      <c r="I277" s="182" t="s">
        <v>187</v>
      </c>
      <c r="J277" s="183" t="s">
        <v>188</v>
      </c>
    </row>
    <row r="278" spans="1:10" s="145" customFormat="1" ht="15.75" thickBot="1" x14ac:dyDescent="0.3">
      <c r="A278" s="213" t="s">
        <v>851</v>
      </c>
      <c r="B278" s="213"/>
      <c r="C278" s="213"/>
      <c r="D278" s="213"/>
      <c r="E278" s="213"/>
      <c r="F278" s="213"/>
      <c r="G278" s="213"/>
      <c r="H278" s="213"/>
      <c r="I278" s="213"/>
      <c r="J278" s="213"/>
    </row>
    <row r="279" spans="1:10" ht="33.75" x14ac:dyDescent="0.25">
      <c r="A279" s="146">
        <v>9263</v>
      </c>
      <c r="B279" s="196" t="s">
        <v>75</v>
      </c>
      <c r="C279" s="187" t="s">
        <v>75</v>
      </c>
      <c r="D279" s="186" t="s">
        <v>852</v>
      </c>
      <c r="E279" s="187" t="s">
        <v>212</v>
      </c>
      <c r="F279" s="187"/>
      <c r="G279" s="187" t="s">
        <v>853</v>
      </c>
      <c r="H279" s="187" t="s">
        <v>854</v>
      </c>
      <c r="I279" s="186" t="s">
        <v>187</v>
      </c>
      <c r="J279" s="189" t="s">
        <v>188</v>
      </c>
    </row>
    <row r="280" spans="1:10" ht="22.5" x14ac:dyDescent="0.25">
      <c r="A280" s="150">
        <v>9264</v>
      </c>
      <c r="B280" s="151" t="s">
        <v>855</v>
      </c>
      <c r="C280" s="197" t="s">
        <v>856</v>
      </c>
      <c r="D280" s="151" t="s">
        <v>852</v>
      </c>
      <c r="E280" s="151" t="s">
        <v>233</v>
      </c>
      <c r="F280" s="151"/>
      <c r="G280" s="197" t="s">
        <v>856</v>
      </c>
      <c r="H280" s="151" t="s">
        <v>857</v>
      </c>
      <c r="I280" s="151" t="s">
        <v>187</v>
      </c>
      <c r="J280" s="172" t="s">
        <v>188</v>
      </c>
    </row>
    <row r="281" spans="1:10" ht="15" x14ac:dyDescent="0.25">
      <c r="A281" s="150">
        <v>9265</v>
      </c>
      <c r="B281" s="159" t="s">
        <v>858</v>
      </c>
      <c r="C281" s="198" t="s">
        <v>859</v>
      </c>
      <c r="D281" s="159" t="s">
        <v>860</v>
      </c>
      <c r="E281" s="159" t="s">
        <v>223</v>
      </c>
      <c r="F281" s="159"/>
      <c r="G281" s="159"/>
      <c r="H281" s="159" t="s">
        <v>340</v>
      </c>
      <c r="I281" s="159" t="s">
        <v>187</v>
      </c>
      <c r="J281" s="160" t="s">
        <v>188</v>
      </c>
    </row>
    <row r="282" spans="1:10" ht="15.75" thickBot="1" x14ac:dyDescent="0.3">
      <c r="A282" s="180">
        <v>9266</v>
      </c>
      <c r="B282" s="182" t="s">
        <v>861</v>
      </c>
      <c r="C282" s="195" t="s">
        <v>862</v>
      </c>
      <c r="D282" s="182" t="s">
        <v>860</v>
      </c>
      <c r="E282" s="182" t="s">
        <v>223</v>
      </c>
      <c r="F282" s="182"/>
      <c r="G282" s="182"/>
      <c r="H282" s="182" t="s">
        <v>340</v>
      </c>
      <c r="I282" s="182" t="s">
        <v>187</v>
      </c>
      <c r="J282" s="183" t="s">
        <v>188</v>
      </c>
    </row>
    <row r="283" spans="1:10" s="145" customFormat="1" ht="15.75" thickBot="1" x14ac:dyDescent="0.3">
      <c r="A283" s="213" t="s">
        <v>863</v>
      </c>
      <c r="B283" s="213"/>
      <c r="C283" s="213"/>
      <c r="D283" s="213"/>
      <c r="E283" s="213"/>
      <c r="F283" s="213"/>
      <c r="G283" s="213"/>
      <c r="H283" s="213"/>
      <c r="I283" s="213"/>
      <c r="J283" s="213"/>
    </row>
    <row r="284" spans="1:10" s="164" customFormat="1" ht="34.5" customHeight="1" x14ac:dyDescent="0.2">
      <c r="A284" s="146">
        <v>9267</v>
      </c>
      <c r="B284" s="147" t="s">
        <v>75</v>
      </c>
      <c r="C284" s="148" t="s">
        <v>75</v>
      </c>
      <c r="D284" s="148" t="s">
        <v>864</v>
      </c>
      <c r="E284" s="148" t="s">
        <v>89</v>
      </c>
      <c r="F284" s="148"/>
      <c r="G284" s="148" t="s">
        <v>865</v>
      </c>
      <c r="H284" s="148" t="s">
        <v>866</v>
      </c>
      <c r="I284" s="148" t="s">
        <v>187</v>
      </c>
      <c r="J284" s="149" t="s">
        <v>188</v>
      </c>
    </row>
    <row r="285" spans="1:10" ht="22.5" x14ac:dyDescent="0.25">
      <c r="A285" s="150">
        <v>9268</v>
      </c>
      <c r="B285" s="166" t="s">
        <v>75</v>
      </c>
      <c r="C285" s="154" t="s">
        <v>75</v>
      </c>
      <c r="D285" s="152" t="s">
        <v>867</v>
      </c>
      <c r="E285" s="151" t="s">
        <v>673</v>
      </c>
      <c r="F285" s="151" t="s">
        <v>868</v>
      </c>
      <c r="G285" s="152" t="s">
        <v>867</v>
      </c>
      <c r="H285" s="154" t="s">
        <v>674</v>
      </c>
      <c r="I285" s="151" t="s">
        <v>187</v>
      </c>
      <c r="J285" s="153" t="s">
        <v>188</v>
      </c>
    </row>
    <row r="286" spans="1:10" ht="33.75" x14ac:dyDescent="0.25">
      <c r="A286" s="150">
        <v>9269</v>
      </c>
      <c r="B286" s="163" t="s">
        <v>75</v>
      </c>
      <c r="C286" s="154" t="s">
        <v>75</v>
      </c>
      <c r="D286" s="152" t="s">
        <v>867</v>
      </c>
      <c r="E286" s="163" t="s">
        <v>786</v>
      </c>
      <c r="F286" s="158" t="s">
        <v>828</v>
      </c>
      <c r="G286" s="158" t="s">
        <v>829</v>
      </c>
      <c r="H286" s="154" t="s">
        <v>830</v>
      </c>
      <c r="I286" s="151" t="s">
        <v>187</v>
      </c>
      <c r="J286" s="172" t="s">
        <v>188</v>
      </c>
    </row>
    <row r="287" spans="1:10" ht="22.5" x14ac:dyDescent="0.25">
      <c r="A287" s="150">
        <v>9270</v>
      </c>
      <c r="B287" s="151" t="s">
        <v>869</v>
      </c>
      <c r="C287" s="197" t="s">
        <v>870</v>
      </c>
      <c r="D287" s="152" t="s">
        <v>867</v>
      </c>
      <c r="E287" s="163" t="s">
        <v>89</v>
      </c>
      <c r="F287" s="154" t="s">
        <v>416</v>
      </c>
      <c r="G287" s="151" t="s">
        <v>281</v>
      </c>
      <c r="H287" s="176" t="s">
        <v>871</v>
      </c>
      <c r="I287" s="151" t="s">
        <v>187</v>
      </c>
      <c r="J287" s="172" t="s">
        <v>188</v>
      </c>
    </row>
    <row r="288" spans="1:10" ht="22.5" x14ac:dyDescent="0.25">
      <c r="A288" s="150">
        <v>9271</v>
      </c>
      <c r="B288" s="166" t="s">
        <v>75</v>
      </c>
      <c r="C288" s="154" t="s">
        <v>75</v>
      </c>
      <c r="D288" s="151" t="s">
        <v>872</v>
      </c>
      <c r="E288" s="151" t="s">
        <v>673</v>
      </c>
      <c r="F288" s="151" t="s">
        <v>873</v>
      </c>
      <c r="G288" s="151" t="s">
        <v>872</v>
      </c>
      <c r="H288" s="154" t="s">
        <v>674</v>
      </c>
      <c r="I288" s="151" t="s">
        <v>187</v>
      </c>
      <c r="J288" s="153" t="s">
        <v>188</v>
      </c>
    </row>
    <row r="289" spans="1:10" ht="33.75" x14ac:dyDescent="0.25">
      <c r="A289" s="150">
        <v>9272</v>
      </c>
      <c r="B289" s="163" t="s">
        <v>75</v>
      </c>
      <c r="C289" s="154" t="s">
        <v>75</v>
      </c>
      <c r="D289" s="151" t="s">
        <v>872</v>
      </c>
      <c r="E289" s="163" t="s">
        <v>786</v>
      </c>
      <c r="F289" s="158" t="s">
        <v>828</v>
      </c>
      <c r="G289" s="158" t="s">
        <v>829</v>
      </c>
      <c r="H289" s="154" t="s">
        <v>830</v>
      </c>
      <c r="I289" s="151" t="s">
        <v>187</v>
      </c>
      <c r="J289" s="172" t="s">
        <v>188</v>
      </c>
    </row>
    <row r="290" spans="1:10" ht="22.5" x14ac:dyDescent="0.25">
      <c r="A290" s="150">
        <v>9273</v>
      </c>
      <c r="B290" s="151" t="s">
        <v>874</v>
      </c>
      <c r="C290" s="197" t="s">
        <v>875</v>
      </c>
      <c r="D290" s="151" t="s">
        <v>872</v>
      </c>
      <c r="E290" s="163" t="s">
        <v>89</v>
      </c>
      <c r="F290" s="154" t="s">
        <v>416</v>
      </c>
      <c r="G290" s="151" t="s">
        <v>281</v>
      </c>
      <c r="H290" s="176" t="s">
        <v>548</v>
      </c>
      <c r="I290" s="151" t="s">
        <v>187</v>
      </c>
      <c r="J290" s="172" t="s">
        <v>188</v>
      </c>
    </row>
    <row r="291" spans="1:10" ht="22.5" x14ac:dyDescent="0.25">
      <c r="A291" s="150">
        <v>9274</v>
      </c>
      <c r="B291" s="166" t="s">
        <v>75</v>
      </c>
      <c r="C291" s="154" t="s">
        <v>75</v>
      </c>
      <c r="D291" s="151" t="s">
        <v>876</v>
      </c>
      <c r="E291" s="151" t="s">
        <v>673</v>
      </c>
      <c r="F291" s="151" t="s">
        <v>877</v>
      </c>
      <c r="G291" s="151" t="s">
        <v>876</v>
      </c>
      <c r="H291" s="154" t="s">
        <v>674</v>
      </c>
      <c r="I291" s="151" t="s">
        <v>187</v>
      </c>
      <c r="J291" s="153" t="s">
        <v>188</v>
      </c>
    </row>
    <row r="292" spans="1:10" ht="33.75" x14ac:dyDescent="0.25">
      <c r="A292" s="150">
        <v>9275</v>
      </c>
      <c r="B292" s="163" t="s">
        <v>75</v>
      </c>
      <c r="C292" s="154" t="s">
        <v>75</v>
      </c>
      <c r="D292" s="151" t="s">
        <v>876</v>
      </c>
      <c r="E292" s="163" t="s">
        <v>786</v>
      </c>
      <c r="F292" s="158" t="s">
        <v>828</v>
      </c>
      <c r="G292" s="158" t="s">
        <v>829</v>
      </c>
      <c r="H292" s="154" t="s">
        <v>830</v>
      </c>
      <c r="I292" s="151" t="s">
        <v>187</v>
      </c>
      <c r="J292" s="172" t="s">
        <v>188</v>
      </c>
    </row>
    <row r="293" spans="1:10" ht="22.5" x14ac:dyDescent="0.25">
      <c r="A293" s="150">
        <v>9276</v>
      </c>
      <c r="B293" s="151" t="s">
        <v>878</v>
      </c>
      <c r="C293" s="197" t="s">
        <v>879</v>
      </c>
      <c r="D293" s="151" t="s">
        <v>876</v>
      </c>
      <c r="E293" s="163" t="s">
        <v>89</v>
      </c>
      <c r="F293" s="154" t="s">
        <v>416</v>
      </c>
      <c r="G293" s="151" t="s">
        <v>281</v>
      </c>
      <c r="H293" s="176" t="s">
        <v>880</v>
      </c>
      <c r="I293" s="151" t="s">
        <v>881</v>
      </c>
      <c r="J293" s="172" t="s">
        <v>188</v>
      </c>
    </row>
    <row r="294" spans="1:10" ht="33.75" x14ac:dyDescent="0.25">
      <c r="A294" s="150">
        <v>9277</v>
      </c>
      <c r="B294" s="151" t="s">
        <v>882</v>
      </c>
      <c r="C294" s="197" t="s">
        <v>883</v>
      </c>
      <c r="D294" s="151" t="s">
        <v>876</v>
      </c>
      <c r="E294" s="163" t="s">
        <v>233</v>
      </c>
      <c r="F294" s="154" t="s">
        <v>884</v>
      </c>
      <c r="G294" s="197" t="s">
        <v>883</v>
      </c>
      <c r="H294" s="176" t="s">
        <v>885</v>
      </c>
      <c r="I294" s="151" t="s">
        <v>881</v>
      </c>
      <c r="J294" s="172" t="s">
        <v>188</v>
      </c>
    </row>
    <row r="295" spans="1:10" ht="22.5" x14ac:dyDescent="0.25">
      <c r="A295" s="150">
        <v>9278</v>
      </c>
      <c r="B295" s="166" t="s">
        <v>75</v>
      </c>
      <c r="C295" s="154" t="s">
        <v>75</v>
      </c>
      <c r="D295" s="151" t="s">
        <v>886</v>
      </c>
      <c r="E295" s="151" t="s">
        <v>673</v>
      </c>
      <c r="F295" s="151" t="s">
        <v>887</v>
      </c>
      <c r="G295" s="151" t="s">
        <v>886</v>
      </c>
      <c r="H295" s="154" t="s">
        <v>674</v>
      </c>
      <c r="I295" s="151" t="s">
        <v>187</v>
      </c>
      <c r="J295" s="153" t="s">
        <v>188</v>
      </c>
    </row>
    <row r="296" spans="1:10" ht="33.75" x14ac:dyDescent="0.25">
      <c r="A296" s="150">
        <v>9279</v>
      </c>
      <c r="B296" s="163" t="s">
        <v>75</v>
      </c>
      <c r="C296" s="154" t="s">
        <v>75</v>
      </c>
      <c r="D296" s="151" t="s">
        <v>886</v>
      </c>
      <c r="E296" s="163" t="s">
        <v>786</v>
      </c>
      <c r="F296" s="158" t="s">
        <v>828</v>
      </c>
      <c r="G296" s="158" t="s">
        <v>829</v>
      </c>
      <c r="H296" s="154" t="s">
        <v>830</v>
      </c>
      <c r="I296" s="151" t="s">
        <v>187</v>
      </c>
      <c r="J296" s="172" t="s">
        <v>188</v>
      </c>
    </row>
    <row r="297" spans="1:10" ht="22.5" x14ac:dyDescent="0.25">
      <c r="A297" s="150">
        <v>9280</v>
      </c>
      <c r="B297" s="151" t="s">
        <v>888</v>
      </c>
      <c r="C297" s="197" t="s">
        <v>889</v>
      </c>
      <c r="D297" s="151" t="s">
        <v>886</v>
      </c>
      <c r="E297" s="163" t="s">
        <v>89</v>
      </c>
      <c r="F297" s="154" t="s">
        <v>416</v>
      </c>
      <c r="G297" s="151" t="s">
        <v>281</v>
      </c>
      <c r="H297" s="176" t="s">
        <v>890</v>
      </c>
      <c r="I297" s="151" t="s">
        <v>187</v>
      </c>
      <c r="J297" s="172" t="s">
        <v>188</v>
      </c>
    </row>
    <row r="298" spans="1:10" ht="22.5" x14ac:dyDescent="0.25">
      <c r="A298" s="150">
        <v>9281</v>
      </c>
      <c r="B298" s="163" t="s">
        <v>75</v>
      </c>
      <c r="C298" s="154" t="s">
        <v>75</v>
      </c>
      <c r="D298" s="158" t="s">
        <v>891</v>
      </c>
      <c r="E298" s="163" t="s">
        <v>212</v>
      </c>
      <c r="F298" s="158"/>
      <c r="G298" s="158" t="s">
        <v>891</v>
      </c>
      <c r="H298" s="154" t="s">
        <v>892</v>
      </c>
      <c r="I298" s="151" t="s">
        <v>881</v>
      </c>
      <c r="J298" s="172" t="s">
        <v>188</v>
      </c>
    </row>
    <row r="299" spans="1:10" ht="33.75" x14ac:dyDescent="0.25">
      <c r="A299" s="150">
        <v>9282</v>
      </c>
      <c r="B299" s="163" t="s">
        <v>75</v>
      </c>
      <c r="C299" s="154" t="s">
        <v>75</v>
      </c>
      <c r="D299" s="158" t="s">
        <v>891</v>
      </c>
      <c r="E299" s="163" t="s">
        <v>786</v>
      </c>
      <c r="F299" s="158"/>
      <c r="G299" s="158" t="s">
        <v>815</v>
      </c>
      <c r="H299" s="154" t="s">
        <v>816</v>
      </c>
      <c r="I299" s="151" t="s">
        <v>881</v>
      </c>
      <c r="J299" s="172" t="s">
        <v>188</v>
      </c>
    </row>
    <row r="300" spans="1:10" s="164" customFormat="1" ht="34.5" customHeight="1" x14ac:dyDescent="0.2">
      <c r="A300" s="150">
        <v>9283</v>
      </c>
      <c r="B300" s="171" t="s">
        <v>75</v>
      </c>
      <c r="C300" s="155" t="s">
        <v>75</v>
      </c>
      <c r="D300" s="155" t="s">
        <v>893</v>
      </c>
      <c r="E300" s="155" t="s">
        <v>89</v>
      </c>
      <c r="F300" s="155"/>
      <c r="G300" s="155" t="s">
        <v>894</v>
      </c>
      <c r="H300" s="155" t="s">
        <v>895</v>
      </c>
      <c r="I300" s="155" t="s">
        <v>187</v>
      </c>
      <c r="J300" s="156" t="s">
        <v>188</v>
      </c>
    </row>
    <row r="301" spans="1:10" ht="33.75" x14ac:dyDescent="0.25">
      <c r="A301" s="150">
        <v>9284</v>
      </c>
      <c r="B301" s="151" t="s">
        <v>896</v>
      </c>
      <c r="C301" s="197" t="s">
        <v>897</v>
      </c>
      <c r="D301" s="151" t="s">
        <v>891</v>
      </c>
      <c r="E301" s="151" t="s">
        <v>233</v>
      </c>
      <c r="F301" s="151"/>
      <c r="G301" s="197" t="s">
        <v>897</v>
      </c>
      <c r="H301" s="151" t="s">
        <v>898</v>
      </c>
      <c r="I301" s="151" t="s">
        <v>881</v>
      </c>
      <c r="J301" s="172" t="s">
        <v>188</v>
      </c>
    </row>
    <row r="302" spans="1:10" ht="33.75" x14ac:dyDescent="0.25">
      <c r="A302" s="150">
        <v>9285</v>
      </c>
      <c r="B302" s="151" t="s">
        <v>899</v>
      </c>
      <c r="C302" s="197" t="s">
        <v>900</v>
      </c>
      <c r="D302" s="151" t="s">
        <v>891</v>
      </c>
      <c r="E302" s="151" t="s">
        <v>233</v>
      </c>
      <c r="F302" s="151"/>
      <c r="G302" s="197" t="s">
        <v>900</v>
      </c>
      <c r="H302" s="151" t="s">
        <v>901</v>
      </c>
      <c r="I302" s="151" t="s">
        <v>881</v>
      </c>
      <c r="J302" s="172" t="s">
        <v>188</v>
      </c>
    </row>
    <row r="303" spans="1:10" ht="22.5" x14ac:dyDescent="0.25">
      <c r="A303" s="150">
        <v>9286</v>
      </c>
      <c r="B303" s="163" t="s">
        <v>75</v>
      </c>
      <c r="C303" s="154" t="s">
        <v>75</v>
      </c>
      <c r="D303" s="151" t="s">
        <v>902</v>
      </c>
      <c r="E303" s="151" t="s">
        <v>673</v>
      </c>
      <c r="F303" s="151" t="s">
        <v>903</v>
      </c>
      <c r="G303" s="151" t="s">
        <v>902</v>
      </c>
      <c r="H303" s="154" t="s">
        <v>674</v>
      </c>
      <c r="I303" s="151" t="s">
        <v>187</v>
      </c>
      <c r="J303" s="172" t="s">
        <v>188</v>
      </c>
    </row>
    <row r="304" spans="1:10" ht="33.75" x14ac:dyDescent="0.25">
      <c r="A304" s="150">
        <v>9287</v>
      </c>
      <c r="B304" s="163" t="s">
        <v>75</v>
      </c>
      <c r="C304" s="154" t="s">
        <v>75</v>
      </c>
      <c r="D304" s="151" t="s">
        <v>902</v>
      </c>
      <c r="E304" s="163" t="s">
        <v>786</v>
      </c>
      <c r="F304" s="158" t="s">
        <v>814</v>
      </c>
      <c r="G304" s="158" t="s">
        <v>815</v>
      </c>
      <c r="H304" s="154" t="s">
        <v>816</v>
      </c>
      <c r="I304" s="151" t="s">
        <v>187</v>
      </c>
      <c r="J304" s="172" t="s">
        <v>188</v>
      </c>
    </row>
    <row r="305" spans="1:10" ht="33.75" x14ac:dyDescent="0.25">
      <c r="A305" s="150">
        <v>9288</v>
      </c>
      <c r="B305" s="163" t="s">
        <v>75</v>
      </c>
      <c r="C305" s="154" t="s">
        <v>75</v>
      </c>
      <c r="D305" s="158" t="s">
        <v>904</v>
      </c>
      <c r="E305" s="163" t="s">
        <v>786</v>
      </c>
      <c r="F305" s="158" t="s">
        <v>464</v>
      </c>
      <c r="G305" s="158" t="s">
        <v>834</v>
      </c>
      <c r="H305" s="154" t="s">
        <v>835</v>
      </c>
      <c r="I305" s="151" t="s">
        <v>187</v>
      </c>
      <c r="J305" s="172" t="s">
        <v>188</v>
      </c>
    </row>
    <row r="306" spans="1:10" ht="22.5" x14ac:dyDescent="0.25">
      <c r="A306" s="150">
        <v>9289</v>
      </c>
      <c r="B306" s="159" t="s">
        <v>905</v>
      </c>
      <c r="C306" s="198" t="s">
        <v>906</v>
      </c>
      <c r="D306" s="159" t="s">
        <v>907</v>
      </c>
      <c r="E306" s="159" t="s">
        <v>223</v>
      </c>
      <c r="F306" s="159"/>
      <c r="G306" s="159"/>
      <c r="H306" s="159" t="s">
        <v>850</v>
      </c>
      <c r="I306" s="159" t="s">
        <v>187</v>
      </c>
      <c r="J306" s="160" t="s">
        <v>188</v>
      </c>
    </row>
    <row r="307" spans="1:10" ht="33.75" x14ac:dyDescent="0.25">
      <c r="A307" s="150">
        <v>9290</v>
      </c>
      <c r="B307" s="159" t="s">
        <v>908</v>
      </c>
      <c r="C307" s="198" t="s">
        <v>909</v>
      </c>
      <c r="D307" s="159" t="s">
        <v>910</v>
      </c>
      <c r="E307" s="159" t="s">
        <v>223</v>
      </c>
      <c r="F307" s="159"/>
      <c r="G307" s="159"/>
      <c r="H307" s="159" t="s">
        <v>850</v>
      </c>
      <c r="I307" s="159" t="s">
        <v>187</v>
      </c>
      <c r="J307" s="160" t="s">
        <v>188</v>
      </c>
    </row>
    <row r="308" spans="1:10" ht="22.5" x14ac:dyDescent="0.25">
      <c r="A308" s="150">
        <v>9291</v>
      </c>
      <c r="B308" s="159" t="s">
        <v>911</v>
      </c>
      <c r="C308" s="198" t="s">
        <v>884</v>
      </c>
      <c r="D308" s="159" t="s">
        <v>877</v>
      </c>
      <c r="E308" s="159" t="s">
        <v>223</v>
      </c>
      <c r="F308" s="159"/>
      <c r="G308" s="159"/>
      <c r="H308" s="159" t="s">
        <v>912</v>
      </c>
      <c r="I308" s="159" t="s">
        <v>187</v>
      </c>
      <c r="J308" s="160" t="s">
        <v>188</v>
      </c>
    </row>
    <row r="309" spans="1:10" ht="22.5" x14ac:dyDescent="0.25">
      <c r="A309" s="150">
        <v>9292</v>
      </c>
      <c r="B309" s="159" t="s">
        <v>913</v>
      </c>
      <c r="C309" s="198" t="s">
        <v>914</v>
      </c>
      <c r="D309" s="159" t="s">
        <v>887</v>
      </c>
      <c r="E309" s="159" t="s">
        <v>223</v>
      </c>
      <c r="F309" s="159"/>
      <c r="G309" s="159"/>
      <c r="H309" s="159" t="s">
        <v>850</v>
      </c>
      <c r="I309" s="159" t="s">
        <v>187</v>
      </c>
      <c r="J309" s="160" t="s">
        <v>188</v>
      </c>
    </row>
    <row r="310" spans="1:10" ht="33.75" x14ac:dyDescent="0.25">
      <c r="A310" s="150">
        <v>9293</v>
      </c>
      <c r="B310" s="159" t="s">
        <v>915</v>
      </c>
      <c r="C310" s="198" t="s">
        <v>916</v>
      </c>
      <c r="D310" s="159" t="s">
        <v>917</v>
      </c>
      <c r="E310" s="159" t="s">
        <v>223</v>
      </c>
      <c r="F310" s="159"/>
      <c r="G310" s="159"/>
      <c r="H310" s="159" t="s">
        <v>918</v>
      </c>
      <c r="I310" s="159" t="s">
        <v>881</v>
      </c>
      <c r="J310" s="199" t="s">
        <v>188</v>
      </c>
    </row>
    <row r="311" spans="1:10" ht="34.5" thickBot="1" x14ac:dyDescent="0.3">
      <c r="A311" s="180">
        <v>9294</v>
      </c>
      <c r="B311" s="182" t="s">
        <v>919</v>
      </c>
      <c r="C311" s="195" t="s">
        <v>920</v>
      </c>
      <c r="D311" s="182" t="s">
        <v>917</v>
      </c>
      <c r="E311" s="182" t="s">
        <v>223</v>
      </c>
      <c r="F311" s="182"/>
      <c r="G311" s="182"/>
      <c r="H311" s="182" t="s">
        <v>918</v>
      </c>
      <c r="I311" s="182" t="s">
        <v>881</v>
      </c>
      <c r="J311" s="200" t="s">
        <v>188</v>
      </c>
    </row>
    <row r="312" spans="1:10" s="145" customFormat="1" ht="15.75" thickBot="1" x14ac:dyDescent="0.3">
      <c r="A312" s="213" t="s">
        <v>921</v>
      </c>
      <c r="B312" s="213"/>
      <c r="C312" s="213"/>
      <c r="D312" s="213"/>
      <c r="E312" s="213"/>
      <c r="F312" s="213"/>
      <c r="G312" s="213"/>
      <c r="H312" s="213"/>
      <c r="I312" s="213"/>
      <c r="J312" s="213"/>
    </row>
    <row r="313" spans="1:10" ht="22.5" x14ac:dyDescent="0.25">
      <c r="A313" s="146">
        <v>9295</v>
      </c>
      <c r="B313" s="193" t="s">
        <v>75</v>
      </c>
      <c r="C313" s="187" t="s">
        <v>75</v>
      </c>
      <c r="D313" s="185" t="s">
        <v>922</v>
      </c>
      <c r="E313" s="186" t="s">
        <v>673</v>
      </c>
      <c r="F313" s="185" t="s">
        <v>923</v>
      </c>
      <c r="G313" s="185" t="s">
        <v>922</v>
      </c>
      <c r="H313" s="187" t="s">
        <v>674</v>
      </c>
      <c r="I313" s="186" t="s">
        <v>187</v>
      </c>
      <c r="J313" s="189" t="s">
        <v>188</v>
      </c>
    </row>
    <row r="314" spans="1:10" ht="33.75" x14ac:dyDescent="0.25">
      <c r="A314" s="150">
        <v>9296</v>
      </c>
      <c r="B314" s="163" t="s">
        <v>75</v>
      </c>
      <c r="C314" s="154" t="s">
        <v>75</v>
      </c>
      <c r="D314" s="158" t="s">
        <v>922</v>
      </c>
      <c r="E314" s="163" t="s">
        <v>786</v>
      </c>
      <c r="F314" s="158" t="s">
        <v>828</v>
      </c>
      <c r="G314" s="158" t="s">
        <v>829</v>
      </c>
      <c r="H314" s="154" t="s">
        <v>830</v>
      </c>
      <c r="I314" s="151" t="s">
        <v>187</v>
      </c>
      <c r="J314" s="172" t="s">
        <v>188</v>
      </c>
    </row>
    <row r="315" spans="1:10" ht="22.5" x14ac:dyDescent="0.25">
      <c r="A315" s="150">
        <v>9297</v>
      </c>
      <c r="B315" s="190" t="s">
        <v>924</v>
      </c>
      <c r="C315" s="158" t="s">
        <v>925</v>
      </c>
      <c r="D315" s="158" t="s">
        <v>922</v>
      </c>
      <c r="E315" s="163" t="s">
        <v>89</v>
      </c>
      <c r="F315" s="154" t="s">
        <v>416</v>
      </c>
      <c r="G315" s="151" t="s">
        <v>281</v>
      </c>
      <c r="H315" s="176" t="s">
        <v>678</v>
      </c>
      <c r="I315" s="151" t="s">
        <v>187</v>
      </c>
      <c r="J315" s="172" t="s">
        <v>188</v>
      </c>
    </row>
    <row r="316" spans="1:10" ht="22.5" x14ac:dyDescent="0.25">
      <c r="A316" s="150">
        <v>9298</v>
      </c>
      <c r="B316" s="163" t="s">
        <v>75</v>
      </c>
      <c r="C316" s="154" t="s">
        <v>75</v>
      </c>
      <c r="D316" s="158" t="s">
        <v>926</v>
      </c>
      <c r="E316" s="151" t="s">
        <v>673</v>
      </c>
      <c r="F316" s="158" t="s">
        <v>927</v>
      </c>
      <c r="G316" s="158" t="s">
        <v>926</v>
      </c>
      <c r="H316" s="154" t="s">
        <v>674</v>
      </c>
      <c r="I316" s="151" t="s">
        <v>928</v>
      </c>
      <c r="J316" s="172" t="s">
        <v>188</v>
      </c>
    </row>
    <row r="317" spans="1:10" ht="33.75" x14ac:dyDescent="0.25">
      <c r="A317" s="150">
        <v>9299</v>
      </c>
      <c r="B317" s="163" t="s">
        <v>75</v>
      </c>
      <c r="C317" s="154" t="s">
        <v>75</v>
      </c>
      <c r="D317" s="158" t="s">
        <v>926</v>
      </c>
      <c r="E317" s="163" t="s">
        <v>786</v>
      </c>
      <c r="F317" s="158" t="s">
        <v>814</v>
      </c>
      <c r="G317" s="158" t="s">
        <v>929</v>
      </c>
      <c r="H317" s="154" t="s">
        <v>816</v>
      </c>
      <c r="I317" s="151" t="s">
        <v>187</v>
      </c>
      <c r="J317" s="172" t="s">
        <v>188</v>
      </c>
    </row>
    <row r="318" spans="1:10" ht="22.5" x14ac:dyDescent="0.25">
      <c r="A318" s="150">
        <v>9300</v>
      </c>
      <c r="B318" s="151" t="s">
        <v>930</v>
      </c>
      <c r="C318" s="197" t="s">
        <v>931</v>
      </c>
      <c r="D318" s="158" t="s">
        <v>926</v>
      </c>
      <c r="E318" s="151" t="s">
        <v>94</v>
      </c>
      <c r="F318" s="151" t="s">
        <v>927</v>
      </c>
      <c r="G318" s="158" t="s">
        <v>926</v>
      </c>
      <c r="H318" s="152" t="s">
        <v>677</v>
      </c>
      <c r="I318" s="151" t="s">
        <v>187</v>
      </c>
      <c r="J318" s="172" t="s">
        <v>188</v>
      </c>
    </row>
    <row r="319" spans="1:10" ht="22.5" x14ac:dyDescent="0.25">
      <c r="A319" s="150">
        <v>9301</v>
      </c>
      <c r="B319" s="151" t="s">
        <v>932</v>
      </c>
      <c r="C319" s="197" t="s">
        <v>933</v>
      </c>
      <c r="D319" s="158" t="s">
        <v>926</v>
      </c>
      <c r="E319" s="151" t="s">
        <v>94</v>
      </c>
      <c r="F319" s="151" t="s">
        <v>927</v>
      </c>
      <c r="G319" s="158" t="s">
        <v>926</v>
      </c>
      <c r="H319" s="152" t="s">
        <v>677</v>
      </c>
      <c r="I319" s="151" t="s">
        <v>187</v>
      </c>
      <c r="J319" s="172" t="s">
        <v>188</v>
      </c>
    </row>
    <row r="320" spans="1:10" ht="23.25" thickBot="1" x14ac:dyDescent="0.3">
      <c r="A320" s="180">
        <v>9302</v>
      </c>
      <c r="B320" s="182" t="s">
        <v>934</v>
      </c>
      <c r="C320" s="195" t="s">
        <v>935</v>
      </c>
      <c r="D320" s="182" t="s">
        <v>923</v>
      </c>
      <c r="E320" s="182" t="s">
        <v>223</v>
      </c>
      <c r="F320" s="182"/>
      <c r="G320" s="182"/>
      <c r="H320" s="182" t="s">
        <v>850</v>
      </c>
      <c r="I320" s="182" t="s">
        <v>187</v>
      </c>
      <c r="J320" s="183" t="s">
        <v>188</v>
      </c>
    </row>
    <row r="321" spans="1:10" s="145" customFormat="1" ht="15.75" thickBot="1" x14ac:dyDescent="0.3">
      <c r="A321" s="213" t="s">
        <v>936</v>
      </c>
      <c r="B321" s="213"/>
      <c r="C321" s="213"/>
      <c r="D321" s="213"/>
      <c r="E321" s="213"/>
      <c r="F321" s="213"/>
      <c r="G321" s="213"/>
      <c r="H321" s="213"/>
      <c r="I321" s="213"/>
      <c r="J321" s="213"/>
    </row>
    <row r="322" spans="1:10" s="164" customFormat="1" ht="34.5" customHeight="1" x14ac:dyDescent="0.2">
      <c r="A322" s="146">
        <v>9303</v>
      </c>
      <c r="B322" s="147" t="s">
        <v>75</v>
      </c>
      <c r="C322" s="148" t="s">
        <v>75</v>
      </c>
      <c r="D322" s="148" t="s">
        <v>937</v>
      </c>
      <c r="E322" s="148" t="s">
        <v>89</v>
      </c>
      <c r="F322" s="148"/>
      <c r="G322" s="148" t="s">
        <v>938</v>
      </c>
      <c r="H322" s="148" t="s">
        <v>939</v>
      </c>
      <c r="I322" s="148" t="s">
        <v>187</v>
      </c>
      <c r="J322" s="149" t="s">
        <v>188</v>
      </c>
    </row>
    <row r="323" spans="1:10" ht="31.5" customHeight="1" x14ac:dyDescent="0.25">
      <c r="A323" s="150">
        <v>9304</v>
      </c>
      <c r="B323" s="151" t="s">
        <v>940</v>
      </c>
      <c r="C323" s="151" t="s">
        <v>941</v>
      </c>
      <c r="D323" s="151" t="s">
        <v>942</v>
      </c>
      <c r="E323" s="163" t="s">
        <v>89</v>
      </c>
      <c r="F323" s="154" t="s">
        <v>416</v>
      </c>
      <c r="G323" s="151" t="s">
        <v>281</v>
      </c>
      <c r="H323" s="176" t="s">
        <v>871</v>
      </c>
      <c r="I323" s="151" t="s">
        <v>187</v>
      </c>
      <c r="J323" s="172" t="s">
        <v>188</v>
      </c>
    </row>
    <row r="324" spans="1:10" ht="33.75" x14ac:dyDescent="0.25">
      <c r="A324" s="150">
        <v>9305</v>
      </c>
      <c r="B324" s="151" t="s">
        <v>943</v>
      </c>
      <c r="C324" s="151" t="s">
        <v>944</v>
      </c>
      <c r="D324" s="151" t="s">
        <v>945</v>
      </c>
      <c r="E324" s="151" t="s">
        <v>233</v>
      </c>
      <c r="F324" s="151" t="s">
        <v>946</v>
      </c>
      <c r="G324" s="151" t="s">
        <v>947</v>
      </c>
      <c r="H324" s="151" t="s">
        <v>948</v>
      </c>
      <c r="I324" s="151" t="s">
        <v>949</v>
      </c>
      <c r="J324" s="172" t="s">
        <v>188</v>
      </c>
    </row>
    <row r="325" spans="1:10" ht="22.5" x14ac:dyDescent="0.25">
      <c r="A325" s="150">
        <v>9306</v>
      </c>
      <c r="B325" s="159" t="s">
        <v>950</v>
      </c>
      <c r="C325" s="201" t="s">
        <v>951</v>
      </c>
      <c r="D325" s="159" t="s">
        <v>945</v>
      </c>
      <c r="E325" s="159" t="s">
        <v>223</v>
      </c>
      <c r="F325" s="159"/>
      <c r="G325" s="159"/>
      <c r="H325" s="159" t="s">
        <v>952</v>
      </c>
      <c r="I325" s="159" t="s">
        <v>949</v>
      </c>
      <c r="J325" s="199" t="s">
        <v>188</v>
      </c>
    </row>
    <row r="326" spans="1:10" ht="31.5" customHeight="1" x14ac:dyDescent="0.25">
      <c r="A326" s="150">
        <v>9307</v>
      </c>
      <c r="B326" s="151" t="s">
        <v>953</v>
      </c>
      <c r="C326" s="151" t="s">
        <v>954</v>
      </c>
      <c r="D326" s="151" t="s">
        <v>955</v>
      </c>
      <c r="E326" s="163" t="s">
        <v>89</v>
      </c>
      <c r="F326" s="154" t="s">
        <v>416</v>
      </c>
      <c r="G326" s="151" t="s">
        <v>281</v>
      </c>
      <c r="H326" s="176" t="s">
        <v>880</v>
      </c>
      <c r="I326" s="151" t="s">
        <v>187</v>
      </c>
      <c r="J326" s="172" t="s">
        <v>188</v>
      </c>
    </row>
    <row r="327" spans="1:10" ht="22.5" x14ac:dyDescent="0.25">
      <c r="A327" s="150">
        <v>9308</v>
      </c>
      <c r="B327" s="151" t="s">
        <v>956</v>
      </c>
      <c r="C327" s="197" t="s">
        <v>957</v>
      </c>
      <c r="D327" s="151" t="s">
        <v>958</v>
      </c>
      <c r="E327" s="151" t="s">
        <v>959</v>
      </c>
      <c r="F327" s="151"/>
      <c r="G327" s="151"/>
      <c r="H327" s="151" t="s">
        <v>960</v>
      </c>
      <c r="I327" s="151" t="s">
        <v>187</v>
      </c>
      <c r="J327" s="172" t="s">
        <v>188</v>
      </c>
    </row>
    <row r="328" spans="1:10" ht="31.5" customHeight="1" x14ac:dyDescent="0.25">
      <c r="A328" s="150">
        <v>9309</v>
      </c>
      <c r="B328" s="151" t="s">
        <v>961</v>
      </c>
      <c r="C328" s="151" t="s">
        <v>962</v>
      </c>
      <c r="D328" s="151" t="s">
        <v>958</v>
      </c>
      <c r="E328" s="151" t="s">
        <v>959</v>
      </c>
      <c r="F328" s="151"/>
      <c r="G328" s="151"/>
      <c r="H328" s="151" t="s">
        <v>960</v>
      </c>
      <c r="I328" s="151" t="s">
        <v>187</v>
      </c>
      <c r="J328" s="172" t="s">
        <v>188</v>
      </c>
    </row>
    <row r="329" spans="1:10" ht="33.75" x14ac:dyDescent="0.25">
      <c r="A329" s="150">
        <v>9310</v>
      </c>
      <c r="B329" s="151" t="s">
        <v>956</v>
      </c>
      <c r="C329" s="197" t="s">
        <v>957</v>
      </c>
      <c r="D329" s="151" t="s">
        <v>963</v>
      </c>
      <c r="E329" s="151" t="s">
        <v>94</v>
      </c>
      <c r="F329" s="151" t="s">
        <v>964</v>
      </c>
      <c r="G329" s="151" t="s">
        <v>963</v>
      </c>
      <c r="H329" s="151" t="s">
        <v>965</v>
      </c>
      <c r="I329" s="151" t="s">
        <v>949</v>
      </c>
      <c r="J329" s="172" t="s">
        <v>188</v>
      </c>
    </row>
    <row r="330" spans="1:10" ht="31.5" customHeight="1" x14ac:dyDescent="0.25">
      <c r="A330" s="150">
        <v>9311</v>
      </c>
      <c r="B330" s="151" t="s">
        <v>966</v>
      </c>
      <c r="C330" s="151" t="s">
        <v>967</v>
      </c>
      <c r="D330" s="151" t="s">
        <v>963</v>
      </c>
      <c r="E330" s="151" t="s">
        <v>94</v>
      </c>
      <c r="F330" s="151" t="s">
        <v>968</v>
      </c>
      <c r="G330" s="151" t="s">
        <v>963</v>
      </c>
      <c r="H330" s="151" t="s">
        <v>965</v>
      </c>
      <c r="I330" s="151" t="s">
        <v>949</v>
      </c>
      <c r="J330" s="172" t="s">
        <v>188</v>
      </c>
    </row>
    <row r="331" spans="1:10" ht="31.5" customHeight="1" x14ac:dyDescent="0.25">
      <c r="A331" s="150">
        <v>9312</v>
      </c>
      <c r="B331" s="151" t="s">
        <v>969</v>
      </c>
      <c r="C331" s="151" t="s">
        <v>970</v>
      </c>
      <c r="D331" s="151" t="s">
        <v>963</v>
      </c>
      <c r="E331" s="151" t="s">
        <v>959</v>
      </c>
      <c r="F331" s="151"/>
      <c r="G331" s="151"/>
      <c r="H331" s="151" t="s">
        <v>971</v>
      </c>
      <c r="I331" s="151" t="s">
        <v>187</v>
      </c>
      <c r="J331" s="172" t="s">
        <v>188</v>
      </c>
    </row>
    <row r="332" spans="1:10" ht="31.5" customHeight="1" x14ac:dyDescent="0.25">
      <c r="A332" s="150">
        <v>9313</v>
      </c>
      <c r="B332" s="151" t="s">
        <v>972</v>
      </c>
      <c r="C332" s="151" t="s">
        <v>973</v>
      </c>
      <c r="D332" s="151" t="s">
        <v>963</v>
      </c>
      <c r="E332" s="151" t="s">
        <v>959</v>
      </c>
      <c r="F332" s="151"/>
      <c r="G332" s="151"/>
      <c r="H332" s="151" t="s">
        <v>971</v>
      </c>
      <c r="I332" s="151" t="s">
        <v>187</v>
      </c>
      <c r="J332" s="172" t="s">
        <v>188</v>
      </c>
    </row>
    <row r="333" spans="1:10" ht="33.75" x14ac:dyDescent="0.25">
      <c r="A333" s="150">
        <v>9314</v>
      </c>
      <c r="B333" s="151" t="s">
        <v>956</v>
      </c>
      <c r="C333" s="197" t="s">
        <v>957</v>
      </c>
      <c r="D333" s="151" t="s">
        <v>974</v>
      </c>
      <c r="E333" s="151" t="s">
        <v>94</v>
      </c>
      <c r="F333" s="151" t="s">
        <v>964</v>
      </c>
      <c r="G333" s="151" t="s">
        <v>974</v>
      </c>
      <c r="H333" s="151" t="s">
        <v>975</v>
      </c>
      <c r="I333" s="151" t="s">
        <v>949</v>
      </c>
      <c r="J333" s="172" t="s">
        <v>188</v>
      </c>
    </row>
    <row r="334" spans="1:10" ht="31.5" customHeight="1" x14ac:dyDescent="0.25">
      <c r="A334" s="150">
        <v>9315</v>
      </c>
      <c r="B334" s="151" t="s">
        <v>966</v>
      </c>
      <c r="C334" s="151" t="s">
        <v>967</v>
      </c>
      <c r="D334" s="151" t="s">
        <v>974</v>
      </c>
      <c r="E334" s="151" t="s">
        <v>94</v>
      </c>
      <c r="F334" s="151" t="s">
        <v>968</v>
      </c>
      <c r="G334" s="151" t="s">
        <v>974</v>
      </c>
      <c r="H334" s="151" t="s">
        <v>975</v>
      </c>
      <c r="I334" s="151" t="s">
        <v>949</v>
      </c>
      <c r="J334" s="172" t="s">
        <v>188</v>
      </c>
    </row>
    <row r="335" spans="1:10" ht="31.5" customHeight="1" x14ac:dyDescent="0.25">
      <c r="A335" s="150">
        <v>9316</v>
      </c>
      <c r="B335" s="151" t="s">
        <v>976</v>
      </c>
      <c r="C335" s="151" t="s">
        <v>977</v>
      </c>
      <c r="D335" s="151" t="s">
        <v>974</v>
      </c>
      <c r="E335" s="151" t="s">
        <v>959</v>
      </c>
      <c r="F335" s="151"/>
      <c r="G335" s="151"/>
      <c r="H335" s="151" t="s">
        <v>978</v>
      </c>
      <c r="I335" s="151" t="s">
        <v>187</v>
      </c>
      <c r="J335" s="172" t="s">
        <v>188</v>
      </c>
    </row>
    <row r="336" spans="1:10" ht="31.5" customHeight="1" x14ac:dyDescent="0.25">
      <c r="A336" s="150">
        <v>9317</v>
      </c>
      <c r="B336" s="151" t="s">
        <v>979</v>
      </c>
      <c r="C336" s="151" t="s">
        <v>980</v>
      </c>
      <c r="D336" s="151" t="s">
        <v>981</v>
      </c>
      <c r="E336" s="163" t="s">
        <v>89</v>
      </c>
      <c r="F336" s="154" t="s">
        <v>698</v>
      </c>
      <c r="G336" s="151" t="s">
        <v>982</v>
      </c>
      <c r="H336" s="176" t="s">
        <v>983</v>
      </c>
      <c r="I336" s="151" t="s">
        <v>187</v>
      </c>
      <c r="J336" s="172" t="s">
        <v>188</v>
      </c>
    </row>
    <row r="337" spans="1:10" s="164" customFormat="1" ht="34.5" customHeight="1" x14ac:dyDescent="0.2">
      <c r="A337" s="150">
        <v>9318</v>
      </c>
      <c r="B337" s="171" t="s">
        <v>75</v>
      </c>
      <c r="C337" s="155" t="s">
        <v>75</v>
      </c>
      <c r="D337" s="155" t="s">
        <v>984</v>
      </c>
      <c r="E337" s="155" t="s">
        <v>89</v>
      </c>
      <c r="F337" s="155"/>
      <c r="G337" s="155" t="s">
        <v>865</v>
      </c>
      <c r="H337" s="155" t="s">
        <v>985</v>
      </c>
      <c r="I337" s="155" t="s">
        <v>187</v>
      </c>
      <c r="J337" s="156" t="s">
        <v>188</v>
      </c>
    </row>
    <row r="338" spans="1:10" ht="33.75" x14ac:dyDescent="0.25">
      <c r="A338" s="150">
        <v>9319</v>
      </c>
      <c r="B338" s="163" t="s">
        <v>75</v>
      </c>
      <c r="C338" s="154" t="s">
        <v>75</v>
      </c>
      <c r="D338" s="158" t="s">
        <v>984</v>
      </c>
      <c r="E338" s="163" t="s">
        <v>786</v>
      </c>
      <c r="F338" s="158"/>
      <c r="G338" s="158" t="s">
        <v>986</v>
      </c>
      <c r="H338" s="154" t="s">
        <v>835</v>
      </c>
      <c r="I338" s="151" t="s">
        <v>187</v>
      </c>
      <c r="J338" s="172" t="s">
        <v>188</v>
      </c>
    </row>
    <row r="339" spans="1:10" ht="33.75" x14ac:dyDescent="0.25">
      <c r="A339" s="150">
        <v>9320</v>
      </c>
      <c r="B339" s="151" t="s">
        <v>987</v>
      </c>
      <c r="C339" s="151" t="s">
        <v>988</v>
      </c>
      <c r="D339" s="151" t="s">
        <v>989</v>
      </c>
      <c r="E339" s="163" t="s">
        <v>89</v>
      </c>
      <c r="F339" s="154" t="s">
        <v>416</v>
      </c>
      <c r="G339" s="151" t="s">
        <v>281</v>
      </c>
      <c r="H339" s="176" t="s">
        <v>990</v>
      </c>
      <c r="I339" s="151" t="s">
        <v>949</v>
      </c>
      <c r="J339" s="172" t="s">
        <v>188</v>
      </c>
    </row>
    <row r="340" spans="1:10" ht="22.5" x14ac:dyDescent="0.25">
      <c r="A340" s="150">
        <v>9321</v>
      </c>
      <c r="B340" s="151" t="s">
        <v>991</v>
      </c>
      <c r="C340" s="151" t="s">
        <v>992</v>
      </c>
      <c r="D340" s="151" t="s">
        <v>993</v>
      </c>
      <c r="E340" s="163" t="s">
        <v>89</v>
      </c>
      <c r="F340" s="154" t="s">
        <v>416</v>
      </c>
      <c r="G340" s="151" t="s">
        <v>281</v>
      </c>
      <c r="H340" s="176" t="s">
        <v>994</v>
      </c>
      <c r="I340" s="151" t="s">
        <v>949</v>
      </c>
      <c r="J340" s="172" t="s">
        <v>188</v>
      </c>
    </row>
    <row r="341" spans="1:10" ht="45" x14ac:dyDescent="0.25">
      <c r="A341" s="150">
        <v>9322</v>
      </c>
      <c r="B341" s="151" t="s">
        <v>995</v>
      </c>
      <c r="C341" s="151" t="s">
        <v>996</v>
      </c>
      <c r="D341" s="151" t="s">
        <v>997</v>
      </c>
      <c r="E341" s="163" t="s">
        <v>233</v>
      </c>
      <c r="F341" s="154" t="s">
        <v>998</v>
      </c>
      <c r="G341" s="151" t="s">
        <v>999</v>
      </c>
      <c r="H341" s="176" t="s">
        <v>1000</v>
      </c>
      <c r="I341" s="151" t="s">
        <v>949</v>
      </c>
      <c r="J341" s="172" t="s">
        <v>188</v>
      </c>
    </row>
    <row r="342" spans="1:10" ht="22.5" x14ac:dyDescent="0.25">
      <c r="A342" s="150">
        <v>9323</v>
      </c>
      <c r="B342" s="159" t="s">
        <v>1001</v>
      </c>
      <c r="C342" s="159" t="s">
        <v>1002</v>
      </c>
      <c r="D342" s="159" t="s">
        <v>997</v>
      </c>
      <c r="E342" s="159" t="s">
        <v>223</v>
      </c>
      <c r="F342" s="159"/>
      <c r="G342" s="159"/>
      <c r="H342" s="159" t="s">
        <v>1003</v>
      </c>
      <c r="I342" s="159" t="s">
        <v>949</v>
      </c>
      <c r="J342" s="199" t="s">
        <v>188</v>
      </c>
    </row>
    <row r="343" spans="1:10" ht="22.5" x14ac:dyDescent="0.25">
      <c r="A343" s="150">
        <v>9324</v>
      </c>
      <c r="B343" s="151" t="s">
        <v>1004</v>
      </c>
      <c r="C343" s="151" t="s">
        <v>1005</v>
      </c>
      <c r="D343" s="151" t="s">
        <v>1006</v>
      </c>
      <c r="E343" s="163" t="s">
        <v>89</v>
      </c>
      <c r="F343" s="154" t="s">
        <v>416</v>
      </c>
      <c r="G343" s="151" t="s">
        <v>281</v>
      </c>
      <c r="H343" s="176" t="s">
        <v>1007</v>
      </c>
      <c r="I343" s="151" t="s">
        <v>949</v>
      </c>
      <c r="J343" s="172" t="s">
        <v>188</v>
      </c>
    </row>
    <row r="344" spans="1:10" ht="45" x14ac:dyDescent="0.25">
      <c r="A344" s="150">
        <v>9325</v>
      </c>
      <c r="B344" s="166" t="s">
        <v>75</v>
      </c>
      <c r="C344" s="154" t="s">
        <v>75</v>
      </c>
      <c r="D344" s="151" t="s">
        <v>1008</v>
      </c>
      <c r="E344" s="154" t="s">
        <v>212</v>
      </c>
      <c r="F344" s="154"/>
      <c r="G344" s="154" t="s">
        <v>464</v>
      </c>
      <c r="H344" s="154" t="s">
        <v>1009</v>
      </c>
      <c r="I344" s="151" t="s">
        <v>949</v>
      </c>
      <c r="J344" s="172" t="s">
        <v>188</v>
      </c>
    </row>
    <row r="345" spans="1:10" ht="33.75" x14ac:dyDescent="0.25">
      <c r="A345" s="150">
        <v>9326</v>
      </c>
      <c r="B345" s="163" t="s">
        <v>1010</v>
      </c>
      <c r="C345" s="151" t="s">
        <v>1011</v>
      </c>
      <c r="D345" s="151" t="s">
        <v>989</v>
      </c>
      <c r="E345" s="151" t="s">
        <v>147</v>
      </c>
      <c r="F345" s="151" t="s">
        <v>1012</v>
      </c>
      <c r="G345" s="151" t="s">
        <v>1008</v>
      </c>
      <c r="H345" s="151" t="s">
        <v>307</v>
      </c>
      <c r="I345" s="151" t="s">
        <v>949</v>
      </c>
      <c r="J345" s="172" t="s">
        <v>188</v>
      </c>
    </row>
    <row r="346" spans="1:10" ht="33.75" x14ac:dyDescent="0.25">
      <c r="A346" s="150">
        <v>9327</v>
      </c>
      <c r="B346" s="151" t="s">
        <v>1013</v>
      </c>
      <c r="C346" s="151" t="s">
        <v>1014</v>
      </c>
      <c r="D346" s="151" t="s">
        <v>1015</v>
      </c>
      <c r="E346" s="151" t="s">
        <v>147</v>
      </c>
      <c r="F346" s="151" t="s">
        <v>1012</v>
      </c>
      <c r="G346" s="151" t="s">
        <v>1008</v>
      </c>
      <c r="H346" s="151" t="s">
        <v>307</v>
      </c>
      <c r="I346" s="151" t="s">
        <v>949</v>
      </c>
      <c r="J346" s="172" t="s">
        <v>188</v>
      </c>
    </row>
    <row r="347" spans="1:10" ht="33.75" x14ac:dyDescent="0.25">
      <c r="A347" s="150">
        <v>9328</v>
      </c>
      <c r="B347" s="151" t="s">
        <v>1016</v>
      </c>
      <c r="C347" s="151" t="s">
        <v>1017</v>
      </c>
      <c r="D347" s="151" t="s">
        <v>989</v>
      </c>
      <c r="E347" s="151" t="s">
        <v>147</v>
      </c>
      <c r="F347" s="151" t="s">
        <v>1012</v>
      </c>
      <c r="G347" s="151" t="s">
        <v>1008</v>
      </c>
      <c r="H347" s="151" t="s">
        <v>307</v>
      </c>
      <c r="I347" s="151" t="s">
        <v>949</v>
      </c>
      <c r="J347" s="172" t="s">
        <v>188</v>
      </c>
    </row>
    <row r="348" spans="1:10" ht="33.75" x14ac:dyDescent="0.25">
      <c r="A348" s="150">
        <v>9329</v>
      </c>
      <c r="B348" s="151" t="s">
        <v>1018</v>
      </c>
      <c r="C348" s="151" t="s">
        <v>1019</v>
      </c>
      <c r="D348" s="151" t="s">
        <v>989</v>
      </c>
      <c r="E348" s="151" t="s">
        <v>147</v>
      </c>
      <c r="F348" s="151" t="s">
        <v>1012</v>
      </c>
      <c r="G348" s="151" t="s">
        <v>1008</v>
      </c>
      <c r="H348" s="151" t="s">
        <v>307</v>
      </c>
      <c r="I348" s="151" t="s">
        <v>949</v>
      </c>
      <c r="J348" s="172" t="s">
        <v>188</v>
      </c>
    </row>
    <row r="349" spans="1:10" s="164" customFormat="1" ht="34.5" customHeight="1" x14ac:dyDescent="0.2">
      <c r="A349" s="150">
        <v>9330</v>
      </c>
      <c r="B349" s="171" t="s">
        <v>75</v>
      </c>
      <c r="C349" s="155" t="s">
        <v>75</v>
      </c>
      <c r="D349" s="155" t="s">
        <v>1020</v>
      </c>
      <c r="E349" s="155" t="s">
        <v>89</v>
      </c>
      <c r="F349" s="155"/>
      <c r="G349" s="155" t="s">
        <v>1021</v>
      </c>
      <c r="H349" s="155" t="s">
        <v>1022</v>
      </c>
      <c r="I349" s="155" t="s">
        <v>187</v>
      </c>
      <c r="J349" s="156" t="s">
        <v>188</v>
      </c>
    </row>
    <row r="350" spans="1:10" ht="33.75" x14ac:dyDescent="0.25">
      <c r="A350" s="150">
        <v>9331</v>
      </c>
      <c r="B350" s="163" t="s">
        <v>75</v>
      </c>
      <c r="C350" s="154" t="s">
        <v>75</v>
      </c>
      <c r="D350" s="158" t="s">
        <v>1023</v>
      </c>
      <c r="E350" s="163" t="s">
        <v>786</v>
      </c>
      <c r="F350" s="158"/>
      <c r="G350" s="158" t="s">
        <v>1024</v>
      </c>
      <c r="H350" s="154" t="s">
        <v>835</v>
      </c>
      <c r="I350" s="151" t="s">
        <v>187</v>
      </c>
      <c r="J350" s="172" t="s">
        <v>188</v>
      </c>
    </row>
    <row r="351" spans="1:10" ht="33.75" x14ac:dyDescent="0.25">
      <c r="A351" s="150">
        <v>9332</v>
      </c>
      <c r="B351" s="151" t="s">
        <v>1025</v>
      </c>
      <c r="C351" s="151" t="s">
        <v>1026</v>
      </c>
      <c r="D351" s="151" t="s">
        <v>1027</v>
      </c>
      <c r="E351" s="151" t="s">
        <v>233</v>
      </c>
      <c r="F351" s="151"/>
      <c r="G351" s="151" t="s">
        <v>1026</v>
      </c>
      <c r="H351" s="151" t="s">
        <v>1028</v>
      </c>
      <c r="I351" s="151" t="s">
        <v>949</v>
      </c>
      <c r="J351" s="172" t="s">
        <v>188</v>
      </c>
    </row>
    <row r="352" spans="1:10" ht="31.5" customHeight="1" x14ac:dyDescent="0.25">
      <c r="A352" s="150">
        <v>9333</v>
      </c>
      <c r="B352" s="151" t="s">
        <v>1029</v>
      </c>
      <c r="C352" s="151" t="s">
        <v>1030</v>
      </c>
      <c r="D352" s="151" t="s">
        <v>1031</v>
      </c>
      <c r="E352" s="151" t="s">
        <v>959</v>
      </c>
      <c r="F352" s="151"/>
      <c r="G352" s="151"/>
      <c r="H352" s="151" t="s">
        <v>843</v>
      </c>
      <c r="I352" s="151" t="s">
        <v>187</v>
      </c>
      <c r="J352" s="172" t="s">
        <v>188</v>
      </c>
    </row>
    <row r="353" spans="1:10" ht="48" customHeight="1" x14ac:dyDescent="0.25">
      <c r="A353" s="150">
        <v>9334</v>
      </c>
      <c r="B353" s="151" t="s">
        <v>1032</v>
      </c>
      <c r="C353" s="151" t="s">
        <v>1033</v>
      </c>
      <c r="D353" s="151" t="s">
        <v>1034</v>
      </c>
      <c r="E353" s="151" t="s">
        <v>959</v>
      </c>
      <c r="F353" s="151"/>
      <c r="G353" s="151"/>
      <c r="H353" s="151" t="s">
        <v>847</v>
      </c>
      <c r="I353" s="151" t="s">
        <v>187</v>
      </c>
      <c r="J353" s="172" t="s">
        <v>188</v>
      </c>
    </row>
    <row r="354" spans="1:10" ht="34.5" customHeight="1" x14ac:dyDescent="0.25">
      <c r="A354" s="150">
        <v>9335</v>
      </c>
      <c r="B354" s="151" t="s">
        <v>1035</v>
      </c>
      <c r="C354" s="151" t="s">
        <v>1036</v>
      </c>
      <c r="D354" s="151" t="s">
        <v>1037</v>
      </c>
      <c r="E354" s="151" t="s">
        <v>959</v>
      </c>
      <c r="F354" s="151"/>
      <c r="G354" s="151"/>
      <c r="H354" s="151" t="s">
        <v>1038</v>
      </c>
      <c r="I354" s="151" t="s">
        <v>187</v>
      </c>
      <c r="J354" s="172" t="s">
        <v>188</v>
      </c>
    </row>
    <row r="355" spans="1:10" ht="34.5" customHeight="1" x14ac:dyDescent="0.25">
      <c r="A355" s="150">
        <v>9336</v>
      </c>
      <c r="B355" s="151" t="s">
        <v>1039</v>
      </c>
      <c r="C355" s="151" t="s">
        <v>1040</v>
      </c>
      <c r="D355" s="151" t="s">
        <v>1041</v>
      </c>
      <c r="E355" s="151" t="s">
        <v>233</v>
      </c>
      <c r="F355" s="151"/>
      <c r="G355" s="151" t="s">
        <v>1042</v>
      </c>
      <c r="H355" s="151" t="s">
        <v>1043</v>
      </c>
      <c r="I355" s="151" t="s">
        <v>949</v>
      </c>
      <c r="J355" s="172" t="s">
        <v>188</v>
      </c>
    </row>
    <row r="356" spans="1:10" s="164" customFormat="1" ht="34.5" customHeight="1" x14ac:dyDescent="0.2">
      <c r="A356" s="150">
        <v>9337</v>
      </c>
      <c r="B356" s="171" t="s">
        <v>75</v>
      </c>
      <c r="C356" s="155" t="s">
        <v>75</v>
      </c>
      <c r="D356" s="155" t="s">
        <v>1044</v>
      </c>
      <c r="E356" s="155" t="s">
        <v>89</v>
      </c>
      <c r="F356" s="155"/>
      <c r="G356" s="155" t="s">
        <v>1045</v>
      </c>
      <c r="H356" s="155" t="s">
        <v>1046</v>
      </c>
      <c r="I356" s="155" t="s">
        <v>187</v>
      </c>
      <c r="J356" s="156" t="s">
        <v>188</v>
      </c>
    </row>
    <row r="357" spans="1:10" ht="33.75" x14ac:dyDescent="0.25">
      <c r="A357" s="150">
        <v>9338</v>
      </c>
      <c r="B357" s="151" t="s">
        <v>1047</v>
      </c>
      <c r="C357" s="151" t="s">
        <v>1048</v>
      </c>
      <c r="D357" s="151" t="s">
        <v>1049</v>
      </c>
      <c r="E357" s="151" t="s">
        <v>959</v>
      </c>
      <c r="F357" s="151"/>
      <c r="G357" s="151"/>
      <c r="H357" s="151" t="s">
        <v>843</v>
      </c>
      <c r="I357" s="151" t="s">
        <v>187</v>
      </c>
      <c r="J357" s="172" t="s">
        <v>188</v>
      </c>
    </row>
    <row r="358" spans="1:10" ht="56.25" x14ac:dyDescent="0.25">
      <c r="A358" s="150">
        <v>9339</v>
      </c>
      <c r="B358" s="151" t="s">
        <v>1050</v>
      </c>
      <c r="C358" s="151" t="s">
        <v>1051</v>
      </c>
      <c r="D358" s="151" t="s">
        <v>1052</v>
      </c>
      <c r="E358" s="151" t="s">
        <v>959</v>
      </c>
      <c r="F358" s="151"/>
      <c r="G358" s="151"/>
      <c r="H358" s="151" t="s">
        <v>847</v>
      </c>
      <c r="I358" s="151" t="s">
        <v>187</v>
      </c>
      <c r="J358" s="172" t="s">
        <v>188</v>
      </c>
    </row>
    <row r="359" spans="1:10" ht="67.5" x14ac:dyDescent="0.25">
      <c r="A359" s="150">
        <v>9340</v>
      </c>
      <c r="B359" s="151" t="s">
        <v>1053</v>
      </c>
      <c r="C359" s="151" t="s">
        <v>1054</v>
      </c>
      <c r="D359" s="151" t="s">
        <v>1055</v>
      </c>
      <c r="E359" s="151" t="s">
        <v>959</v>
      </c>
      <c r="F359" s="151"/>
      <c r="G359" s="151"/>
      <c r="H359" s="151" t="s">
        <v>1038</v>
      </c>
      <c r="I359" s="151" t="s">
        <v>187</v>
      </c>
      <c r="J359" s="172" t="s">
        <v>188</v>
      </c>
    </row>
    <row r="360" spans="1:10" ht="22.5" x14ac:dyDescent="0.25">
      <c r="A360" s="150">
        <v>9341</v>
      </c>
      <c r="B360" s="163" t="s">
        <v>75</v>
      </c>
      <c r="C360" s="154" t="s">
        <v>75</v>
      </c>
      <c r="D360" s="158" t="s">
        <v>1056</v>
      </c>
      <c r="E360" s="151" t="s">
        <v>673</v>
      </c>
      <c r="F360" s="158" t="s">
        <v>1057</v>
      </c>
      <c r="G360" s="158" t="s">
        <v>1056</v>
      </c>
      <c r="H360" s="154" t="s">
        <v>674</v>
      </c>
      <c r="I360" s="151" t="s">
        <v>187</v>
      </c>
      <c r="J360" s="172" t="s">
        <v>188</v>
      </c>
    </row>
    <row r="361" spans="1:10" ht="31.5" customHeight="1" x14ac:dyDescent="0.25">
      <c r="A361" s="150">
        <v>9342</v>
      </c>
      <c r="B361" s="151" t="s">
        <v>1058</v>
      </c>
      <c r="C361" s="151" t="s">
        <v>1059</v>
      </c>
      <c r="D361" s="158" t="s">
        <v>1056</v>
      </c>
      <c r="E361" s="151" t="s">
        <v>94</v>
      </c>
      <c r="F361" s="151" t="s">
        <v>1057</v>
      </c>
      <c r="G361" s="151" t="s">
        <v>1056</v>
      </c>
      <c r="H361" s="151" t="s">
        <v>307</v>
      </c>
      <c r="I361" s="151" t="s">
        <v>187</v>
      </c>
      <c r="J361" s="172" t="s">
        <v>188</v>
      </c>
    </row>
    <row r="362" spans="1:10" ht="56.25" x14ac:dyDescent="0.25">
      <c r="A362" s="150">
        <v>9343</v>
      </c>
      <c r="B362" s="163" t="s">
        <v>75</v>
      </c>
      <c r="C362" s="154" t="s">
        <v>75</v>
      </c>
      <c r="D362" s="151" t="s">
        <v>1060</v>
      </c>
      <c r="E362" s="151" t="s">
        <v>673</v>
      </c>
      <c r="F362" s="158" t="s">
        <v>1061</v>
      </c>
      <c r="G362" s="151" t="s">
        <v>1060</v>
      </c>
      <c r="H362" s="154" t="s">
        <v>674</v>
      </c>
      <c r="I362" s="151" t="s">
        <v>187</v>
      </c>
      <c r="J362" s="172" t="s">
        <v>188</v>
      </c>
    </row>
    <row r="363" spans="1:10" ht="56.25" x14ac:dyDescent="0.25">
      <c r="A363" s="150">
        <v>9344</v>
      </c>
      <c r="B363" s="163" t="s">
        <v>75</v>
      </c>
      <c r="C363" s="154" t="s">
        <v>75</v>
      </c>
      <c r="D363" s="151" t="s">
        <v>1060</v>
      </c>
      <c r="E363" s="163" t="s">
        <v>786</v>
      </c>
      <c r="F363" s="158" t="s">
        <v>464</v>
      </c>
      <c r="G363" s="158" t="s">
        <v>1062</v>
      </c>
      <c r="H363" s="154" t="s">
        <v>1063</v>
      </c>
      <c r="I363" s="151" t="s">
        <v>187</v>
      </c>
      <c r="J363" s="172" t="s">
        <v>188</v>
      </c>
    </row>
    <row r="364" spans="1:10" ht="56.25" x14ac:dyDescent="0.25">
      <c r="A364" s="150">
        <v>9345</v>
      </c>
      <c r="B364" s="151" t="s">
        <v>1064</v>
      </c>
      <c r="C364" s="151" t="s">
        <v>1065</v>
      </c>
      <c r="D364" s="151" t="s">
        <v>1060</v>
      </c>
      <c r="E364" s="151" t="s">
        <v>94</v>
      </c>
      <c r="F364" s="158" t="s">
        <v>1061</v>
      </c>
      <c r="G364" s="151" t="s">
        <v>1060</v>
      </c>
      <c r="H364" s="151" t="s">
        <v>1066</v>
      </c>
      <c r="I364" s="151"/>
      <c r="J364" s="172" t="s">
        <v>188</v>
      </c>
    </row>
    <row r="365" spans="1:10" ht="56.25" x14ac:dyDescent="0.25">
      <c r="A365" s="150">
        <v>9346</v>
      </c>
      <c r="B365" s="151" t="s">
        <v>1064</v>
      </c>
      <c r="C365" s="151" t="s">
        <v>1065</v>
      </c>
      <c r="D365" s="151" t="s">
        <v>1060</v>
      </c>
      <c r="E365" s="151" t="s">
        <v>98</v>
      </c>
      <c r="F365" s="151" t="s">
        <v>1067</v>
      </c>
      <c r="G365" s="151" t="s">
        <v>1065</v>
      </c>
      <c r="H365" s="151" t="s">
        <v>1068</v>
      </c>
      <c r="I365" s="151"/>
      <c r="J365" s="172" t="s">
        <v>188</v>
      </c>
    </row>
    <row r="366" spans="1:10" ht="56.25" x14ac:dyDescent="0.25">
      <c r="A366" s="150">
        <v>9347</v>
      </c>
      <c r="B366" s="151" t="s">
        <v>1064</v>
      </c>
      <c r="C366" s="151" t="s">
        <v>1065</v>
      </c>
      <c r="D366" s="151" t="s">
        <v>1060</v>
      </c>
      <c r="E366" s="151" t="s">
        <v>102</v>
      </c>
      <c r="F366" s="151" t="s">
        <v>1069</v>
      </c>
      <c r="G366" s="151" t="s">
        <v>1070</v>
      </c>
      <c r="H366" s="151" t="s">
        <v>1071</v>
      </c>
      <c r="I366" s="151"/>
      <c r="J366" s="172" t="s">
        <v>188</v>
      </c>
    </row>
    <row r="367" spans="1:10" ht="56.25" x14ac:dyDescent="0.25">
      <c r="A367" s="150">
        <v>9348</v>
      </c>
      <c r="B367" s="151" t="s">
        <v>1064</v>
      </c>
      <c r="C367" s="151" t="s">
        <v>1065</v>
      </c>
      <c r="D367" s="151" t="s">
        <v>1060</v>
      </c>
      <c r="E367" s="151" t="s">
        <v>471</v>
      </c>
      <c r="F367" s="151" t="s">
        <v>1072</v>
      </c>
      <c r="G367" s="151" t="s">
        <v>1073</v>
      </c>
      <c r="H367" s="151" t="s">
        <v>1074</v>
      </c>
      <c r="I367" s="151"/>
      <c r="J367" s="172" t="s">
        <v>188</v>
      </c>
    </row>
    <row r="368" spans="1:10" ht="56.25" x14ac:dyDescent="0.25">
      <c r="A368" s="150">
        <v>9349</v>
      </c>
      <c r="B368" s="151" t="s">
        <v>1064</v>
      </c>
      <c r="C368" s="151" t="s">
        <v>1065</v>
      </c>
      <c r="D368" s="151" t="s">
        <v>1060</v>
      </c>
      <c r="E368" s="151" t="s">
        <v>1075</v>
      </c>
      <c r="F368" s="151" t="s">
        <v>1076</v>
      </c>
      <c r="G368" s="151" t="s">
        <v>1077</v>
      </c>
      <c r="H368" s="151" t="s">
        <v>1078</v>
      </c>
      <c r="I368" s="151" t="s">
        <v>324</v>
      </c>
      <c r="J368" s="172" t="s">
        <v>188</v>
      </c>
    </row>
    <row r="369" spans="1:10" ht="56.25" x14ac:dyDescent="0.25">
      <c r="A369" s="150">
        <v>9350</v>
      </c>
      <c r="B369" s="151" t="s">
        <v>1064</v>
      </c>
      <c r="C369" s="151" t="s">
        <v>1065</v>
      </c>
      <c r="D369" s="151" t="s">
        <v>1060</v>
      </c>
      <c r="E369" s="163" t="s">
        <v>89</v>
      </c>
      <c r="F369" s="154" t="s">
        <v>416</v>
      </c>
      <c r="G369" s="151" t="s">
        <v>281</v>
      </c>
      <c r="H369" s="176" t="s">
        <v>990</v>
      </c>
      <c r="I369" s="151" t="s">
        <v>949</v>
      </c>
      <c r="J369" s="172" t="s">
        <v>188</v>
      </c>
    </row>
    <row r="370" spans="1:10" ht="22.5" x14ac:dyDescent="0.25">
      <c r="A370" s="150">
        <v>9351</v>
      </c>
      <c r="B370" s="159" t="s">
        <v>1079</v>
      </c>
      <c r="C370" s="159" t="s">
        <v>1080</v>
      </c>
      <c r="D370" s="159" t="s">
        <v>955</v>
      </c>
      <c r="E370" s="159" t="s">
        <v>223</v>
      </c>
      <c r="F370" s="159"/>
      <c r="G370" s="159"/>
      <c r="H370" s="159" t="s">
        <v>340</v>
      </c>
      <c r="I370" s="159" t="s">
        <v>949</v>
      </c>
      <c r="J370" s="199" t="s">
        <v>188</v>
      </c>
    </row>
    <row r="371" spans="1:10" ht="22.5" x14ac:dyDescent="0.25">
      <c r="A371" s="150">
        <v>9352</v>
      </c>
      <c r="B371" s="159" t="s">
        <v>1081</v>
      </c>
      <c r="C371" s="159" t="s">
        <v>1082</v>
      </c>
      <c r="D371" s="159" t="s">
        <v>955</v>
      </c>
      <c r="E371" s="159" t="s">
        <v>223</v>
      </c>
      <c r="F371" s="159"/>
      <c r="G371" s="159"/>
      <c r="H371" s="159" t="s">
        <v>340</v>
      </c>
      <c r="I371" s="159" t="s">
        <v>949</v>
      </c>
      <c r="J371" s="199" t="s">
        <v>188</v>
      </c>
    </row>
    <row r="372" spans="1:10" ht="22.5" x14ac:dyDescent="0.25">
      <c r="A372" s="150">
        <v>9353</v>
      </c>
      <c r="B372" s="159" t="s">
        <v>1083</v>
      </c>
      <c r="C372" s="159" t="s">
        <v>1084</v>
      </c>
      <c r="D372" s="159" t="s">
        <v>942</v>
      </c>
      <c r="E372" s="159" t="s">
        <v>223</v>
      </c>
      <c r="F372" s="159"/>
      <c r="G372" s="159"/>
      <c r="H372" s="159" t="s">
        <v>340</v>
      </c>
      <c r="I372" s="159" t="s">
        <v>949</v>
      </c>
      <c r="J372" s="199" t="s">
        <v>188</v>
      </c>
    </row>
    <row r="373" spans="1:10" ht="22.5" x14ac:dyDescent="0.25">
      <c r="A373" s="150">
        <v>9354</v>
      </c>
      <c r="B373" s="159" t="s">
        <v>1085</v>
      </c>
      <c r="C373" s="159" t="s">
        <v>1086</v>
      </c>
      <c r="D373" s="159" t="s">
        <v>1087</v>
      </c>
      <c r="E373" s="159" t="s">
        <v>223</v>
      </c>
      <c r="F373" s="159"/>
      <c r="G373" s="159"/>
      <c r="H373" s="159" t="s">
        <v>340</v>
      </c>
      <c r="I373" s="159" t="s">
        <v>949</v>
      </c>
      <c r="J373" s="199" t="s">
        <v>188</v>
      </c>
    </row>
    <row r="374" spans="1:10" ht="22.5" x14ac:dyDescent="0.25">
      <c r="A374" s="150">
        <v>9355</v>
      </c>
      <c r="B374" s="159" t="s">
        <v>1029</v>
      </c>
      <c r="C374" s="159" t="s">
        <v>1030</v>
      </c>
      <c r="D374" s="159" t="s">
        <v>1088</v>
      </c>
      <c r="E374" s="159" t="s">
        <v>223</v>
      </c>
      <c r="F374" s="159"/>
      <c r="G374" s="159"/>
      <c r="H374" s="159" t="s">
        <v>340</v>
      </c>
      <c r="I374" s="159" t="s">
        <v>949</v>
      </c>
      <c r="J374" s="199" t="s">
        <v>188</v>
      </c>
    </row>
    <row r="375" spans="1:10" ht="33.75" x14ac:dyDescent="0.25">
      <c r="A375" s="150">
        <v>9356</v>
      </c>
      <c r="B375" s="159" t="s">
        <v>1089</v>
      </c>
      <c r="C375" s="159" t="s">
        <v>1090</v>
      </c>
      <c r="D375" s="159" t="s">
        <v>1091</v>
      </c>
      <c r="E375" s="159" t="s">
        <v>223</v>
      </c>
      <c r="F375" s="159"/>
      <c r="G375" s="159"/>
      <c r="H375" s="159" t="s">
        <v>340</v>
      </c>
      <c r="I375" s="159" t="s">
        <v>949</v>
      </c>
      <c r="J375" s="199" t="s">
        <v>188</v>
      </c>
    </row>
    <row r="376" spans="1:10" ht="22.5" x14ac:dyDescent="0.25">
      <c r="A376" s="150">
        <v>9357</v>
      </c>
      <c r="B376" s="159" t="s">
        <v>1092</v>
      </c>
      <c r="C376" s="159" t="s">
        <v>1093</v>
      </c>
      <c r="D376" s="159" t="s">
        <v>1094</v>
      </c>
      <c r="E376" s="159" t="s">
        <v>223</v>
      </c>
      <c r="F376" s="159"/>
      <c r="G376" s="159"/>
      <c r="H376" s="159" t="s">
        <v>340</v>
      </c>
      <c r="I376" s="159" t="s">
        <v>949</v>
      </c>
      <c r="J376" s="199" t="s">
        <v>188</v>
      </c>
    </row>
    <row r="377" spans="1:10" ht="22.5" x14ac:dyDescent="0.25">
      <c r="A377" s="150">
        <v>9358</v>
      </c>
      <c r="B377" s="159" t="s">
        <v>1095</v>
      </c>
      <c r="C377" s="159" t="s">
        <v>1096</v>
      </c>
      <c r="D377" s="159" t="s">
        <v>1097</v>
      </c>
      <c r="E377" s="159" t="s">
        <v>223</v>
      </c>
      <c r="F377" s="159"/>
      <c r="G377" s="159"/>
      <c r="H377" s="159" t="s">
        <v>340</v>
      </c>
      <c r="I377" s="159" t="s">
        <v>949</v>
      </c>
      <c r="J377" s="199" t="s">
        <v>188</v>
      </c>
    </row>
    <row r="378" spans="1:10" ht="22.5" x14ac:dyDescent="0.25">
      <c r="A378" s="150">
        <v>9359</v>
      </c>
      <c r="B378" s="159" t="s">
        <v>1098</v>
      </c>
      <c r="C378" s="159" t="s">
        <v>1099</v>
      </c>
      <c r="D378" s="159" t="s">
        <v>1100</v>
      </c>
      <c r="E378" s="159" t="s">
        <v>223</v>
      </c>
      <c r="F378" s="159"/>
      <c r="G378" s="159"/>
      <c r="H378" s="159" t="s">
        <v>340</v>
      </c>
      <c r="I378" s="159" t="s">
        <v>949</v>
      </c>
      <c r="J378" s="199" t="s">
        <v>188</v>
      </c>
    </row>
    <row r="379" spans="1:10" ht="22.5" x14ac:dyDescent="0.25">
      <c r="A379" s="150">
        <v>9360</v>
      </c>
      <c r="B379" s="159" t="s">
        <v>1101</v>
      </c>
      <c r="C379" s="159" t="s">
        <v>1102</v>
      </c>
      <c r="D379" s="159" t="s">
        <v>1103</v>
      </c>
      <c r="E379" s="159" t="s">
        <v>223</v>
      </c>
      <c r="F379" s="159"/>
      <c r="G379" s="159"/>
      <c r="H379" s="159" t="s">
        <v>340</v>
      </c>
      <c r="I379" s="159" t="s">
        <v>949</v>
      </c>
      <c r="J379" s="199" t="s">
        <v>188</v>
      </c>
    </row>
    <row r="380" spans="1:10" ht="22.5" x14ac:dyDescent="0.25">
      <c r="A380" s="150">
        <v>9361</v>
      </c>
      <c r="B380" s="159" t="s">
        <v>1104</v>
      </c>
      <c r="C380" s="159" t="s">
        <v>1105</v>
      </c>
      <c r="D380" s="159" t="s">
        <v>1106</v>
      </c>
      <c r="E380" s="159" t="s">
        <v>223</v>
      </c>
      <c r="F380" s="159"/>
      <c r="G380" s="159"/>
      <c r="H380" s="159" t="s">
        <v>340</v>
      </c>
      <c r="I380" s="159" t="s">
        <v>949</v>
      </c>
      <c r="J380" s="199" t="s">
        <v>188</v>
      </c>
    </row>
    <row r="381" spans="1:10" ht="33.75" x14ac:dyDescent="0.25">
      <c r="A381" s="150">
        <v>9362</v>
      </c>
      <c r="B381" s="159" t="s">
        <v>1107</v>
      </c>
      <c r="C381" s="159" t="s">
        <v>1108</v>
      </c>
      <c r="D381" s="159" t="s">
        <v>1109</v>
      </c>
      <c r="E381" s="159" t="s">
        <v>223</v>
      </c>
      <c r="F381" s="159"/>
      <c r="G381" s="159"/>
      <c r="H381" s="159" t="s">
        <v>340</v>
      </c>
      <c r="I381" s="159" t="s">
        <v>949</v>
      </c>
      <c r="J381" s="199" t="s">
        <v>188</v>
      </c>
    </row>
    <row r="382" spans="1:10" ht="22.5" x14ac:dyDescent="0.25">
      <c r="A382" s="150">
        <v>9363</v>
      </c>
      <c r="B382" s="159" t="s">
        <v>1110</v>
      </c>
      <c r="C382" s="159" t="s">
        <v>1111</v>
      </c>
      <c r="D382" s="159" t="s">
        <v>1112</v>
      </c>
      <c r="E382" s="159" t="s">
        <v>223</v>
      </c>
      <c r="F382" s="159"/>
      <c r="G382" s="159"/>
      <c r="H382" s="159" t="s">
        <v>340</v>
      </c>
      <c r="I382" s="159" t="s">
        <v>949</v>
      </c>
      <c r="J382" s="199" t="s">
        <v>188</v>
      </c>
    </row>
    <row r="383" spans="1:10" ht="22.5" x14ac:dyDescent="0.25">
      <c r="A383" s="150">
        <v>9364</v>
      </c>
      <c r="B383" s="159" t="s">
        <v>1113</v>
      </c>
      <c r="C383" s="159" t="s">
        <v>1114</v>
      </c>
      <c r="D383" s="159" t="s">
        <v>1112</v>
      </c>
      <c r="E383" s="159" t="s">
        <v>223</v>
      </c>
      <c r="F383" s="159"/>
      <c r="G383" s="159"/>
      <c r="H383" s="159" t="s">
        <v>340</v>
      </c>
      <c r="I383" s="159" t="s">
        <v>949</v>
      </c>
      <c r="J383" s="199" t="s">
        <v>188</v>
      </c>
    </row>
    <row r="384" spans="1:10" ht="22.5" x14ac:dyDescent="0.25">
      <c r="A384" s="150">
        <v>9365</v>
      </c>
      <c r="B384" s="159" t="s">
        <v>1115</v>
      </c>
      <c r="C384" s="159" t="s">
        <v>1116</v>
      </c>
      <c r="D384" s="159" t="s">
        <v>1112</v>
      </c>
      <c r="E384" s="159" t="s">
        <v>223</v>
      </c>
      <c r="F384" s="159"/>
      <c r="G384" s="159"/>
      <c r="H384" s="159" t="s">
        <v>340</v>
      </c>
      <c r="I384" s="159" t="s">
        <v>949</v>
      </c>
      <c r="J384" s="199" t="s">
        <v>188</v>
      </c>
    </row>
    <row r="385" spans="1:10" ht="33.75" x14ac:dyDescent="0.25">
      <c r="A385" s="150">
        <v>9366</v>
      </c>
      <c r="B385" s="159" t="s">
        <v>1117</v>
      </c>
      <c r="C385" s="159" t="s">
        <v>1118</v>
      </c>
      <c r="D385" s="159" t="s">
        <v>1119</v>
      </c>
      <c r="E385" s="159" t="s">
        <v>223</v>
      </c>
      <c r="F385" s="159"/>
      <c r="G385" s="159"/>
      <c r="H385" s="159" t="s">
        <v>340</v>
      </c>
      <c r="I385" s="159" t="s">
        <v>949</v>
      </c>
      <c r="J385" s="199" t="s">
        <v>188</v>
      </c>
    </row>
    <row r="386" spans="1:10" ht="33.75" x14ac:dyDescent="0.25">
      <c r="A386" s="150">
        <v>9367</v>
      </c>
      <c r="B386" s="159" t="s">
        <v>1120</v>
      </c>
      <c r="C386" s="159" t="s">
        <v>1121</v>
      </c>
      <c r="D386" s="159" t="s">
        <v>989</v>
      </c>
      <c r="E386" s="159" t="s">
        <v>223</v>
      </c>
      <c r="F386" s="159"/>
      <c r="G386" s="159"/>
      <c r="H386" s="159" t="s">
        <v>850</v>
      </c>
      <c r="I386" s="159" t="s">
        <v>949</v>
      </c>
      <c r="J386" s="199" t="s">
        <v>188</v>
      </c>
    </row>
    <row r="387" spans="1:10" ht="22.5" x14ac:dyDescent="0.25">
      <c r="A387" s="150">
        <v>9368</v>
      </c>
      <c r="B387" s="159" t="s">
        <v>1122</v>
      </c>
      <c r="C387" s="159" t="s">
        <v>1123</v>
      </c>
      <c r="D387" s="159" t="s">
        <v>993</v>
      </c>
      <c r="E387" s="159" t="s">
        <v>223</v>
      </c>
      <c r="F387" s="159"/>
      <c r="G387" s="159"/>
      <c r="H387" s="159" t="s">
        <v>850</v>
      </c>
      <c r="I387" s="159" t="s">
        <v>949</v>
      </c>
      <c r="J387" s="199" t="s">
        <v>188</v>
      </c>
    </row>
    <row r="388" spans="1:10" ht="22.5" x14ac:dyDescent="0.25">
      <c r="A388" s="150">
        <v>9369</v>
      </c>
      <c r="B388" s="159" t="s">
        <v>1124</v>
      </c>
      <c r="C388" s="159" t="s">
        <v>1125</v>
      </c>
      <c r="D388" s="159" t="s">
        <v>997</v>
      </c>
      <c r="E388" s="159" t="s">
        <v>223</v>
      </c>
      <c r="F388" s="159"/>
      <c r="G388" s="159"/>
      <c r="H388" s="159" t="s">
        <v>850</v>
      </c>
      <c r="I388" s="159" t="s">
        <v>949</v>
      </c>
      <c r="J388" s="199" t="s">
        <v>188</v>
      </c>
    </row>
    <row r="389" spans="1:10" ht="22.5" x14ac:dyDescent="0.25">
      <c r="A389" s="150">
        <v>9370</v>
      </c>
      <c r="B389" s="159" t="s">
        <v>1126</v>
      </c>
      <c r="C389" s="159" t="s">
        <v>1127</v>
      </c>
      <c r="D389" s="159" t="s">
        <v>1128</v>
      </c>
      <c r="E389" s="159" t="s">
        <v>223</v>
      </c>
      <c r="F389" s="159"/>
      <c r="G389" s="159"/>
      <c r="H389" s="159" t="s">
        <v>340</v>
      </c>
      <c r="I389" s="159" t="s">
        <v>949</v>
      </c>
      <c r="J389" s="199" t="s">
        <v>188</v>
      </c>
    </row>
    <row r="390" spans="1:10" ht="22.5" x14ac:dyDescent="0.25">
      <c r="A390" s="150">
        <v>9371</v>
      </c>
      <c r="B390" s="159" t="s">
        <v>1129</v>
      </c>
      <c r="C390" s="159" t="s">
        <v>1130</v>
      </c>
      <c r="D390" s="159" t="s">
        <v>1006</v>
      </c>
      <c r="E390" s="159" t="s">
        <v>223</v>
      </c>
      <c r="F390" s="159"/>
      <c r="G390" s="159"/>
      <c r="H390" s="159" t="s">
        <v>850</v>
      </c>
      <c r="I390" s="159" t="s">
        <v>949</v>
      </c>
      <c r="J390" s="199" t="s">
        <v>188</v>
      </c>
    </row>
    <row r="391" spans="1:10" ht="33.75" x14ac:dyDescent="0.25">
      <c r="A391" s="150">
        <v>9372</v>
      </c>
      <c r="B391" s="159" t="s">
        <v>1131</v>
      </c>
      <c r="C391" s="159" t="s">
        <v>1132</v>
      </c>
      <c r="D391" s="159" t="s">
        <v>1041</v>
      </c>
      <c r="E391" s="159" t="s">
        <v>223</v>
      </c>
      <c r="F391" s="159"/>
      <c r="G391" s="159"/>
      <c r="H391" s="159" t="s">
        <v>340</v>
      </c>
      <c r="I391" s="159" t="s">
        <v>949</v>
      </c>
      <c r="J391" s="199" t="s">
        <v>188</v>
      </c>
    </row>
    <row r="392" spans="1:10" ht="33.75" x14ac:dyDescent="0.25">
      <c r="A392" s="150">
        <v>9373</v>
      </c>
      <c r="B392" s="159" t="s">
        <v>1133</v>
      </c>
      <c r="C392" s="159" t="s">
        <v>1134</v>
      </c>
      <c r="D392" s="159" t="s">
        <v>1041</v>
      </c>
      <c r="E392" s="159" t="s">
        <v>223</v>
      </c>
      <c r="F392" s="159"/>
      <c r="G392" s="159"/>
      <c r="H392" s="159" t="s">
        <v>340</v>
      </c>
      <c r="I392" s="159" t="s">
        <v>949</v>
      </c>
      <c r="J392" s="199" t="s">
        <v>188</v>
      </c>
    </row>
    <row r="393" spans="1:10" ht="34.5" thickBot="1" x14ac:dyDescent="0.3">
      <c r="A393" s="180">
        <v>9374</v>
      </c>
      <c r="B393" s="182" t="s">
        <v>1135</v>
      </c>
      <c r="C393" s="182" t="s">
        <v>1136</v>
      </c>
      <c r="D393" s="182" t="s">
        <v>1041</v>
      </c>
      <c r="E393" s="182" t="s">
        <v>223</v>
      </c>
      <c r="F393" s="182"/>
      <c r="G393" s="182"/>
      <c r="H393" s="182" t="s">
        <v>340</v>
      </c>
      <c r="I393" s="182" t="s">
        <v>949</v>
      </c>
      <c r="J393" s="200" t="s">
        <v>188</v>
      </c>
    </row>
    <row r="394" spans="1:10" s="145" customFormat="1" ht="15.75" thickBot="1" x14ac:dyDescent="0.3">
      <c r="A394" s="213" t="s">
        <v>1137</v>
      </c>
      <c r="B394" s="213"/>
      <c r="C394" s="213"/>
      <c r="D394" s="213"/>
      <c r="E394" s="213"/>
      <c r="F394" s="213"/>
      <c r="G394" s="213"/>
      <c r="H394" s="213"/>
      <c r="I394" s="213"/>
      <c r="J394" s="213"/>
    </row>
    <row r="395" spans="1:10" ht="22.5" x14ac:dyDescent="0.25">
      <c r="A395" s="146">
        <v>9375</v>
      </c>
      <c r="B395" s="196" t="s">
        <v>75</v>
      </c>
      <c r="C395" s="187" t="s">
        <v>75</v>
      </c>
      <c r="D395" s="186" t="s">
        <v>1138</v>
      </c>
      <c r="E395" s="187" t="s">
        <v>212</v>
      </c>
      <c r="F395" s="187"/>
      <c r="G395" s="187" t="s">
        <v>1139</v>
      </c>
      <c r="H395" s="187" t="s">
        <v>1140</v>
      </c>
      <c r="I395" s="186" t="s">
        <v>187</v>
      </c>
      <c r="J395" s="189" t="s">
        <v>188</v>
      </c>
    </row>
    <row r="396" spans="1:10" ht="15" x14ac:dyDescent="0.25">
      <c r="A396" s="150">
        <v>9376</v>
      </c>
      <c r="B396" s="151" t="s">
        <v>1141</v>
      </c>
      <c r="C396" s="151" t="s">
        <v>704</v>
      </c>
      <c r="D396" s="151" t="s">
        <v>1138</v>
      </c>
      <c r="E396" s="151" t="s">
        <v>233</v>
      </c>
      <c r="F396" s="151"/>
      <c r="G396" s="151" t="s">
        <v>704</v>
      </c>
      <c r="H396" s="151" t="s">
        <v>307</v>
      </c>
      <c r="I396" s="151" t="s">
        <v>187</v>
      </c>
      <c r="J396" s="172" t="s">
        <v>188</v>
      </c>
    </row>
    <row r="397" spans="1:10" ht="15.75" thickBot="1" x14ac:dyDescent="0.3">
      <c r="A397" s="180">
        <v>9377</v>
      </c>
      <c r="B397" s="202" t="s">
        <v>1142</v>
      </c>
      <c r="C397" s="202" t="s">
        <v>1143</v>
      </c>
      <c r="D397" s="202" t="s">
        <v>1138</v>
      </c>
      <c r="E397" s="202" t="s">
        <v>233</v>
      </c>
      <c r="F397" s="202"/>
      <c r="G397" s="202" t="s">
        <v>1143</v>
      </c>
      <c r="H397" s="202" t="s">
        <v>307</v>
      </c>
      <c r="I397" s="202" t="s">
        <v>187</v>
      </c>
      <c r="J397" s="203" t="s">
        <v>188</v>
      </c>
    </row>
    <row r="398" spans="1:10" s="145" customFormat="1" ht="15.75" thickBot="1" x14ac:dyDescent="0.3">
      <c r="A398" s="213" t="s">
        <v>1144</v>
      </c>
      <c r="B398" s="213"/>
      <c r="C398" s="213"/>
      <c r="D398" s="213"/>
      <c r="E398" s="213"/>
      <c r="F398" s="213"/>
      <c r="G398" s="213"/>
      <c r="H398" s="213"/>
      <c r="I398" s="213"/>
      <c r="J398" s="213"/>
    </row>
    <row r="399" spans="1:10" ht="15" x14ac:dyDescent="0.25">
      <c r="A399" s="146">
        <v>9378</v>
      </c>
      <c r="B399" s="186" t="s">
        <v>1145</v>
      </c>
      <c r="C399" s="186" t="s">
        <v>1146</v>
      </c>
      <c r="D399" s="186" t="s">
        <v>489</v>
      </c>
      <c r="E399" s="186" t="s">
        <v>106</v>
      </c>
      <c r="F399" s="186" t="s">
        <v>1147</v>
      </c>
      <c r="G399" s="186" t="s">
        <v>1148</v>
      </c>
      <c r="H399" s="186" t="s">
        <v>1149</v>
      </c>
      <c r="I399" s="186" t="s">
        <v>1150</v>
      </c>
      <c r="J399" s="189" t="s">
        <v>188</v>
      </c>
    </row>
    <row r="400" spans="1:10" ht="112.5" x14ac:dyDescent="0.25">
      <c r="A400" s="150">
        <v>9379</v>
      </c>
      <c r="B400" s="151" t="s">
        <v>1145</v>
      </c>
      <c r="C400" s="151" t="s">
        <v>1146</v>
      </c>
      <c r="D400" s="151" t="s">
        <v>489</v>
      </c>
      <c r="E400" s="151" t="s">
        <v>471</v>
      </c>
      <c r="F400" s="151" t="s">
        <v>1151</v>
      </c>
      <c r="G400" s="151" t="s">
        <v>1152</v>
      </c>
      <c r="H400" s="151" t="s">
        <v>307</v>
      </c>
      <c r="I400" s="151" t="s">
        <v>1150</v>
      </c>
      <c r="J400" s="172" t="s">
        <v>188</v>
      </c>
    </row>
    <row r="401" spans="1:10" ht="22.5" x14ac:dyDescent="0.25">
      <c r="A401" s="150">
        <v>9380</v>
      </c>
      <c r="B401" s="166" t="s">
        <v>75</v>
      </c>
      <c r="C401" s="154" t="s">
        <v>75</v>
      </c>
      <c r="D401" s="151" t="s">
        <v>1153</v>
      </c>
      <c r="E401" s="154" t="s">
        <v>212</v>
      </c>
      <c r="F401" s="154"/>
      <c r="G401" s="154" t="s">
        <v>1154</v>
      </c>
      <c r="H401" s="154" t="s">
        <v>1155</v>
      </c>
      <c r="I401" s="151" t="s">
        <v>1150</v>
      </c>
      <c r="J401" s="172" t="s">
        <v>188</v>
      </c>
    </row>
    <row r="402" spans="1:10" ht="22.5" x14ac:dyDescent="0.25">
      <c r="A402" s="150">
        <v>9381</v>
      </c>
      <c r="B402" s="151" t="s">
        <v>1156</v>
      </c>
      <c r="C402" s="151" t="s">
        <v>1157</v>
      </c>
      <c r="D402" s="151" t="s">
        <v>1153</v>
      </c>
      <c r="E402" s="151" t="s">
        <v>233</v>
      </c>
      <c r="F402" s="151"/>
      <c r="G402" s="151" t="s">
        <v>1158</v>
      </c>
      <c r="H402" s="151" t="s">
        <v>307</v>
      </c>
      <c r="I402" s="151" t="s">
        <v>1150</v>
      </c>
      <c r="J402" s="172" t="s">
        <v>188</v>
      </c>
    </row>
    <row r="403" spans="1:10" ht="22.5" x14ac:dyDescent="0.25">
      <c r="A403" s="150">
        <v>9382</v>
      </c>
      <c r="B403" s="163" t="s">
        <v>75</v>
      </c>
      <c r="C403" s="154" t="s">
        <v>75</v>
      </c>
      <c r="D403" s="158" t="s">
        <v>1159</v>
      </c>
      <c r="E403" s="151" t="s">
        <v>673</v>
      </c>
      <c r="F403" s="158" t="s">
        <v>1160</v>
      </c>
      <c r="G403" s="158" t="s">
        <v>1159</v>
      </c>
      <c r="H403" s="154" t="s">
        <v>674</v>
      </c>
      <c r="I403" s="151" t="s">
        <v>1150</v>
      </c>
      <c r="J403" s="172" t="s">
        <v>188</v>
      </c>
    </row>
    <row r="404" spans="1:10" ht="33.75" x14ac:dyDescent="0.25">
      <c r="A404" s="150">
        <v>9383</v>
      </c>
      <c r="B404" s="163" t="s">
        <v>75</v>
      </c>
      <c r="C404" s="154" t="s">
        <v>75</v>
      </c>
      <c r="D404" s="158" t="s">
        <v>1159</v>
      </c>
      <c r="E404" s="163" t="s">
        <v>786</v>
      </c>
      <c r="F404" s="158" t="s">
        <v>828</v>
      </c>
      <c r="G404" s="158" t="s">
        <v>829</v>
      </c>
      <c r="H404" s="154" t="s">
        <v>830</v>
      </c>
      <c r="I404" s="151" t="s">
        <v>1150</v>
      </c>
      <c r="J404" s="172" t="s">
        <v>188</v>
      </c>
    </row>
    <row r="405" spans="1:10" ht="22.5" x14ac:dyDescent="0.25">
      <c r="A405" s="150">
        <v>9384</v>
      </c>
      <c r="B405" s="190" t="s">
        <v>1161</v>
      </c>
      <c r="C405" s="158" t="s">
        <v>1162</v>
      </c>
      <c r="D405" s="158" t="s">
        <v>1159</v>
      </c>
      <c r="E405" s="163" t="s">
        <v>89</v>
      </c>
      <c r="F405" s="154" t="s">
        <v>416</v>
      </c>
      <c r="G405" s="151" t="s">
        <v>281</v>
      </c>
      <c r="H405" s="176" t="s">
        <v>678</v>
      </c>
      <c r="I405" s="151" t="s">
        <v>1150</v>
      </c>
      <c r="J405" s="172" t="s">
        <v>188</v>
      </c>
    </row>
    <row r="406" spans="1:10" ht="45" x14ac:dyDescent="0.25">
      <c r="A406" s="150">
        <v>9385</v>
      </c>
      <c r="B406" s="166" t="s">
        <v>75</v>
      </c>
      <c r="C406" s="154" t="s">
        <v>75</v>
      </c>
      <c r="D406" s="151" t="s">
        <v>1163</v>
      </c>
      <c r="E406" s="154" t="s">
        <v>212</v>
      </c>
      <c r="F406" s="154"/>
      <c r="G406" s="154" t="s">
        <v>464</v>
      </c>
      <c r="H406" s="154" t="s">
        <v>1164</v>
      </c>
      <c r="I406" s="151" t="s">
        <v>1150</v>
      </c>
      <c r="J406" s="172" t="s">
        <v>188</v>
      </c>
    </row>
    <row r="407" spans="1:10" ht="22.5" x14ac:dyDescent="0.25">
      <c r="A407" s="150">
        <v>9386</v>
      </c>
      <c r="B407" s="151" t="s">
        <v>1165</v>
      </c>
      <c r="C407" s="151" t="s">
        <v>1166</v>
      </c>
      <c r="D407" s="151" t="s">
        <v>1163</v>
      </c>
      <c r="E407" s="151" t="s">
        <v>106</v>
      </c>
      <c r="F407" s="151" t="s">
        <v>1167</v>
      </c>
      <c r="G407" s="151" t="s">
        <v>1168</v>
      </c>
      <c r="H407" s="151" t="s">
        <v>307</v>
      </c>
      <c r="I407" s="151" t="s">
        <v>1150</v>
      </c>
      <c r="J407" s="172" t="s">
        <v>188</v>
      </c>
    </row>
    <row r="408" spans="1:10" ht="22.5" x14ac:dyDescent="0.25">
      <c r="A408" s="150">
        <v>9387</v>
      </c>
      <c r="B408" s="151" t="s">
        <v>1169</v>
      </c>
      <c r="C408" s="151" t="s">
        <v>1170</v>
      </c>
      <c r="D408" s="151" t="s">
        <v>1163</v>
      </c>
      <c r="E408" s="151" t="s">
        <v>233</v>
      </c>
      <c r="F408" s="151"/>
      <c r="G408" s="151" t="s">
        <v>1170</v>
      </c>
      <c r="H408" s="151" t="s">
        <v>307</v>
      </c>
      <c r="I408" s="151" t="s">
        <v>1150</v>
      </c>
      <c r="J408" s="172" t="s">
        <v>188</v>
      </c>
    </row>
    <row r="409" spans="1:10" ht="22.5" x14ac:dyDescent="0.25">
      <c r="A409" s="150">
        <v>9388</v>
      </c>
      <c r="B409" s="163" t="s">
        <v>75</v>
      </c>
      <c r="C409" s="154" t="s">
        <v>75</v>
      </c>
      <c r="D409" s="151" t="s">
        <v>1171</v>
      </c>
      <c r="E409" s="151" t="s">
        <v>673</v>
      </c>
      <c r="F409" s="158" t="s">
        <v>1172</v>
      </c>
      <c r="G409" s="151" t="s">
        <v>1171</v>
      </c>
      <c r="H409" s="154" t="s">
        <v>674</v>
      </c>
      <c r="I409" s="151" t="s">
        <v>1150</v>
      </c>
      <c r="J409" s="172" t="s">
        <v>188</v>
      </c>
    </row>
    <row r="410" spans="1:10" ht="15" x14ac:dyDescent="0.25">
      <c r="A410" s="150">
        <v>9389</v>
      </c>
      <c r="B410" s="163" t="s">
        <v>1173</v>
      </c>
      <c r="C410" s="154" t="s">
        <v>1174</v>
      </c>
      <c r="D410" s="151" t="s">
        <v>1171</v>
      </c>
      <c r="E410" s="151" t="s">
        <v>1175</v>
      </c>
      <c r="F410" s="158" t="s">
        <v>1176</v>
      </c>
      <c r="G410" s="151"/>
      <c r="H410" s="154" t="s">
        <v>1177</v>
      </c>
      <c r="I410" s="151" t="s">
        <v>1150</v>
      </c>
      <c r="J410" s="172" t="s">
        <v>188</v>
      </c>
    </row>
    <row r="411" spans="1:10" ht="78.75" x14ac:dyDescent="0.25">
      <c r="A411" s="150">
        <v>9390</v>
      </c>
      <c r="B411" s="151" t="s">
        <v>1178</v>
      </c>
      <c r="C411" s="151" t="s">
        <v>1179</v>
      </c>
      <c r="D411" s="151" t="s">
        <v>1171</v>
      </c>
      <c r="E411" s="151" t="s">
        <v>102</v>
      </c>
      <c r="F411" s="151" t="s">
        <v>1180</v>
      </c>
      <c r="G411" s="151" t="s">
        <v>1181</v>
      </c>
      <c r="H411" s="151" t="s">
        <v>1182</v>
      </c>
      <c r="I411" s="151" t="s">
        <v>1150</v>
      </c>
      <c r="J411" s="172" t="s">
        <v>188</v>
      </c>
    </row>
    <row r="412" spans="1:10" ht="15" x14ac:dyDescent="0.25">
      <c r="A412" s="150">
        <v>9391</v>
      </c>
      <c r="B412" s="151" t="s">
        <v>1178</v>
      </c>
      <c r="C412" s="151" t="s">
        <v>1179</v>
      </c>
      <c r="D412" s="151" t="s">
        <v>1171</v>
      </c>
      <c r="E412" s="151" t="s">
        <v>249</v>
      </c>
      <c r="F412" s="151"/>
      <c r="G412" s="151" t="s">
        <v>1183</v>
      </c>
      <c r="H412" s="151" t="s">
        <v>1184</v>
      </c>
      <c r="I412" s="151" t="s">
        <v>1150</v>
      </c>
      <c r="J412" s="172" t="s">
        <v>188</v>
      </c>
    </row>
    <row r="413" spans="1:10" ht="22.5" x14ac:dyDescent="0.25">
      <c r="A413" s="150">
        <v>9392</v>
      </c>
      <c r="B413" s="166" t="s">
        <v>75</v>
      </c>
      <c r="C413" s="154" t="s">
        <v>75</v>
      </c>
      <c r="D413" s="151" t="s">
        <v>1185</v>
      </c>
      <c r="E413" s="154" t="s">
        <v>212</v>
      </c>
      <c r="F413" s="154"/>
      <c r="G413" s="154" t="s">
        <v>1186</v>
      </c>
      <c r="H413" s="154" t="s">
        <v>1187</v>
      </c>
      <c r="I413" s="151" t="s">
        <v>1150</v>
      </c>
      <c r="J413" s="172" t="s">
        <v>188</v>
      </c>
    </row>
    <row r="414" spans="1:10" ht="15" x14ac:dyDescent="0.25">
      <c r="A414" s="150">
        <v>9393</v>
      </c>
      <c r="B414" s="151" t="s">
        <v>1188</v>
      </c>
      <c r="C414" s="151" t="s">
        <v>1189</v>
      </c>
      <c r="D414" s="151" t="s">
        <v>1185</v>
      </c>
      <c r="E414" s="151" t="s">
        <v>147</v>
      </c>
      <c r="F414" s="151" t="s">
        <v>1190</v>
      </c>
      <c r="G414" s="151" t="s">
        <v>1185</v>
      </c>
      <c r="H414" s="151" t="s">
        <v>307</v>
      </c>
      <c r="I414" s="151" t="s">
        <v>1150</v>
      </c>
      <c r="J414" s="172" t="s">
        <v>188</v>
      </c>
    </row>
    <row r="415" spans="1:10" ht="22.5" x14ac:dyDescent="0.25">
      <c r="A415" s="150">
        <v>9394</v>
      </c>
      <c r="B415" s="163" t="s">
        <v>75</v>
      </c>
      <c r="C415" s="154" t="s">
        <v>75</v>
      </c>
      <c r="D415" s="151" t="s">
        <v>1191</v>
      </c>
      <c r="E415" s="151" t="s">
        <v>673</v>
      </c>
      <c r="F415" s="158" t="s">
        <v>1190</v>
      </c>
      <c r="G415" s="151" t="s">
        <v>1191</v>
      </c>
      <c r="H415" s="154" t="s">
        <v>674</v>
      </c>
      <c r="I415" s="151" t="s">
        <v>1150</v>
      </c>
      <c r="J415" s="172" t="s">
        <v>188</v>
      </c>
    </row>
    <row r="416" spans="1:10" ht="33.75" x14ac:dyDescent="0.25">
      <c r="A416" s="150">
        <v>9395</v>
      </c>
      <c r="B416" s="163" t="s">
        <v>75</v>
      </c>
      <c r="C416" s="154" t="s">
        <v>75</v>
      </c>
      <c r="D416" s="151" t="s">
        <v>1191</v>
      </c>
      <c r="E416" s="163" t="s">
        <v>786</v>
      </c>
      <c r="F416" s="158" t="s">
        <v>464</v>
      </c>
      <c r="G416" s="158" t="s">
        <v>1192</v>
      </c>
      <c r="H416" s="154" t="s">
        <v>816</v>
      </c>
      <c r="I416" s="151" t="s">
        <v>1150</v>
      </c>
      <c r="J416" s="172" t="s">
        <v>188</v>
      </c>
    </row>
    <row r="417" spans="1:10" ht="22.5" x14ac:dyDescent="0.25">
      <c r="A417" s="150">
        <v>9396</v>
      </c>
      <c r="B417" s="151" t="s">
        <v>1193</v>
      </c>
      <c r="C417" s="151" t="s">
        <v>1194</v>
      </c>
      <c r="D417" s="151" t="s">
        <v>1191</v>
      </c>
      <c r="E417" s="151" t="s">
        <v>147</v>
      </c>
      <c r="F417" s="158" t="s">
        <v>1190</v>
      </c>
      <c r="G417" s="151" t="s">
        <v>1191</v>
      </c>
      <c r="H417" s="151" t="s">
        <v>1066</v>
      </c>
      <c r="I417" s="151" t="s">
        <v>1150</v>
      </c>
      <c r="J417" s="172" t="s">
        <v>188</v>
      </c>
    </row>
    <row r="418" spans="1:10" ht="45" x14ac:dyDescent="0.25">
      <c r="A418" s="150">
        <v>9397</v>
      </c>
      <c r="B418" s="151" t="s">
        <v>487</v>
      </c>
      <c r="C418" s="151" t="s">
        <v>488</v>
      </c>
      <c r="D418" s="151" t="s">
        <v>489</v>
      </c>
      <c r="E418" s="151" t="s">
        <v>147</v>
      </c>
      <c r="F418" s="151" t="s">
        <v>489</v>
      </c>
      <c r="G418" s="151" t="s">
        <v>479</v>
      </c>
      <c r="H418" s="151" t="s">
        <v>490</v>
      </c>
      <c r="I418" s="151" t="s">
        <v>187</v>
      </c>
      <c r="J418" s="172" t="s">
        <v>188</v>
      </c>
    </row>
    <row r="419" spans="1:10" ht="22.5" x14ac:dyDescent="0.25">
      <c r="A419" s="150">
        <v>9398</v>
      </c>
      <c r="B419" s="159" t="s">
        <v>1195</v>
      </c>
      <c r="C419" s="159" t="s">
        <v>1196</v>
      </c>
      <c r="D419" s="159" t="s">
        <v>1160</v>
      </c>
      <c r="E419" s="159" t="s">
        <v>223</v>
      </c>
      <c r="F419" s="159"/>
      <c r="G419" s="159"/>
      <c r="H419" s="159" t="s">
        <v>850</v>
      </c>
      <c r="I419" s="159" t="s">
        <v>1150</v>
      </c>
      <c r="J419" s="199" t="s">
        <v>188</v>
      </c>
    </row>
    <row r="420" spans="1:10" ht="22.5" customHeight="1" thickBot="1" x14ac:dyDescent="0.3">
      <c r="A420" s="180">
        <v>9399</v>
      </c>
      <c r="B420" s="182" t="s">
        <v>1197</v>
      </c>
      <c r="C420" s="182" t="s">
        <v>1198</v>
      </c>
      <c r="D420" s="182" t="s">
        <v>1172</v>
      </c>
      <c r="E420" s="182" t="s">
        <v>223</v>
      </c>
      <c r="F420" s="182"/>
      <c r="G420" s="182"/>
      <c r="H420" s="182" t="s">
        <v>340</v>
      </c>
      <c r="I420" s="182" t="s">
        <v>1150</v>
      </c>
      <c r="J420" s="200" t="s">
        <v>188</v>
      </c>
    </row>
    <row r="421" spans="1:10" s="145" customFormat="1" ht="15.75" thickBot="1" x14ac:dyDescent="0.3">
      <c r="A421" s="213" t="s">
        <v>1199</v>
      </c>
      <c r="B421" s="213"/>
      <c r="C421" s="213"/>
      <c r="D421" s="213"/>
      <c r="E421" s="213"/>
      <c r="F421" s="213"/>
      <c r="G421" s="213"/>
      <c r="H421" s="213"/>
      <c r="I421" s="213"/>
      <c r="J421" s="213"/>
    </row>
    <row r="422" spans="1:10" s="164" customFormat="1" ht="34.5" customHeight="1" x14ac:dyDescent="0.2">
      <c r="A422" s="146">
        <v>9400</v>
      </c>
      <c r="B422" s="147" t="s">
        <v>75</v>
      </c>
      <c r="C422" s="148" t="s">
        <v>75</v>
      </c>
      <c r="D422" s="148" t="s">
        <v>1200</v>
      </c>
      <c r="E422" s="148" t="s">
        <v>89</v>
      </c>
      <c r="F422" s="148"/>
      <c r="G422" s="148" t="s">
        <v>1201</v>
      </c>
      <c r="H422" s="148" t="s">
        <v>1202</v>
      </c>
      <c r="I422" s="148" t="s">
        <v>187</v>
      </c>
      <c r="J422" s="149" t="s">
        <v>188</v>
      </c>
    </row>
    <row r="423" spans="1:10" ht="22.5" x14ac:dyDescent="0.25">
      <c r="A423" s="150">
        <v>9401</v>
      </c>
      <c r="B423" s="166" t="s">
        <v>75</v>
      </c>
      <c r="C423" s="154" t="s">
        <v>75</v>
      </c>
      <c r="D423" s="151" t="s">
        <v>1203</v>
      </c>
      <c r="E423" s="154" t="s">
        <v>212</v>
      </c>
      <c r="F423" s="154"/>
      <c r="G423" s="154" t="s">
        <v>1204</v>
      </c>
      <c r="H423" s="154" t="s">
        <v>389</v>
      </c>
      <c r="I423" s="151" t="s">
        <v>390</v>
      </c>
      <c r="J423" s="172" t="s">
        <v>188</v>
      </c>
    </row>
    <row r="424" spans="1:10" ht="45" x14ac:dyDescent="0.25">
      <c r="A424" s="150">
        <v>9402</v>
      </c>
      <c r="B424" s="163" t="s">
        <v>75</v>
      </c>
      <c r="C424" s="154" t="s">
        <v>75</v>
      </c>
      <c r="D424" s="151" t="s">
        <v>1203</v>
      </c>
      <c r="E424" s="163" t="s">
        <v>786</v>
      </c>
      <c r="F424" s="158" t="s">
        <v>464</v>
      </c>
      <c r="G424" s="158" t="s">
        <v>1205</v>
      </c>
      <c r="H424" s="154" t="s">
        <v>1206</v>
      </c>
      <c r="I424" s="151" t="s">
        <v>187</v>
      </c>
      <c r="J424" s="172" t="s">
        <v>188</v>
      </c>
    </row>
    <row r="425" spans="1:10" ht="22.5" x14ac:dyDescent="0.25">
      <c r="A425" s="150">
        <v>9403</v>
      </c>
      <c r="B425" s="151" t="s">
        <v>1207</v>
      </c>
      <c r="C425" s="197" t="s">
        <v>1208</v>
      </c>
      <c r="D425" s="151" t="s">
        <v>1203</v>
      </c>
      <c r="E425" s="151" t="s">
        <v>147</v>
      </c>
      <c r="F425" s="151" t="s">
        <v>1209</v>
      </c>
      <c r="G425" s="151" t="s">
        <v>1203</v>
      </c>
      <c r="H425" s="151" t="s">
        <v>1210</v>
      </c>
      <c r="I425" s="151" t="s">
        <v>390</v>
      </c>
      <c r="J425" s="172" t="s">
        <v>188</v>
      </c>
    </row>
    <row r="426" spans="1:10" ht="22.5" x14ac:dyDescent="0.25">
      <c r="A426" s="150">
        <v>9404</v>
      </c>
      <c r="B426" s="166" t="s">
        <v>75</v>
      </c>
      <c r="C426" s="154" t="s">
        <v>75</v>
      </c>
      <c r="D426" s="151" t="s">
        <v>1211</v>
      </c>
      <c r="E426" s="154" t="s">
        <v>212</v>
      </c>
      <c r="F426" s="154"/>
      <c r="G426" s="154" t="s">
        <v>1204</v>
      </c>
      <c r="H426" s="154" t="s">
        <v>389</v>
      </c>
      <c r="I426" s="151" t="s">
        <v>390</v>
      </c>
      <c r="J426" s="172" t="s">
        <v>188</v>
      </c>
    </row>
    <row r="427" spans="1:10" ht="45" x14ac:dyDescent="0.25">
      <c r="A427" s="150">
        <v>9405</v>
      </c>
      <c r="B427" s="163" t="s">
        <v>75</v>
      </c>
      <c r="C427" s="154" t="s">
        <v>75</v>
      </c>
      <c r="D427" s="151" t="s">
        <v>1211</v>
      </c>
      <c r="E427" s="163" t="s">
        <v>786</v>
      </c>
      <c r="F427" s="158" t="s">
        <v>464</v>
      </c>
      <c r="G427" s="158" t="s">
        <v>1205</v>
      </c>
      <c r="H427" s="154" t="s">
        <v>1206</v>
      </c>
      <c r="I427" s="151" t="s">
        <v>187</v>
      </c>
      <c r="J427" s="172" t="s">
        <v>188</v>
      </c>
    </row>
    <row r="428" spans="1:10" ht="22.5" x14ac:dyDescent="0.25">
      <c r="A428" s="150">
        <v>9406</v>
      </c>
      <c r="B428" s="151" t="s">
        <v>1212</v>
      </c>
      <c r="C428" s="197" t="s">
        <v>1213</v>
      </c>
      <c r="D428" s="151" t="s">
        <v>1211</v>
      </c>
      <c r="E428" s="151" t="s">
        <v>147</v>
      </c>
      <c r="F428" s="151" t="s">
        <v>1214</v>
      </c>
      <c r="G428" s="151" t="s">
        <v>1211</v>
      </c>
      <c r="H428" s="151" t="s">
        <v>386</v>
      </c>
      <c r="I428" s="151" t="s">
        <v>390</v>
      </c>
      <c r="J428" s="172" t="s">
        <v>188</v>
      </c>
    </row>
    <row r="429" spans="1:10" ht="22.5" x14ac:dyDescent="0.25">
      <c r="A429" s="150">
        <v>9407</v>
      </c>
      <c r="B429" s="166" t="s">
        <v>75</v>
      </c>
      <c r="C429" s="154" t="s">
        <v>75</v>
      </c>
      <c r="D429" s="151" t="s">
        <v>1215</v>
      </c>
      <c r="E429" s="154" t="s">
        <v>212</v>
      </c>
      <c r="F429" s="154"/>
      <c r="G429" s="154" t="s">
        <v>1204</v>
      </c>
      <c r="H429" s="154" t="s">
        <v>389</v>
      </c>
      <c r="I429" s="151" t="s">
        <v>390</v>
      </c>
      <c r="J429" s="172" t="s">
        <v>188</v>
      </c>
    </row>
    <row r="430" spans="1:10" ht="45" x14ac:dyDescent="0.25">
      <c r="A430" s="150">
        <v>9408</v>
      </c>
      <c r="B430" s="163" t="s">
        <v>75</v>
      </c>
      <c r="C430" s="154" t="s">
        <v>75</v>
      </c>
      <c r="D430" s="151" t="s">
        <v>1215</v>
      </c>
      <c r="E430" s="163" t="s">
        <v>786</v>
      </c>
      <c r="F430" s="158" t="s">
        <v>464</v>
      </c>
      <c r="G430" s="158" t="s">
        <v>1205</v>
      </c>
      <c r="H430" s="154" t="s">
        <v>1206</v>
      </c>
      <c r="I430" s="151" t="s">
        <v>187</v>
      </c>
      <c r="J430" s="172" t="s">
        <v>188</v>
      </c>
    </row>
    <row r="431" spans="1:10" ht="22.5" x14ac:dyDescent="0.25">
      <c r="A431" s="150">
        <v>9409</v>
      </c>
      <c r="B431" s="151" t="s">
        <v>1216</v>
      </c>
      <c r="C431" s="197" t="s">
        <v>1217</v>
      </c>
      <c r="D431" s="151" t="s">
        <v>1215</v>
      </c>
      <c r="E431" s="151" t="s">
        <v>147</v>
      </c>
      <c r="F431" s="151" t="s">
        <v>1218</v>
      </c>
      <c r="G431" s="151" t="s">
        <v>1215</v>
      </c>
      <c r="H431" s="151" t="s">
        <v>1219</v>
      </c>
      <c r="I431" s="151" t="s">
        <v>390</v>
      </c>
      <c r="J431" s="172" t="s">
        <v>188</v>
      </c>
    </row>
    <row r="432" spans="1:10" ht="33.75" x14ac:dyDescent="0.25">
      <c r="A432" s="150">
        <v>9410</v>
      </c>
      <c r="B432" s="151" t="s">
        <v>1216</v>
      </c>
      <c r="C432" s="197" t="s">
        <v>1217</v>
      </c>
      <c r="D432" s="151" t="s">
        <v>1215</v>
      </c>
      <c r="E432" s="151" t="s">
        <v>106</v>
      </c>
      <c r="F432" s="151" t="s">
        <v>1220</v>
      </c>
      <c r="G432" s="151" t="s">
        <v>1221</v>
      </c>
      <c r="H432" s="151" t="s">
        <v>1222</v>
      </c>
      <c r="I432" s="151" t="s">
        <v>390</v>
      </c>
      <c r="J432" s="172" t="s">
        <v>188</v>
      </c>
    </row>
    <row r="433" spans="1:10" ht="22.5" x14ac:dyDescent="0.25">
      <c r="A433" s="150">
        <v>9411</v>
      </c>
      <c r="B433" s="151" t="s">
        <v>1223</v>
      </c>
      <c r="C433" s="197" t="s">
        <v>1224</v>
      </c>
      <c r="D433" s="151" t="s">
        <v>1215</v>
      </c>
      <c r="E433" s="151" t="s">
        <v>147</v>
      </c>
      <c r="F433" s="151" t="s">
        <v>1218</v>
      </c>
      <c r="G433" s="151" t="s">
        <v>1215</v>
      </c>
      <c r="H433" s="151" t="s">
        <v>1219</v>
      </c>
      <c r="I433" s="151" t="s">
        <v>390</v>
      </c>
      <c r="J433" s="172" t="s">
        <v>188</v>
      </c>
    </row>
    <row r="434" spans="1:10" ht="22.5" x14ac:dyDescent="0.25">
      <c r="A434" s="150">
        <v>9412</v>
      </c>
      <c r="B434" s="166" t="s">
        <v>75</v>
      </c>
      <c r="C434" s="154" t="s">
        <v>75</v>
      </c>
      <c r="D434" s="151" t="s">
        <v>1225</v>
      </c>
      <c r="E434" s="154" t="s">
        <v>212</v>
      </c>
      <c r="F434" s="154"/>
      <c r="G434" s="154" t="s">
        <v>1204</v>
      </c>
      <c r="H434" s="154" t="s">
        <v>389</v>
      </c>
      <c r="I434" s="151" t="s">
        <v>390</v>
      </c>
      <c r="J434" s="172" t="s">
        <v>188</v>
      </c>
    </row>
    <row r="435" spans="1:10" ht="45" x14ac:dyDescent="0.25">
      <c r="A435" s="150">
        <v>9413</v>
      </c>
      <c r="B435" s="163" t="s">
        <v>75</v>
      </c>
      <c r="C435" s="154" t="s">
        <v>75</v>
      </c>
      <c r="D435" s="151" t="s">
        <v>1225</v>
      </c>
      <c r="E435" s="163" t="s">
        <v>786</v>
      </c>
      <c r="F435" s="158" t="s">
        <v>464</v>
      </c>
      <c r="G435" s="158" t="s">
        <v>1205</v>
      </c>
      <c r="H435" s="154" t="s">
        <v>1206</v>
      </c>
      <c r="I435" s="151" t="s">
        <v>187</v>
      </c>
      <c r="J435" s="172" t="s">
        <v>188</v>
      </c>
    </row>
    <row r="436" spans="1:10" ht="22.5" x14ac:dyDescent="0.25">
      <c r="A436" s="150">
        <v>9414</v>
      </c>
      <c r="B436" s="151" t="s">
        <v>1226</v>
      </c>
      <c r="C436" s="197" t="s">
        <v>1227</v>
      </c>
      <c r="D436" s="151" t="s">
        <v>1225</v>
      </c>
      <c r="E436" s="151" t="s">
        <v>147</v>
      </c>
      <c r="F436" s="151" t="s">
        <v>1228</v>
      </c>
      <c r="G436" s="151" t="s">
        <v>1225</v>
      </c>
      <c r="H436" s="151" t="s">
        <v>1229</v>
      </c>
      <c r="I436" s="151" t="s">
        <v>390</v>
      </c>
      <c r="J436" s="172" t="s">
        <v>188</v>
      </c>
    </row>
    <row r="437" spans="1:10" ht="22.5" x14ac:dyDescent="0.25">
      <c r="A437" s="150">
        <v>9415</v>
      </c>
      <c r="B437" s="151" t="s">
        <v>1230</v>
      </c>
      <c r="C437" s="197" t="s">
        <v>1231</v>
      </c>
      <c r="D437" s="151" t="s">
        <v>1225</v>
      </c>
      <c r="E437" s="151" t="s">
        <v>147</v>
      </c>
      <c r="F437" s="151" t="s">
        <v>1228</v>
      </c>
      <c r="G437" s="151" t="s">
        <v>1225</v>
      </c>
      <c r="H437" s="151" t="s">
        <v>1229</v>
      </c>
      <c r="I437" s="151" t="s">
        <v>390</v>
      </c>
      <c r="J437" s="172" t="s">
        <v>188</v>
      </c>
    </row>
    <row r="438" spans="1:10" ht="22.5" x14ac:dyDescent="0.25">
      <c r="A438" s="150">
        <v>9416</v>
      </c>
      <c r="B438" s="166" t="s">
        <v>75</v>
      </c>
      <c r="C438" s="154" t="s">
        <v>75</v>
      </c>
      <c r="D438" s="151" t="s">
        <v>1232</v>
      </c>
      <c r="E438" s="154" t="s">
        <v>212</v>
      </c>
      <c r="F438" s="154"/>
      <c r="G438" s="154" t="s">
        <v>1204</v>
      </c>
      <c r="H438" s="154" t="s">
        <v>389</v>
      </c>
      <c r="I438" s="151" t="s">
        <v>390</v>
      </c>
      <c r="J438" s="172" t="s">
        <v>188</v>
      </c>
    </row>
    <row r="439" spans="1:10" ht="45" x14ac:dyDescent="0.25">
      <c r="A439" s="150">
        <v>9417</v>
      </c>
      <c r="B439" s="163" t="s">
        <v>75</v>
      </c>
      <c r="C439" s="154" t="s">
        <v>75</v>
      </c>
      <c r="D439" s="151" t="s">
        <v>1232</v>
      </c>
      <c r="E439" s="163" t="s">
        <v>786</v>
      </c>
      <c r="F439" s="158" t="s">
        <v>464</v>
      </c>
      <c r="G439" s="158" t="s">
        <v>1205</v>
      </c>
      <c r="H439" s="154" t="s">
        <v>1206</v>
      </c>
      <c r="I439" s="151" t="s">
        <v>187</v>
      </c>
      <c r="J439" s="172" t="s">
        <v>188</v>
      </c>
    </row>
    <row r="440" spans="1:10" ht="22.5" x14ac:dyDescent="0.25">
      <c r="A440" s="150">
        <v>9418</v>
      </c>
      <c r="B440" s="151" t="s">
        <v>1233</v>
      </c>
      <c r="C440" s="197" t="s">
        <v>1234</v>
      </c>
      <c r="D440" s="151" t="s">
        <v>1232</v>
      </c>
      <c r="E440" s="151" t="s">
        <v>233</v>
      </c>
      <c r="F440" s="151"/>
      <c r="G440" s="197" t="s">
        <v>1234</v>
      </c>
      <c r="H440" s="151" t="s">
        <v>1235</v>
      </c>
      <c r="I440" s="151" t="s">
        <v>390</v>
      </c>
      <c r="J440" s="172" t="s">
        <v>188</v>
      </c>
    </row>
    <row r="441" spans="1:10" ht="22.5" x14ac:dyDescent="0.25">
      <c r="A441" s="150">
        <v>9419</v>
      </c>
      <c r="B441" s="159" t="s">
        <v>1236</v>
      </c>
      <c r="C441" s="159" t="s">
        <v>1237</v>
      </c>
      <c r="D441" s="159" t="s">
        <v>1238</v>
      </c>
      <c r="E441" s="159" t="s">
        <v>223</v>
      </c>
      <c r="F441" s="159"/>
      <c r="G441" s="159"/>
      <c r="H441" s="159" t="s">
        <v>1239</v>
      </c>
      <c r="I441" s="159" t="s">
        <v>390</v>
      </c>
      <c r="J441" s="199" t="s">
        <v>188</v>
      </c>
    </row>
    <row r="442" spans="1:10" ht="22.5" x14ac:dyDescent="0.25">
      <c r="A442" s="150">
        <v>9420</v>
      </c>
      <c r="B442" s="159" t="s">
        <v>1240</v>
      </c>
      <c r="C442" s="159" t="s">
        <v>1241</v>
      </c>
      <c r="D442" s="159" t="s">
        <v>1238</v>
      </c>
      <c r="E442" s="159" t="s">
        <v>223</v>
      </c>
      <c r="F442" s="159"/>
      <c r="G442" s="159"/>
      <c r="H442" s="159" t="s">
        <v>1242</v>
      </c>
      <c r="I442" s="159" t="s">
        <v>390</v>
      </c>
      <c r="J442" s="199" t="s">
        <v>188</v>
      </c>
    </row>
    <row r="443" spans="1:10" ht="22.5" x14ac:dyDescent="0.25">
      <c r="A443" s="150">
        <v>9421</v>
      </c>
      <c r="B443" s="166" t="s">
        <v>75</v>
      </c>
      <c r="C443" s="154" t="s">
        <v>75</v>
      </c>
      <c r="D443" s="151" t="s">
        <v>1243</v>
      </c>
      <c r="E443" s="154" t="s">
        <v>212</v>
      </c>
      <c r="F443" s="154"/>
      <c r="G443" s="154" t="s">
        <v>464</v>
      </c>
      <c r="H443" s="154" t="s">
        <v>389</v>
      </c>
      <c r="I443" s="151" t="s">
        <v>390</v>
      </c>
      <c r="J443" s="172" t="s">
        <v>188</v>
      </c>
    </row>
    <row r="444" spans="1:10" ht="15" x14ac:dyDescent="0.25">
      <c r="A444" s="150">
        <v>9422</v>
      </c>
      <c r="B444" s="151" t="s">
        <v>1244</v>
      </c>
      <c r="C444" s="197" t="s">
        <v>1245</v>
      </c>
      <c r="D444" s="151" t="s">
        <v>1243</v>
      </c>
      <c r="E444" s="151" t="s">
        <v>147</v>
      </c>
      <c r="F444" s="151" t="s">
        <v>1218</v>
      </c>
      <c r="G444" s="197" t="s">
        <v>1243</v>
      </c>
      <c r="H444" s="151" t="s">
        <v>307</v>
      </c>
      <c r="I444" s="151" t="s">
        <v>390</v>
      </c>
      <c r="J444" s="172" t="s">
        <v>188</v>
      </c>
    </row>
    <row r="445" spans="1:10" ht="45" x14ac:dyDescent="0.25">
      <c r="A445" s="150">
        <v>9423</v>
      </c>
      <c r="B445" s="166" t="s">
        <v>75</v>
      </c>
      <c r="C445" s="154" t="s">
        <v>75</v>
      </c>
      <c r="D445" s="151" t="s">
        <v>1246</v>
      </c>
      <c r="E445" s="154" t="s">
        <v>212</v>
      </c>
      <c r="F445" s="154"/>
      <c r="G445" s="154" t="s">
        <v>1247</v>
      </c>
      <c r="H445" s="154" t="s">
        <v>389</v>
      </c>
      <c r="I445" s="151" t="s">
        <v>390</v>
      </c>
      <c r="J445" s="172" t="s">
        <v>188</v>
      </c>
    </row>
    <row r="446" spans="1:10" ht="45" x14ac:dyDescent="0.25">
      <c r="A446" s="150">
        <v>9424</v>
      </c>
      <c r="B446" s="163" t="s">
        <v>75</v>
      </c>
      <c r="C446" s="154" t="s">
        <v>75</v>
      </c>
      <c r="D446" s="151" t="s">
        <v>1246</v>
      </c>
      <c r="E446" s="163" t="s">
        <v>786</v>
      </c>
      <c r="F446" s="158" t="s">
        <v>464</v>
      </c>
      <c r="G446" s="158" t="s">
        <v>1248</v>
      </c>
      <c r="H446" s="154" t="s">
        <v>1249</v>
      </c>
      <c r="I446" s="151" t="s">
        <v>187</v>
      </c>
      <c r="J446" s="172" t="s">
        <v>188</v>
      </c>
    </row>
    <row r="447" spans="1:10" ht="45" x14ac:dyDescent="0.25">
      <c r="A447" s="150">
        <v>9425</v>
      </c>
      <c r="B447" s="151" t="s">
        <v>1250</v>
      </c>
      <c r="C447" s="197" t="s">
        <v>1251</v>
      </c>
      <c r="D447" s="151" t="s">
        <v>1246</v>
      </c>
      <c r="E447" s="151" t="s">
        <v>147</v>
      </c>
      <c r="F447" s="151" t="s">
        <v>1252</v>
      </c>
      <c r="G447" s="151" t="s">
        <v>1246</v>
      </c>
      <c r="H447" s="151" t="s">
        <v>307</v>
      </c>
      <c r="I447" s="151" t="s">
        <v>390</v>
      </c>
      <c r="J447" s="172" t="s">
        <v>188</v>
      </c>
    </row>
    <row r="448" spans="1:10" ht="45" x14ac:dyDescent="0.25">
      <c r="A448" s="150">
        <v>9426</v>
      </c>
      <c r="B448" s="151" t="s">
        <v>1250</v>
      </c>
      <c r="C448" s="197" t="s">
        <v>1251</v>
      </c>
      <c r="D448" s="151" t="s">
        <v>1246</v>
      </c>
      <c r="E448" s="151" t="s">
        <v>102</v>
      </c>
      <c r="F448" s="151" t="s">
        <v>1253</v>
      </c>
      <c r="G448" s="151" t="s">
        <v>1254</v>
      </c>
      <c r="H448" s="151" t="s">
        <v>1255</v>
      </c>
      <c r="I448" s="151" t="s">
        <v>390</v>
      </c>
      <c r="J448" s="172" t="s">
        <v>188</v>
      </c>
    </row>
    <row r="449" spans="1:10" ht="67.5" x14ac:dyDescent="0.25">
      <c r="A449" s="150">
        <v>9427</v>
      </c>
      <c r="B449" s="151" t="s">
        <v>1250</v>
      </c>
      <c r="C449" s="197" t="s">
        <v>1251</v>
      </c>
      <c r="D449" s="151" t="s">
        <v>1246</v>
      </c>
      <c r="E449" s="151" t="s">
        <v>471</v>
      </c>
      <c r="F449" s="151" t="s">
        <v>1256</v>
      </c>
      <c r="G449" s="151" t="s">
        <v>1257</v>
      </c>
      <c r="H449" s="151" t="s">
        <v>1258</v>
      </c>
      <c r="I449" s="151" t="s">
        <v>390</v>
      </c>
      <c r="J449" s="172" t="s">
        <v>188</v>
      </c>
    </row>
    <row r="450" spans="1:10" ht="45" x14ac:dyDescent="0.25">
      <c r="A450" s="150">
        <v>9428</v>
      </c>
      <c r="B450" s="151" t="s">
        <v>1250</v>
      </c>
      <c r="C450" s="197" t="s">
        <v>1251</v>
      </c>
      <c r="D450" s="151" t="s">
        <v>1246</v>
      </c>
      <c r="E450" s="151" t="s">
        <v>1259</v>
      </c>
      <c r="F450" s="151" t="s">
        <v>1147</v>
      </c>
      <c r="G450" s="151" t="s">
        <v>1148</v>
      </c>
      <c r="H450" s="151" t="s">
        <v>1260</v>
      </c>
      <c r="I450" s="151" t="s">
        <v>324</v>
      </c>
      <c r="J450" s="172" t="s">
        <v>188</v>
      </c>
    </row>
    <row r="451" spans="1:10" ht="45" x14ac:dyDescent="0.25">
      <c r="A451" s="150">
        <v>9429</v>
      </c>
      <c r="B451" s="151" t="s">
        <v>1261</v>
      </c>
      <c r="C451" s="151" t="s">
        <v>1262</v>
      </c>
      <c r="D451" s="151" t="s">
        <v>1246</v>
      </c>
      <c r="E451" s="151" t="s">
        <v>233</v>
      </c>
      <c r="F451" s="151"/>
      <c r="G451" s="151" t="s">
        <v>1262</v>
      </c>
      <c r="H451" s="151" t="s">
        <v>1263</v>
      </c>
      <c r="I451" s="151" t="s">
        <v>390</v>
      </c>
      <c r="J451" s="172" t="s">
        <v>188</v>
      </c>
    </row>
    <row r="452" spans="1:10" ht="45" x14ac:dyDescent="0.25">
      <c r="A452" s="150">
        <v>9430</v>
      </c>
      <c r="B452" s="151" t="s">
        <v>1264</v>
      </c>
      <c r="C452" s="151" t="s">
        <v>1265</v>
      </c>
      <c r="D452" s="151" t="s">
        <v>1246</v>
      </c>
      <c r="E452" s="151" t="s">
        <v>233</v>
      </c>
      <c r="F452" s="151"/>
      <c r="G452" s="151" t="s">
        <v>1265</v>
      </c>
      <c r="H452" s="151" t="s">
        <v>307</v>
      </c>
      <c r="I452" s="151" t="s">
        <v>390</v>
      </c>
      <c r="J452" s="172" t="s">
        <v>188</v>
      </c>
    </row>
    <row r="453" spans="1:10" ht="45" x14ac:dyDescent="0.25">
      <c r="A453" s="150">
        <v>9431</v>
      </c>
      <c r="B453" s="151" t="s">
        <v>1266</v>
      </c>
      <c r="C453" s="151" t="s">
        <v>1267</v>
      </c>
      <c r="D453" s="151" t="s">
        <v>1246</v>
      </c>
      <c r="E453" s="151" t="s">
        <v>233</v>
      </c>
      <c r="F453" s="151"/>
      <c r="G453" s="151" t="s">
        <v>1267</v>
      </c>
      <c r="H453" s="151" t="s">
        <v>307</v>
      </c>
      <c r="I453" s="151" t="s">
        <v>390</v>
      </c>
      <c r="J453" s="172" t="s">
        <v>188</v>
      </c>
    </row>
    <row r="454" spans="1:10" ht="33.75" x14ac:dyDescent="0.25">
      <c r="A454" s="150">
        <v>9432</v>
      </c>
      <c r="B454" s="163" t="s">
        <v>75</v>
      </c>
      <c r="C454" s="154" t="s">
        <v>75</v>
      </c>
      <c r="D454" s="151" t="s">
        <v>1268</v>
      </c>
      <c r="E454" s="163" t="s">
        <v>786</v>
      </c>
      <c r="F454" s="158" t="s">
        <v>464</v>
      </c>
      <c r="G454" s="158" t="s">
        <v>1192</v>
      </c>
      <c r="H454" s="154" t="s">
        <v>816</v>
      </c>
      <c r="I454" s="151" t="s">
        <v>187</v>
      </c>
      <c r="J454" s="172" t="s">
        <v>188</v>
      </c>
    </row>
    <row r="455" spans="1:10" ht="22.5" x14ac:dyDescent="0.25">
      <c r="A455" s="150">
        <v>9433</v>
      </c>
      <c r="B455" s="151" t="s">
        <v>1269</v>
      </c>
      <c r="C455" s="151" t="s">
        <v>1270</v>
      </c>
      <c r="D455" s="151" t="s">
        <v>1268</v>
      </c>
      <c r="E455" s="151" t="s">
        <v>147</v>
      </c>
      <c r="F455" s="158" t="s">
        <v>1271</v>
      </c>
      <c r="G455" s="151" t="s">
        <v>1268</v>
      </c>
      <c r="H455" s="151" t="s">
        <v>1066</v>
      </c>
      <c r="I455" s="151" t="s">
        <v>187</v>
      </c>
      <c r="J455" s="172" t="s">
        <v>188</v>
      </c>
    </row>
    <row r="456" spans="1:10" ht="22.5" x14ac:dyDescent="0.25">
      <c r="A456" s="150">
        <v>9434</v>
      </c>
      <c r="B456" s="159" t="s">
        <v>1272</v>
      </c>
      <c r="C456" s="159" t="s">
        <v>1273</v>
      </c>
      <c r="D456" s="159" t="s">
        <v>1209</v>
      </c>
      <c r="E456" s="159" t="s">
        <v>223</v>
      </c>
      <c r="F456" s="159"/>
      <c r="G456" s="159"/>
      <c r="H456" s="159" t="s">
        <v>1242</v>
      </c>
      <c r="I456" s="159" t="s">
        <v>390</v>
      </c>
      <c r="J456" s="199" t="s">
        <v>188</v>
      </c>
    </row>
    <row r="457" spans="1:10" ht="22.5" x14ac:dyDescent="0.25">
      <c r="A457" s="150">
        <v>9435</v>
      </c>
      <c r="B457" s="159" t="s">
        <v>1274</v>
      </c>
      <c r="C457" s="159" t="s">
        <v>1275</v>
      </c>
      <c r="D457" s="159" t="s">
        <v>1211</v>
      </c>
      <c r="E457" s="159" t="s">
        <v>223</v>
      </c>
      <c r="F457" s="159"/>
      <c r="G457" s="159"/>
      <c r="H457" s="159" t="s">
        <v>1242</v>
      </c>
      <c r="I457" s="159" t="s">
        <v>390</v>
      </c>
      <c r="J457" s="199" t="s">
        <v>188</v>
      </c>
    </row>
    <row r="458" spans="1:10" ht="22.5" x14ac:dyDescent="0.25">
      <c r="A458" s="150">
        <v>9436</v>
      </c>
      <c r="B458" s="159" t="s">
        <v>1276</v>
      </c>
      <c r="C458" s="159" t="s">
        <v>1277</v>
      </c>
      <c r="D458" s="159" t="s">
        <v>1278</v>
      </c>
      <c r="E458" s="159" t="s">
        <v>223</v>
      </c>
      <c r="F458" s="159"/>
      <c r="G458" s="159"/>
      <c r="H458" s="159" t="s">
        <v>1242</v>
      </c>
      <c r="I458" s="159" t="s">
        <v>390</v>
      </c>
      <c r="J458" s="199" t="s">
        <v>188</v>
      </c>
    </row>
    <row r="459" spans="1:10" ht="15.75" thickBot="1" x14ac:dyDescent="0.3">
      <c r="A459" s="180">
        <v>9437</v>
      </c>
      <c r="B459" s="182" t="s">
        <v>75</v>
      </c>
      <c r="C459" s="182" t="s">
        <v>75</v>
      </c>
      <c r="D459" s="182" t="s">
        <v>1252</v>
      </c>
      <c r="E459" s="182" t="s">
        <v>223</v>
      </c>
      <c r="F459" s="182"/>
      <c r="G459" s="182"/>
      <c r="H459" s="182" t="s">
        <v>340</v>
      </c>
      <c r="I459" s="182" t="s">
        <v>390</v>
      </c>
      <c r="J459" s="200" t="s">
        <v>188</v>
      </c>
    </row>
    <row r="460" spans="1:10" s="145" customFormat="1" ht="15.75" thickBot="1" x14ac:dyDescent="0.3">
      <c r="A460" s="213" t="s">
        <v>1279</v>
      </c>
      <c r="B460" s="213"/>
      <c r="C460" s="213"/>
      <c r="D460" s="213"/>
      <c r="E460" s="213"/>
      <c r="F460" s="213"/>
      <c r="G460" s="213"/>
      <c r="H460" s="213"/>
      <c r="I460" s="213"/>
      <c r="J460" s="213"/>
    </row>
    <row r="461" spans="1:10" s="164" customFormat="1" ht="34.5" customHeight="1" x14ac:dyDescent="0.2">
      <c r="A461" s="146">
        <v>9438</v>
      </c>
      <c r="B461" s="147" t="s">
        <v>75</v>
      </c>
      <c r="C461" s="148" t="s">
        <v>75</v>
      </c>
      <c r="D461" s="148" t="s">
        <v>1280</v>
      </c>
      <c r="E461" s="148" t="s">
        <v>89</v>
      </c>
      <c r="F461" s="148"/>
      <c r="G461" s="148" t="s">
        <v>1045</v>
      </c>
      <c r="H461" s="148" t="s">
        <v>1281</v>
      </c>
      <c r="I461" s="148" t="s">
        <v>187</v>
      </c>
      <c r="J461" s="149" t="s">
        <v>188</v>
      </c>
    </row>
    <row r="462" spans="1:10" ht="56.25" x14ac:dyDescent="0.25">
      <c r="A462" s="150">
        <v>9439</v>
      </c>
      <c r="B462" s="151" t="s">
        <v>1282</v>
      </c>
      <c r="C462" s="151" t="s">
        <v>1283</v>
      </c>
      <c r="D462" s="151" t="s">
        <v>1284</v>
      </c>
      <c r="E462" s="151" t="s">
        <v>959</v>
      </c>
      <c r="F462" s="151"/>
      <c r="G462" s="151"/>
      <c r="H462" s="151" t="s">
        <v>843</v>
      </c>
      <c r="I462" s="151" t="s">
        <v>187</v>
      </c>
      <c r="J462" s="172" t="s">
        <v>188</v>
      </c>
    </row>
    <row r="463" spans="1:10" ht="22.5" x14ac:dyDescent="0.25">
      <c r="A463" s="150">
        <v>9440</v>
      </c>
      <c r="B463" s="151" t="s">
        <v>1285</v>
      </c>
      <c r="C463" s="151" t="s">
        <v>1286</v>
      </c>
      <c r="D463" s="151" t="s">
        <v>1287</v>
      </c>
      <c r="E463" s="151" t="s">
        <v>89</v>
      </c>
      <c r="F463" s="151" t="s">
        <v>416</v>
      </c>
      <c r="G463" s="151" t="s">
        <v>1288</v>
      </c>
      <c r="H463" s="151" t="s">
        <v>1289</v>
      </c>
      <c r="I463" s="151" t="s">
        <v>187</v>
      </c>
      <c r="J463" s="172" t="s">
        <v>188</v>
      </c>
    </row>
    <row r="464" spans="1:10" s="164" customFormat="1" ht="34.5" customHeight="1" x14ac:dyDescent="0.2">
      <c r="A464" s="150">
        <v>9441</v>
      </c>
      <c r="B464" s="171" t="s">
        <v>75</v>
      </c>
      <c r="C464" s="155" t="s">
        <v>75</v>
      </c>
      <c r="D464" s="155" t="s">
        <v>1290</v>
      </c>
      <c r="E464" s="155" t="s">
        <v>89</v>
      </c>
      <c r="F464" s="155"/>
      <c r="G464" s="155" t="s">
        <v>1021</v>
      </c>
      <c r="H464" s="155" t="s">
        <v>1291</v>
      </c>
      <c r="I464" s="155" t="s">
        <v>187</v>
      </c>
      <c r="J464" s="156" t="s">
        <v>188</v>
      </c>
    </row>
    <row r="465" spans="1:10" ht="45" x14ac:dyDescent="0.25">
      <c r="A465" s="150">
        <v>9442</v>
      </c>
      <c r="B465" s="163" t="s">
        <v>75</v>
      </c>
      <c r="C465" s="154" t="s">
        <v>75</v>
      </c>
      <c r="D465" s="158" t="s">
        <v>1292</v>
      </c>
      <c r="E465" s="163" t="s">
        <v>786</v>
      </c>
      <c r="F465" s="158" t="s">
        <v>464</v>
      </c>
      <c r="G465" s="158" t="s">
        <v>1293</v>
      </c>
      <c r="H465" s="154" t="s">
        <v>1294</v>
      </c>
      <c r="I465" s="151" t="s">
        <v>1150</v>
      </c>
      <c r="J465" s="172" t="s">
        <v>188</v>
      </c>
    </row>
    <row r="466" spans="1:10" ht="33.75" x14ac:dyDescent="0.25">
      <c r="A466" s="150">
        <v>9443</v>
      </c>
      <c r="B466" s="151" t="s">
        <v>1295</v>
      </c>
      <c r="C466" s="151" t="s">
        <v>1296</v>
      </c>
      <c r="D466" s="158" t="s">
        <v>1292</v>
      </c>
      <c r="E466" s="151" t="s">
        <v>89</v>
      </c>
      <c r="F466" s="151" t="s">
        <v>416</v>
      </c>
      <c r="G466" s="151" t="s">
        <v>1288</v>
      </c>
      <c r="H466" s="151" t="s">
        <v>1297</v>
      </c>
      <c r="I466" s="151" t="s">
        <v>187</v>
      </c>
      <c r="J466" s="172" t="s">
        <v>188</v>
      </c>
    </row>
    <row r="467" spans="1:10" ht="45" x14ac:dyDescent="0.25">
      <c r="A467" s="150">
        <v>9444</v>
      </c>
      <c r="B467" s="163" t="s">
        <v>75</v>
      </c>
      <c r="C467" s="154" t="s">
        <v>75</v>
      </c>
      <c r="D467" s="158" t="s">
        <v>1298</v>
      </c>
      <c r="E467" s="163" t="s">
        <v>786</v>
      </c>
      <c r="F467" s="158" t="s">
        <v>464</v>
      </c>
      <c r="G467" s="158" t="s">
        <v>1299</v>
      </c>
      <c r="H467" s="154" t="s">
        <v>1300</v>
      </c>
      <c r="I467" s="151" t="s">
        <v>1150</v>
      </c>
      <c r="J467" s="172" t="s">
        <v>188</v>
      </c>
    </row>
    <row r="468" spans="1:10" ht="23.25" thickBot="1" x14ac:dyDescent="0.3">
      <c r="A468" s="180">
        <v>9445</v>
      </c>
      <c r="B468" s="202" t="s">
        <v>1301</v>
      </c>
      <c r="C468" s="202" t="s">
        <v>1302</v>
      </c>
      <c r="D468" s="204" t="s">
        <v>1298</v>
      </c>
      <c r="E468" s="202" t="s">
        <v>89</v>
      </c>
      <c r="F468" s="202" t="s">
        <v>416</v>
      </c>
      <c r="G468" s="202" t="s">
        <v>1288</v>
      </c>
      <c r="H468" s="202" t="s">
        <v>1289</v>
      </c>
      <c r="I468" s="202" t="s">
        <v>187</v>
      </c>
      <c r="J468" s="203" t="s">
        <v>188</v>
      </c>
    </row>
    <row r="469" spans="1:10" s="145" customFormat="1" ht="15.75" thickBot="1" x14ac:dyDescent="0.3">
      <c r="A469" s="213" t="s">
        <v>1303</v>
      </c>
      <c r="B469" s="213"/>
      <c r="C469" s="213"/>
      <c r="D469" s="213"/>
      <c r="E469" s="213"/>
      <c r="F469" s="213"/>
      <c r="G469" s="213"/>
      <c r="H469" s="213"/>
      <c r="I469" s="213"/>
      <c r="J469" s="213"/>
    </row>
    <row r="470" spans="1:10" ht="22.5" x14ac:dyDescent="0.25">
      <c r="A470" s="146">
        <v>9446</v>
      </c>
      <c r="B470" s="196" t="s">
        <v>75</v>
      </c>
      <c r="C470" s="187" t="s">
        <v>75</v>
      </c>
      <c r="D470" s="186" t="s">
        <v>1304</v>
      </c>
      <c r="E470" s="187" t="s">
        <v>673</v>
      </c>
      <c r="F470" s="187" t="s">
        <v>1305</v>
      </c>
      <c r="G470" s="187" t="s">
        <v>1304</v>
      </c>
      <c r="H470" s="187" t="s">
        <v>389</v>
      </c>
      <c r="I470" s="186" t="s">
        <v>187</v>
      </c>
      <c r="J470" s="189" t="s">
        <v>188</v>
      </c>
    </row>
    <row r="471" spans="1:10" ht="22.5" x14ac:dyDescent="0.25">
      <c r="A471" s="150">
        <v>9447</v>
      </c>
      <c r="B471" s="151" t="s">
        <v>1306</v>
      </c>
      <c r="C471" s="151" t="s">
        <v>1307</v>
      </c>
      <c r="D471" s="151" t="s">
        <v>1304</v>
      </c>
      <c r="E471" s="151" t="s">
        <v>147</v>
      </c>
      <c r="F471" s="154" t="s">
        <v>1305</v>
      </c>
      <c r="G471" s="151" t="s">
        <v>1191</v>
      </c>
      <c r="H471" s="151" t="s">
        <v>1066</v>
      </c>
      <c r="I471" s="151" t="s">
        <v>187</v>
      </c>
      <c r="J471" s="172" t="s">
        <v>188</v>
      </c>
    </row>
    <row r="472" spans="1:10" ht="22.5" x14ac:dyDescent="0.25">
      <c r="A472" s="150">
        <v>9448</v>
      </c>
      <c r="B472" s="151" t="s">
        <v>1308</v>
      </c>
      <c r="C472" s="151" t="s">
        <v>1309</v>
      </c>
      <c r="D472" s="151" t="s">
        <v>1304</v>
      </c>
      <c r="E472" s="151" t="s">
        <v>147</v>
      </c>
      <c r="F472" s="154" t="s">
        <v>1305</v>
      </c>
      <c r="G472" s="151" t="s">
        <v>1191</v>
      </c>
      <c r="H472" s="151" t="s">
        <v>1066</v>
      </c>
      <c r="I472" s="151" t="s">
        <v>187</v>
      </c>
      <c r="J472" s="172" t="s">
        <v>188</v>
      </c>
    </row>
    <row r="473" spans="1:10" ht="33.75" x14ac:dyDescent="0.25">
      <c r="A473" s="150">
        <v>9449</v>
      </c>
      <c r="B473" s="151" t="s">
        <v>391</v>
      </c>
      <c r="C473" s="151" t="s">
        <v>392</v>
      </c>
      <c r="D473" s="151" t="s">
        <v>393</v>
      </c>
      <c r="E473" s="151" t="s">
        <v>147</v>
      </c>
      <c r="F473" s="151" t="s">
        <v>393</v>
      </c>
      <c r="G473" s="151" t="s">
        <v>387</v>
      </c>
      <c r="H473" s="151" t="s">
        <v>1310</v>
      </c>
      <c r="I473" s="151" t="s">
        <v>187</v>
      </c>
      <c r="J473" s="172" t="s">
        <v>188</v>
      </c>
    </row>
    <row r="474" spans="1:10" ht="33.75" x14ac:dyDescent="0.25">
      <c r="A474" s="150">
        <v>9450</v>
      </c>
      <c r="B474" s="159" t="s">
        <v>1311</v>
      </c>
      <c r="C474" s="159" t="s">
        <v>1312</v>
      </c>
      <c r="D474" s="159" t="s">
        <v>393</v>
      </c>
      <c r="E474" s="159" t="s">
        <v>223</v>
      </c>
      <c r="F474" s="159"/>
      <c r="G474" s="159"/>
      <c r="H474" s="159" t="s">
        <v>1313</v>
      </c>
      <c r="I474" s="159" t="s">
        <v>390</v>
      </c>
      <c r="J474" s="199" t="s">
        <v>188</v>
      </c>
    </row>
    <row r="475" spans="1:10" ht="15" x14ac:dyDescent="0.25">
      <c r="A475" s="150">
        <v>9451</v>
      </c>
      <c r="B475" s="159" t="s">
        <v>1314</v>
      </c>
      <c r="C475" s="159" t="s">
        <v>1315</v>
      </c>
      <c r="D475" s="159" t="s">
        <v>393</v>
      </c>
      <c r="E475" s="159" t="s">
        <v>223</v>
      </c>
      <c r="F475" s="159"/>
      <c r="G475" s="159"/>
      <c r="H475" s="159" t="s">
        <v>307</v>
      </c>
      <c r="I475" s="159" t="s">
        <v>390</v>
      </c>
      <c r="J475" s="199" t="s">
        <v>188</v>
      </c>
    </row>
    <row r="476" spans="1:10" ht="22.5" x14ac:dyDescent="0.25">
      <c r="A476" s="150">
        <v>9452</v>
      </c>
      <c r="B476" s="159" t="s">
        <v>1316</v>
      </c>
      <c r="C476" s="159" t="s">
        <v>588</v>
      </c>
      <c r="D476" s="159" t="s">
        <v>393</v>
      </c>
      <c r="E476" s="159" t="s">
        <v>223</v>
      </c>
      <c r="F476" s="159"/>
      <c r="G476" s="159"/>
      <c r="H476" s="159" t="s">
        <v>307</v>
      </c>
      <c r="I476" s="159" t="s">
        <v>390</v>
      </c>
      <c r="J476" s="199" t="s">
        <v>188</v>
      </c>
    </row>
    <row r="477" spans="1:10" ht="15" x14ac:dyDescent="0.25">
      <c r="A477" s="150">
        <v>9453</v>
      </c>
      <c r="B477" s="159" t="s">
        <v>1317</v>
      </c>
      <c r="C477" s="159" t="s">
        <v>1318</v>
      </c>
      <c r="D477" s="159" t="s">
        <v>1319</v>
      </c>
      <c r="E477" s="159" t="s">
        <v>223</v>
      </c>
      <c r="F477" s="159"/>
      <c r="G477" s="159"/>
      <c r="H477" s="159" t="s">
        <v>340</v>
      </c>
      <c r="I477" s="159" t="s">
        <v>390</v>
      </c>
      <c r="J477" s="199" t="s">
        <v>188</v>
      </c>
    </row>
    <row r="478" spans="1:10" ht="15.75" thickBot="1" x14ac:dyDescent="0.3">
      <c r="A478" s="180">
        <v>9454</v>
      </c>
      <c r="B478" s="182" t="s">
        <v>1320</v>
      </c>
      <c r="C478" s="182" t="s">
        <v>1321</v>
      </c>
      <c r="D478" s="182" t="s">
        <v>1319</v>
      </c>
      <c r="E478" s="182" t="s">
        <v>223</v>
      </c>
      <c r="F478" s="182"/>
      <c r="G478" s="182"/>
      <c r="H478" s="182" t="s">
        <v>340</v>
      </c>
      <c r="I478" s="182" t="s">
        <v>390</v>
      </c>
      <c r="J478" s="200" t="s">
        <v>188</v>
      </c>
    </row>
    <row r="479" spans="1:10" s="145" customFormat="1" ht="15.75" thickBot="1" x14ac:dyDescent="0.3">
      <c r="A479" s="213" t="s">
        <v>1322</v>
      </c>
      <c r="B479" s="213"/>
      <c r="C479" s="213"/>
      <c r="D479" s="213"/>
      <c r="E479" s="213"/>
      <c r="F479" s="213"/>
      <c r="G479" s="213"/>
      <c r="H479" s="213"/>
      <c r="I479" s="213"/>
      <c r="J479" s="213"/>
    </row>
    <row r="480" spans="1:10" ht="22.5" x14ac:dyDescent="0.25">
      <c r="A480" s="146">
        <v>9455</v>
      </c>
      <c r="B480" s="193" t="s">
        <v>75</v>
      </c>
      <c r="C480" s="187" t="s">
        <v>75</v>
      </c>
      <c r="D480" s="186" t="s">
        <v>1323</v>
      </c>
      <c r="E480" s="186" t="s">
        <v>673</v>
      </c>
      <c r="F480" s="185" t="s">
        <v>1324</v>
      </c>
      <c r="G480" s="186" t="s">
        <v>1323</v>
      </c>
      <c r="H480" s="187" t="s">
        <v>674</v>
      </c>
      <c r="I480" s="186" t="s">
        <v>187</v>
      </c>
      <c r="J480" s="189" t="s">
        <v>188</v>
      </c>
    </row>
    <row r="481" spans="1:10" ht="33.75" x14ac:dyDescent="0.25">
      <c r="A481" s="150">
        <v>9456</v>
      </c>
      <c r="B481" s="163" t="s">
        <v>75</v>
      </c>
      <c r="C481" s="154" t="s">
        <v>75</v>
      </c>
      <c r="D481" s="151" t="s">
        <v>1323</v>
      </c>
      <c r="E481" s="163" t="s">
        <v>786</v>
      </c>
      <c r="F481" s="158" t="s">
        <v>1325</v>
      </c>
      <c r="G481" s="158" t="s">
        <v>815</v>
      </c>
      <c r="H481" s="154" t="s">
        <v>816</v>
      </c>
      <c r="I481" s="151" t="s">
        <v>187</v>
      </c>
      <c r="J481" s="172" t="s">
        <v>188</v>
      </c>
    </row>
    <row r="482" spans="1:10" ht="22.5" x14ac:dyDescent="0.25">
      <c r="A482" s="150">
        <v>9457</v>
      </c>
      <c r="B482" s="163" t="s">
        <v>1326</v>
      </c>
      <c r="C482" s="154" t="s">
        <v>1327</v>
      </c>
      <c r="D482" s="151" t="s">
        <v>1323</v>
      </c>
      <c r="E482" s="163" t="s">
        <v>94</v>
      </c>
      <c r="F482" s="158" t="s">
        <v>1328</v>
      </c>
      <c r="G482" s="151" t="s">
        <v>1323</v>
      </c>
      <c r="H482" s="151" t="s">
        <v>1066</v>
      </c>
      <c r="I482" s="151" t="s">
        <v>187</v>
      </c>
      <c r="J482" s="172" t="s">
        <v>188</v>
      </c>
    </row>
    <row r="483" spans="1:10" ht="22.5" x14ac:dyDescent="0.25">
      <c r="A483" s="150">
        <v>9458</v>
      </c>
      <c r="B483" s="163" t="s">
        <v>1329</v>
      </c>
      <c r="C483" s="154" t="s">
        <v>1327</v>
      </c>
      <c r="D483" s="151" t="s">
        <v>1323</v>
      </c>
      <c r="E483" s="163" t="s">
        <v>89</v>
      </c>
      <c r="F483" s="158" t="s">
        <v>96</v>
      </c>
      <c r="G483" s="151" t="s">
        <v>92</v>
      </c>
      <c r="H483" s="151" t="s">
        <v>1330</v>
      </c>
      <c r="I483" s="151" t="s">
        <v>187</v>
      </c>
      <c r="J483" s="172" t="s">
        <v>188</v>
      </c>
    </row>
    <row r="484" spans="1:10" ht="22.5" x14ac:dyDescent="0.25">
      <c r="A484" s="150">
        <v>9459</v>
      </c>
      <c r="B484" s="163" t="s">
        <v>75</v>
      </c>
      <c r="C484" s="154" t="s">
        <v>75</v>
      </c>
      <c r="D484" s="151" t="s">
        <v>1331</v>
      </c>
      <c r="E484" s="151" t="s">
        <v>673</v>
      </c>
      <c r="F484" s="158" t="s">
        <v>1332</v>
      </c>
      <c r="G484" s="151" t="s">
        <v>1331</v>
      </c>
      <c r="H484" s="154" t="s">
        <v>674</v>
      </c>
      <c r="I484" s="151" t="s">
        <v>187</v>
      </c>
      <c r="J484" s="172" t="s">
        <v>188</v>
      </c>
    </row>
    <row r="485" spans="1:10" ht="33.75" x14ac:dyDescent="0.25">
      <c r="A485" s="150">
        <v>9460</v>
      </c>
      <c r="B485" s="163" t="s">
        <v>75</v>
      </c>
      <c r="C485" s="154" t="s">
        <v>75</v>
      </c>
      <c r="D485" s="151" t="s">
        <v>1331</v>
      </c>
      <c r="E485" s="163" t="s">
        <v>786</v>
      </c>
      <c r="F485" s="158" t="s">
        <v>1325</v>
      </c>
      <c r="G485" s="158" t="s">
        <v>815</v>
      </c>
      <c r="H485" s="154" t="s">
        <v>816</v>
      </c>
      <c r="I485" s="151" t="s">
        <v>187</v>
      </c>
      <c r="J485" s="172" t="s">
        <v>188</v>
      </c>
    </row>
    <row r="486" spans="1:10" ht="22.5" x14ac:dyDescent="0.25">
      <c r="A486" s="150">
        <v>9461</v>
      </c>
      <c r="B486" s="163" t="s">
        <v>1333</v>
      </c>
      <c r="C486" s="154" t="s">
        <v>1334</v>
      </c>
      <c r="D486" s="151" t="s">
        <v>1331</v>
      </c>
      <c r="E486" s="163" t="s">
        <v>94</v>
      </c>
      <c r="F486" s="158" t="s">
        <v>1335</v>
      </c>
      <c r="G486" s="151" t="s">
        <v>1331</v>
      </c>
      <c r="H486" s="151" t="s">
        <v>1066</v>
      </c>
      <c r="I486" s="151" t="s">
        <v>187</v>
      </c>
      <c r="J486" s="172" t="s">
        <v>188</v>
      </c>
    </row>
    <row r="487" spans="1:10" ht="22.5" x14ac:dyDescent="0.25">
      <c r="A487" s="150">
        <v>9462</v>
      </c>
      <c r="B487" s="163" t="s">
        <v>1333</v>
      </c>
      <c r="C487" s="154" t="s">
        <v>1334</v>
      </c>
      <c r="D487" s="151" t="s">
        <v>1331</v>
      </c>
      <c r="E487" s="163" t="s">
        <v>89</v>
      </c>
      <c r="F487" s="158" t="s">
        <v>96</v>
      </c>
      <c r="G487" s="151" t="s">
        <v>92</v>
      </c>
      <c r="H487" s="151" t="s">
        <v>1330</v>
      </c>
      <c r="I487" s="151" t="s">
        <v>187</v>
      </c>
      <c r="J487" s="172" t="s">
        <v>188</v>
      </c>
    </row>
    <row r="488" spans="1:10" ht="33.75" x14ac:dyDescent="0.25">
      <c r="A488" s="150">
        <v>9463</v>
      </c>
      <c r="B488" s="166" t="s">
        <v>75</v>
      </c>
      <c r="C488" s="154" t="s">
        <v>75</v>
      </c>
      <c r="D488" s="151" t="s">
        <v>1336</v>
      </c>
      <c r="E488" s="154" t="s">
        <v>212</v>
      </c>
      <c r="F488" s="154"/>
      <c r="G488" s="154" t="s">
        <v>815</v>
      </c>
      <c r="H488" s="154" t="s">
        <v>816</v>
      </c>
      <c r="I488" s="151" t="s">
        <v>682</v>
      </c>
      <c r="J488" s="172" t="s">
        <v>188</v>
      </c>
    </row>
    <row r="489" spans="1:10" ht="33.75" x14ac:dyDescent="0.25">
      <c r="A489" s="150">
        <v>9464</v>
      </c>
      <c r="B489" s="151" t="s">
        <v>1337</v>
      </c>
      <c r="C489" s="151" t="s">
        <v>1338</v>
      </c>
      <c r="D489" s="151" t="s">
        <v>1336</v>
      </c>
      <c r="E489" s="151" t="s">
        <v>233</v>
      </c>
      <c r="F489" s="151"/>
      <c r="G489" s="151" t="s">
        <v>1338</v>
      </c>
      <c r="H489" s="151" t="s">
        <v>1339</v>
      </c>
      <c r="I489" s="151" t="s">
        <v>682</v>
      </c>
      <c r="J489" s="172" t="s">
        <v>188</v>
      </c>
    </row>
    <row r="490" spans="1:10" ht="22.5" x14ac:dyDescent="0.25">
      <c r="A490" s="150">
        <v>9465</v>
      </c>
      <c r="B490" s="151" t="s">
        <v>1340</v>
      </c>
      <c r="C490" s="151" t="s">
        <v>1341</v>
      </c>
      <c r="D490" s="151" t="s">
        <v>1336</v>
      </c>
      <c r="E490" s="151" t="s">
        <v>233</v>
      </c>
      <c r="F490" s="151"/>
      <c r="G490" s="151" t="s">
        <v>1341</v>
      </c>
      <c r="H490" s="151" t="s">
        <v>307</v>
      </c>
      <c r="I490" s="151" t="s">
        <v>682</v>
      </c>
      <c r="J490" s="172" t="s">
        <v>188</v>
      </c>
    </row>
    <row r="491" spans="1:10" ht="22.5" x14ac:dyDescent="0.25">
      <c r="A491" s="150">
        <v>9466</v>
      </c>
      <c r="B491" s="151" t="s">
        <v>1342</v>
      </c>
      <c r="C491" s="151" t="s">
        <v>1343</v>
      </c>
      <c r="D491" s="151" t="s">
        <v>1336</v>
      </c>
      <c r="E491" s="151" t="s">
        <v>233</v>
      </c>
      <c r="F491" s="151"/>
      <c r="G491" s="151" t="s">
        <v>1343</v>
      </c>
      <c r="H491" s="151" t="s">
        <v>307</v>
      </c>
      <c r="I491" s="151" t="s">
        <v>682</v>
      </c>
      <c r="J491" s="172" t="s">
        <v>188</v>
      </c>
    </row>
    <row r="492" spans="1:10" ht="22.5" x14ac:dyDescent="0.25">
      <c r="A492" s="150">
        <v>9467</v>
      </c>
      <c r="B492" s="151" t="s">
        <v>1344</v>
      </c>
      <c r="C492" s="151" t="s">
        <v>1345</v>
      </c>
      <c r="D492" s="151" t="s">
        <v>1336</v>
      </c>
      <c r="E492" s="151" t="s">
        <v>233</v>
      </c>
      <c r="F492" s="151"/>
      <c r="G492" s="151" t="s">
        <v>1345</v>
      </c>
      <c r="H492" s="151" t="s">
        <v>307</v>
      </c>
      <c r="I492" s="151" t="s">
        <v>682</v>
      </c>
      <c r="J492" s="172" t="s">
        <v>188</v>
      </c>
    </row>
    <row r="493" spans="1:10" ht="22.5" x14ac:dyDescent="0.25">
      <c r="A493" s="150">
        <v>9468</v>
      </c>
      <c r="B493" s="151" t="s">
        <v>1346</v>
      </c>
      <c r="C493" s="151" t="s">
        <v>1347</v>
      </c>
      <c r="D493" s="151" t="s">
        <v>1336</v>
      </c>
      <c r="E493" s="151" t="s">
        <v>233</v>
      </c>
      <c r="F493" s="151"/>
      <c r="G493" s="151" t="s">
        <v>1347</v>
      </c>
      <c r="H493" s="151" t="s">
        <v>307</v>
      </c>
      <c r="I493" s="151" t="s">
        <v>682</v>
      </c>
      <c r="J493" s="172" t="s">
        <v>188</v>
      </c>
    </row>
    <row r="494" spans="1:10" ht="22.5" x14ac:dyDescent="0.25">
      <c r="A494" s="150">
        <v>9469</v>
      </c>
      <c r="B494" s="151" t="s">
        <v>1348</v>
      </c>
      <c r="C494" s="151" t="s">
        <v>1349</v>
      </c>
      <c r="D494" s="151" t="s">
        <v>1336</v>
      </c>
      <c r="E494" s="151" t="s">
        <v>233</v>
      </c>
      <c r="F494" s="151"/>
      <c r="G494" s="151" t="s">
        <v>1349</v>
      </c>
      <c r="H494" s="151" t="s">
        <v>307</v>
      </c>
      <c r="I494" s="151" t="s">
        <v>682</v>
      </c>
      <c r="J494" s="172" t="s">
        <v>188</v>
      </c>
    </row>
    <row r="495" spans="1:10" ht="22.5" x14ac:dyDescent="0.25">
      <c r="A495" s="150">
        <v>9470</v>
      </c>
      <c r="B495" s="151" t="s">
        <v>1350</v>
      </c>
      <c r="C495" s="151" t="s">
        <v>1351</v>
      </c>
      <c r="D495" s="151" t="s">
        <v>1336</v>
      </c>
      <c r="E495" s="151" t="s">
        <v>233</v>
      </c>
      <c r="F495" s="151"/>
      <c r="G495" s="151" t="s">
        <v>1351</v>
      </c>
      <c r="H495" s="151" t="s">
        <v>307</v>
      </c>
      <c r="I495" s="151" t="s">
        <v>682</v>
      </c>
      <c r="J495" s="172" t="s">
        <v>188</v>
      </c>
    </row>
    <row r="496" spans="1:10" ht="33.75" x14ac:dyDescent="0.25">
      <c r="A496" s="150">
        <v>9471</v>
      </c>
      <c r="B496" s="166" t="s">
        <v>75</v>
      </c>
      <c r="C496" s="154" t="s">
        <v>75</v>
      </c>
      <c r="D496" s="151" t="s">
        <v>1352</v>
      </c>
      <c r="E496" s="154" t="s">
        <v>212</v>
      </c>
      <c r="F496" s="154"/>
      <c r="G496" s="154" t="s">
        <v>815</v>
      </c>
      <c r="H496" s="154" t="s">
        <v>816</v>
      </c>
      <c r="I496" s="151" t="s">
        <v>682</v>
      </c>
      <c r="J496" s="172" t="s">
        <v>188</v>
      </c>
    </row>
    <row r="497" spans="1:10" ht="33.75" x14ac:dyDescent="0.25">
      <c r="A497" s="150">
        <v>9472</v>
      </c>
      <c r="B497" s="151" t="s">
        <v>1353</v>
      </c>
      <c r="C497" s="151" t="s">
        <v>1354</v>
      </c>
      <c r="D497" s="151" t="s">
        <v>1352</v>
      </c>
      <c r="E497" s="151" t="s">
        <v>233</v>
      </c>
      <c r="F497" s="151"/>
      <c r="G497" s="151" t="s">
        <v>1354</v>
      </c>
      <c r="H497" s="151" t="s">
        <v>1355</v>
      </c>
      <c r="I497" s="151" t="s">
        <v>682</v>
      </c>
      <c r="J497" s="172" t="s">
        <v>188</v>
      </c>
    </row>
    <row r="498" spans="1:10" ht="22.5" x14ac:dyDescent="0.25">
      <c r="A498" s="150">
        <v>9473</v>
      </c>
      <c r="B498" s="151" t="s">
        <v>1356</v>
      </c>
      <c r="C498" s="151" t="s">
        <v>1357</v>
      </c>
      <c r="D498" s="151" t="s">
        <v>1352</v>
      </c>
      <c r="E498" s="151" t="s">
        <v>233</v>
      </c>
      <c r="F498" s="151"/>
      <c r="G498" s="151" t="s">
        <v>1357</v>
      </c>
      <c r="H498" s="151" t="s">
        <v>307</v>
      </c>
      <c r="I498" s="151" t="s">
        <v>682</v>
      </c>
      <c r="J498" s="172" t="s">
        <v>188</v>
      </c>
    </row>
    <row r="499" spans="1:10" ht="22.5" x14ac:dyDescent="0.25">
      <c r="A499" s="150">
        <v>9474</v>
      </c>
      <c r="B499" s="151" t="s">
        <v>1358</v>
      </c>
      <c r="C499" s="151" t="s">
        <v>1359</v>
      </c>
      <c r="D499" s="151" t="s">
        <v>1352</v>
      </c>
      <c r="E499" s="151" t="s">
        <v>233</v>
      </c>
      <c r="F499" s="151"/>
      <c r="G499" s="151" t="s">
        <v>1359</v>
      </c>
      <c r="H499" s="151" t="s">
        <v>307</v>
      </c>
      <c r="I499" s="151" t="s">
        <v>682</v>
      </c>
      <c r="J499" s="172" t="s">
        <v>188</v>
      </c>
    </row>
    <row r="500" spans="1:10" ht="33.75" x14ac:dyDescent="0.25">
      <c r="A500" s="150">
        <v>9475</v>
      </c>
      <c r="B500" s="166" t="s">
        <v>75</v>
      </c>
      <c r="C500" s="154" t="s">
        <v>75</v>
      </c>
      <c r="D500" s="151" t="s">
        <v>1360</v>
      </c>
      <c r="E500" s="154" t="s">
        <v>212</v>
      </c>
      <c r="F500" s="154"/>
      <c r="G500" s="154" t="s">
        <v>815</v>
      </c>
      <c r="H500" s="154" t="s">
        <v>816</v>
      </c>
      <c r="I500" s="151" t="s">
        <v>682</v>
      </c>
      <c r="J500" s="172" t="s">
        <v>188</v>
      </c>
    </row>
    <row r="501" spans="1:10" ht="33.75" x14ac:dyDescent="0.25">
      <c r="A501" s="150">
        <v>9476</v>
      </c>
      <c r="B501" s="151" t="s">
        <v>1361</v>
      </c>
      <c r="C501" s="151" t="s">
        <v>1362</v>
      </c>
      <c r="D501" s="151" t="s">
        <v>1360</v>
      </c>
      <c r="E501" s="151" t="s">
        <v>233</v>
      </c>
      <c r="F501" s="151"/>
      <c r="G501" s="151" t="s">
        <v>1362</v>
      </c>
      <c r="H501" s="151" t="s">
        <v>1363</v>
      </c>
      <c r="I501" s="151" t="s">
        <v>682</v>
      </c>
      <c r="J501" s="172" t="s">
        <v>188</v>
      </c>
    </row>
    <row r="502" spans="1:10" ht="22.5" x14ac:dyDescent="0.25">
      <c r="A502" s="150">
        <v>9477</v>
      </c>
      <c r="B502" s="151" t="s">
        <v>1364</v>
      </c>
      <c r="C502" s="151" t="s">
        <v>1365</v>
      </c>
      <c r="D502" s="151" t="s">
        <v>1360</v>
      </c>
      <c r="E502" s="151" t="s">
        <v>233</v>
      </c>
      <c r="F502" s="151"/>
      <c r="G502" s="151" t="s">
        <v>1365</v>
      </c>
      <c r="H502" s="151" t="s">
        <v>307</v>
      </c>
      <c r="I502" s="151" t="s">
        <v>682</v>
      </c>
      <c r="J502" s="172" t="s">
        <v>188</v>
      </c>
    </row>
    <row r="503" spans="1:10" ht="22.5" x14ac:dyDescent="0.25">
      <c r="A503" s="150">
        <v>9478</v>
      </c>
      <c r="B503" s="151" t="s">
        <v>1366</v>
      </c>
      <c r="C503" s="151" t="s">
        <v>1367</v>
      </c>
      <c r="D503" s="151" t="s">
        <v>1360</v>
      </c>
      <c r="E503" s="151" t="s">
        <v>233</v>
      </c>
      <c r="F503" s="151"/>
      <c r="G503" s="151" t="s">
        <v>1367</v>
      </c>
      <c r="H503" s="151" t="s">
        <v>307</v>
      </c>
      <c r="I503" s="151" t="s">
        <v>682</v>
      </c>
      <c r="J503" s="172" t="s">
        <v>188</v>
      </c>
    </row>
    <row r="504" spans="1:10" ht="22.5" x14ac:dyDescent="0.25">
      <c r="A504" s="150">
        <v>9479</v>
      </c>
      <c r="B504" s="151" t="s">
        <v>1368</v>
      </c>
      <c r="C504" s="151" t="s">
        <v>1369</v>
      </c>
      <c r="D504" s="151" t="s">
        <v>1360</v>
      </c>
      <c r="E504" s="151" t="s">
        <v>233</v>
      </c>
      <c r="F504" s="151"/>
      <c r="G504" s="151" t="s">
        <v>1369</v>
      </c>
      <c r="H504" s="151" t="s">
        <v>307</v>
      </c>
      <c r="I504" s="151" t="s">
        <v>682</v>
      </c>
      <c r="J504" s="172" t="s">
        <v>188</v>
      </c>
    </row>
    <row r="505" spans="1:10" ht="22.5" x14ac:dyDescent="0.25">
      <c r="A505" s="150">
        <v>9480</v>
      </c>
      <c r="B505" s="151" t="s">
        <v>1370</v>
      </c>
      <c r="C505" s="151" t="s">
        <v>1371</v>
      </c>
      <c r="D505" s="151" t="s">
        <v>1360</v>
      </c>
      <c r="E505" s="151" t="s">
        <v>233</v>
      </c>
      <c r="F505" s="151"/>
      <c r="G505" s="151" t="s">
        <v>1371</v>
      </c>
      <c r="H505" s="151" t="s">
        <v>307</v>
      </c>
      <c r="I505" s="151" t="s">
        <v>682</v>
      </c>
      <c r="J505" s="172" t="s">
        <v>188</v>
      </c>
    </row>
    <row r="506" spans="1:10" ht="22.5" x14ac:dyDescent="0.25">
      <c r="A506" s="150">
        <v>9481</v>
      </c>
      <c r="B506" s="151" t="s">
        <v>1372</v>
      </c>
      <c r="C506" s="151" t="s">
        <v>1373</v>
      </c>
      <c r="D506" s="151" t="s">
        <v>1360</v>
      </c>
      <c r="E506" s="151" t="s">
        <v>233</v>
      </c>
      <c r="F506" s="151"/>
      <c r="G506" s="151" t="s">
        <v>1373</v>
      </c>
      <c r="H506" s="151" t="s">
        <v>307</v>
      </c>
      <c r="I506" s="151" t="s">
        <v>682</v>
      </c>
      <c r="J506" s="172" t="s">
        <v>188</v>
      </c>
    </row>
    <row r="507" spans="1:10" ht="33.75" x14ac:dyDescent="0.25">
      <c r="A507" s="150">
        <v>9482</v>
      </c>
      <c r="B507" s="163" t="s">
        <v>75</v>
      </c>
      <c r="C507" s="154" t="s">
        <v>75</v>
      </c>
      <c r="D507" s="151" t="s">
        <v>1374</v>
      </c>
      <c r="E507" s="151" t="s">
        <v>673</v>
      </c>
      <c r="F507" s="158" t="s">
        <v>1375</v>
      </c>
      <c r="G507" s="151" t="s">
        <v>1374</v>
      </c>
      <c r="H507" s="154" t="s">
        <v>674</v>
      </c>
      <c r="I507" s="151" t="s">
        <v>187</v>
      </c>
      <c r="J507" s="172" t="s">
        <v>188</v>
      </c>
    </row>
    <row r="508" spans="1:10" ht="33.75" x14ac:dyDescent="0.25">
      <c r="A508" s="150">
        <v>9483</v>
      </c>
      <c r="B508" s="163" t="s">
        <v>75</v>
      </c>
      <c r="C508" s="154" t="s">
        <v>75</v>
      </c>
      <c r="D508" s="151" t="s">
        <v>1374</v>
      </c>
      <c r="E508" s="163" t="s">
        <v>786</v>
      </c>
      <c r="F508" s="158" t="s">
        <v>1325</v>
      </c>
      <c r="G508" s="158" t="s">
        <v>815</v>
      </c>
      <c r="H508" s="154" t="s">
        <v>816</v>
      </c>
      <c r="I508" s="151" t="s">
        <v>187</v>
      </c>
      <c r="J508" s="172" t="s">
        <v>188</v>
      </c>
    </row>
    <row r="509" spans="1:10" ht="33.75" x14ac:dyDescent="0.25">
      <c r="A509" s="150">
        <v>9484</v>
      </c>
      <c r="B509" s="163" t="s">
        <v>1376</v>
      </c>
      <c r="C509" s="154" t="s">
        <v>1377</v>
      </c>
      <c r="D509" s="151" t="s">
        <v>1374</v>
      </c>
      <c r="E509" s="163" t="s">
        <v>94</v>
      </c>
      <c r="F509" s="158" t="s">
        <v>1375</v>
      </c>
      <c r="G509" s="158" t="s">
        <v>1374</v>
      </c>
      <c r="H509" s="151" t="s">
        <v>1066</v>
      </c>
      <c r="I509" s="151" t="s">
        <v>187</v>
      </c>
      <c r="J509" s="172" t="s">
        <v>188</v>
      </c>
    </row>
    <row r="510" spans="1:10" ht="33.75" x14ac:dyDescent="0.25">
      <c r="A510" s="150">
        <v>9485</v>
      </c>
      <c r="B510" s="163" t="s">
        <v>1376</v>
      </c>
      <c r="C510" s="154" t="s">
        <v>1377</v>
      </c>
      <c r="D510" s="151" t="s">
        <v>1374</v>
      </c>
      <c r="E510" s="163" t="s">
        <v>89</v>
      </c>
      <c r="F510" s="158" t="s">
        <v>96</v>
      </c>
      <c r="G510" s="158" t="s">
        <v>92</v>
      </c>
      <c r="H510" s="151" t="s">
        <v>1330</v>
      </c>
      <c r="I510" s="151" t="s">
        <v>187</v>
      </c>
      <c r="J510" s="172" t="s">
        <v>188</v>
      </c>
    </row>
    <row r="511" spans="1:10" ht="33.75" x14ac:dyDescent="0.25">
      <c r="A511" s="150">
        <v>9486</v>
      </c>
      <c r="B511" s="163" t="s">
        <v>75</v>
      </c>
      <c r="C511" s="154" t="s">
        <v>75</v>
      </c>
      <c r="D511" s="151" t="s">
        <v>1378</v>
      </c>
      <c r="E511" s="151" t="s">
        <v>673</v>
      </c>
      <c r="F511" s="158" t="s">
        <v>1379</v>
      </c>
      <c r="G511" s="151" t="s">
        <v>1378</v>
      </c>
      <c r="H511" s="154" t="s">
        <v>674</v>
      </c>
      <c r="I511" s="151" t="s">
        <v>187</v>
      </c>
      <c r="J511" s="172" t="s">
        <v>188</v>
      </c>
    </row>
    <row r="512" spans="1:10" ht="33.75" x14ac:dyDescent="0.25">
      <c r="A512" s="150">
        <v>9487</v>
      </c>
      <c r="B512" s="163" t="s">
        <v>75</v>
      </c>
      <c r="C512" s="154" t="s">
        <v>75</v>
      </c>
      <c r="D512" s="151" t="s">
        <v>1378</v>
      </c>
      <c r="E512" s="163" t="s">
        <v>786</v>
      </c>
      <c r="F512" s="158" t="s">
        <v>1325</v>
      </c>
      <c r="G512" s="158" t="s">
        <v>815</v>
      </c>
      <c r="H512" s="154" t="s">
        <v>816</v>
      </c>
      <c r="I512" s="151" t="s">
        <v>187</v>
      </c>
      <c r="J512" s="172" t="s">
        <v>188</v>
      </c>
    </row>
    <row r="513" spans="1:10" ht="33.75" x14ac:dyDescent="0.25">
      <c r="A513" s="150">
        <v>9488</v>
      </c>
      <c r="B513" s="163" t="s">
        <v>1380</v>
      </c>
      <c r="C513" s="154" t="s">
        <v>1381</v>
      </c>
      <c r="D513" s="151" t="s">
        <v>1378</v>
      </c>
      <c r="E513" s="163" t="s">
        <v>94</v>
      </c>
      <c r="F513" s="158" t="s">
        <v>1379</v>
      </c>
      <c r="G513" s="158" t="s">
        <v>1378</v>
      </c>
      <c r="H513" s="151" t="s">
        <v>1066</v>
      </c>
      <c r="I513" s="151" t="s">
        <v>187</v>
      </c>
      <c r="J513" s="172" t="s">
        <v>188</v>
      </c>
    </row>
    <row r="514" spans="1:10" ht="33.75" x14ac:dyDescent="0.25">
      <c r="A514" s="150">
        <v>9489</v>
      </c>
      <c r="B514" s="163" t="s">
        <v>1380</v>
      </c>
      <c r="C514" s="154" t="s">
        <v>1381</v>
      </c>
      <c r="D514" s="151" t="s">
        <v>1378</v>
      </c>
      <c r="E514" s="163" t="s">
        <v>89</v>
      </c>
      <c r="F514" s="158" t="s">
        <v>96</v>
      </c>
      <c r="G514" s="158" t="s">
        <v>92</v>
      </c>
      <c r="H514" s="151" t="s">
        <v>1330</v>
      </c>
      <c r="I514" s="151" t="s">
        <v>187</v>
      </c>
      <c r="J514" s="172" t="s">
        <v>188</v>
      </c>
    </row>
    <row r="515" spans="1:10" ht="33.75" x14ac:dyDescent="0.25">
      <c r="A515" s="150">
        <v>9490</v>
      </c>
      <c r="B515" s="163" t="s">
        <v>75</v>
      </c>
      <c r="C515" s="154" t="s">
        <v>75</v>
      </c>
      <c r="D515" s="151" t="s">
        <v>1382</v>
      </c>
      <c r="E515" s="151" t="s">
        <v>673</v>
      </c>
      <c r="F515" s="158" t="s">
        <v>1383</v>
      </c>
      <c r="G515" s="151" t="s">
        <v>1382</v>
      </c>
      <c r="H515" s="154" t="s">
        <v>674</v>
      </c>
      <c r="I515" s="151" t="s">
        <v>187</v>
      </c>
      <c r="J515" s="172" t="s">
        <v>188</v>
      </c>
    </row>
    <row r="516" spans="1:10" ht="33.75" x14ac:dyDescent="0.25">
      <c r="A516" s="150">
        <v>9491</v>
      </c>
      <c r="B516" s="163" t="s">
        <v>75</v>
      </c>
      <c r="C516" s="154" t="s">
        <v>75</v>
      </c>
      <c r="D516" s="151" t="s">
        <v>1382</v>
      </c>
      <c r="E516" s="163" t="s">
        <v>786</v>
      </c>
      <c r="F516" s="158" t="s">
        <v>1325</v>
      </c>
      <c r="G516" s="158" t="s">
        <v>815</v>
      </c>
      <c r="H516" s="154" t="s">
        <v>816</v>
      </c>
      <c r="I516" s="151" t="s">
        <v>187</v>
      </c>
      <c r="J516" s="172" t="s">
        <v>188</v>
      </c>
    </row>
    <row r="517" spans="1:10" ht="33.75" x14ac:dyDescent="0.25">
      <c r="A517" s="150">
        <v>9492</v>
      </c>
      <c r="B517" s="163" t="s">
        <v>1384</v>
      </c>
      <c r="C517" s="154" t="s">
        <v>1385</v>
      </c>
      <c r="D517" s="151" t="s">
        <v>1382</v>
      </c>
      <c r="E517" s="163" t="s">
        <v>94</v>
      </c>
      <c r="F517" s="158" t="s">
        <v>1386</v>
      </c>
      <c r="G517" s="158" t="s">
        <v>1382</v>
      </c>
      <c r="H517" s="151" t="s">
        <v>1066</v>
      </c>
      <c r="I517" s="151" t="s">
        <v>187</v>
      </c>
      <c r="J517" s="172" t="s">
        <v>188</v>
      </c>
    </row>
    <row r="518" spans="1:10" ht="33.75" x14ac:dyDescent="0.25">
      <c r="A518" s="150">
        <v>9493</v>
      </c>
      <c r="B518" s="163" t="s">
        <v>1384</v>
      </c>
      <c r="C518" s="154" t="s">
        <v>1385</v>
      </c>
      <c r="D518" s="151" t="s">
        <v>1382</v>
      </c>
      <c r="E518" s="163" t="s">
        <v>89</v>
      </c>
      <c r="F518" s="158" t="s">
        <v>96</v>
      </c>
      <c r="G518" s="158" t="s">
        <v>92</v>
      </c>
      <c r="H518" s="151" t="s">
        <v>1330</v>
      </c>
      <c r="I518" s="151" t="s">
        <v>187</v>
      </c>
      <c r="J518" s="172" t="s">
        <v>188</v>
      </c>
    </row>
    <row r="519" spans="1:10" ht="15" x14ac:dyDescent="0.25">
      <c r="A519" s="150">
        <v>9494</v>
      </c>
      <c r="B519" s="159" t="s">
        <v>1387</v>
      </c>
      <c r="C519" s="159" t="s">
        <v>1388</v>
      </c>
      <c r="D519" s="159" t="s">
        <v>1389</v>
      </c>
      <c r="E519" s="159" t="s">
        <v>223</v>
      </c>
      <c r="F519" s="159"/>
      <c r="G519" s="159"/>
      <c r="H519" s="159" t="s">
        <v>340</v>
      </c>
      <c r="I519" s="159" t="s">
        <v>682</v>
      </c>
      <c r="J519" s="199" t="s">
        <v>188</v>
      </c>
    </row>
    <row r="520" spans="1:10" ht="22.5" x14ac:dyDescent="0.25">
      <c r="A520" s="150">
        <v>9495</v>
      </c>
      <c r="B520" s="159" t="s">
        <v>1390</v>
      </c>
      <c r="C520" s="159" t="s">
        <v>1391</v>
      </c>
      <c r="D520" s="159" t="s">
        <v>1392</v>
      </c>
      <c r="E520" s="159" t="s">
        <v>223</v>
      </c>
      <c r="F520" s="159"/>
      <c r="G520" s="159"/>
      <c r="H520" s="159" t="s">
        <v>340</v>
      </c>
      <c r="I520" s="159" t="s">
        <v>682</v>
      </c>
      <c r="J520" s="199" t="s">
        <v>188</v>
      </c>
    </row>
    <row r="521" spans="1:10" ht="22.5" x14ac:dyDescent="0.25">
      <c r="A521" s="150">
        <v>9496</v>
      </c>
      <c r="B521" s="159" t="s">
        <v>1393</v>
      </c>
      <c r="C521" s="159" t="s">
        <v>1394</v>
      </c>
      <c r="D521" s="159" t="s">
        <v>1392</v>
      </c>
      <c r="E521" s="159" t="s">
        <v>223</v>
      </c>
      <c r="F521" s="159"/>
      <c r="G521" s="159"/>
      <c r="H521" s="159" t="s">
        <v>340</v>
      </c>
      <c r="I521" s="159" t="s">
        <v>682</v>
      </c>
      <c r="J521" s="199" t="s">
        <v>188</v>
      </c>
    </row>
    <row r="522" spans="1:10" ht="23.25" thickBot="1" x14ac:dyDescent="0.3">
      <c r="A522" s="180">
        <v>9497</v>
      </c>
      <c r="B522" s="182" t="s">
        <v>1395</v>
      </c>
      <c r="C522" s="182" t="s">
        <v>1396</v>
      </c>
      <c r="D522" s="182" t="s">
        <v>1335</v>
      </c>
      <c r="E522" s="182" t="s">
        <v>223</v>
      </c>
      <c r="F522" s="182"/>
      <c r="G522" s="182"/>
      <c r="H522" s="182" t="s">
        <v>340</v>
      </c>
      <c r="I522" s="182" t="s">
        <v>682</v>
      </c>
      <c r="J522" s="200" t="s">
        <v>188</v>
      </c>
    </row>
    <row r="523" spans="1:10" s="145" customFormat="1" ht="15.75" thickBot="1" x14ac:dyDescent="0.3">
      <c r="A523" s="213" t="s">
        <v>1397</v>
      </c>
      <c r="B523" s="213"/>
      <c r="C523" s="213"/>
      <c r="D523" s="213"/>
      <c r="E523" s="213"/>
      <c r="F523" s="213"/>
      <c r="G523" s="213"/>
      <c r="H523" s="213"/>
      <c r="I523" s="213"/>
      <c r="J523" s="213"/>
    </row>
    <row r="524" spans="1:10" ht="22.5" x14ac:dyDescent="0.25">
      <c r="A524" s="146">
        <v>9498</v>
      </c>
      <c r="B524" s="196" t="s">
        <v>75</v>
      </c>
      <c r="C524" s="187" t="s">
        <v>75</v>
      </c>
      <c r="D524" s="186" t="s">
        <v>1398</v>
      </c>
      <c r="E524" s="187" t="s">
        <v>212</v>
      </c>
      <c r="F524" s="187"/>
      <c r="G524" s="187" t="s">
        <v>1204</v>
      </c>
      <c r="H524" s="187" t="s">
        <v>1399</v>
      </c>
      <c r="I524" s="186"/>
      <c r="J524" s="189" t="s">
        <v>188</v>
      </c>
    </row>
    <row r="525" spans="1:10" ht="22.5" x14ac:dyDescent="0.25">
      <c r="A525" s="150">
        <v>9499</v>
      </c>
      <c r="B525" s="151" t="s">
        <v>1400</v>
      </c>
      <c r="C525" s="197" t="s">
        <v>1401</v>
      </c>
      <c r="D525" s="151" t="s">
        <v>1398</v>
      </c>
      <c r="E525" s="151" t="s">
        <v>147</v>
      </c>
      <c r="F525" s="151" t="s">
        <v>1402</v>
      </c>
      <c r="G525" s="197" t="s">
        <v>1398</v>
      </c>
      <c r="H525" s="151" t="s">
        <v>307</v>
      </c>
      <c r="I525" s="151" t="s">
        <v>1403</v>
      </c>
      <c r="J525" s="172" t="s">
        <v>188</v>
      </c>
    </row>
    <row r="526" spans="1:10" ht="22.5" x14ac:dyDescent="0.25">
      <c r="A526" s="150">
        <v>9500</v>
      </c>
      <c r="B526" s="151" t="s">
        <v>1400</v>
      </c>
      <c r="C526" s="197" t="s">
        <v>1401</v>
      </c>
      <c r="D526" s="151" t="s">
        <v>1398</v>
      </c>
      <c r="E526" s="151" t="s">
        <v>106</v>
      </c>
      <c r="F526" s="151" t="s">
        <v>1147</v>
      </c>
      <c r="G526" s="197" t="s">
        <v>1148</v>
      </c>
      <c r="H526" s="151" t="s">
        <v>1404</v>
      </c>
      <c r="I526" s="151" t="s">
        <v>1403</v>
      </c>
      <c r="J526" s="172" t="s">
        <v>188</v>
      </c>
    </row>
    <row r="527" spans="1:10" ht="78.75" x14ac:dyDescent="0.25">
      <c r="A527" s="150">
        <v>9501</v>
      </c>
      <c r="B527" s="151" t="s">
        <v>1400</v>
      </c>
      <c r="C527" s="197" t="s">
        <v>1401</v>
      </c>
      <c r="D527" s="151" t="s">
        <v>1398</v>
      </c>
      <c r="E527" s="151" t="s">
        <v>471</v>
      </c>
      <c r="F527" s="151" t="s">
        <v>1405</v>
      </c>
      <c r="G527" s="151" t="s">
        <v>1406</v>
      </c>
      <c r="H527" s="151" t="s">
        <v>307</v>
      </c>
      <c r="I527" s="151" t="s">
        <v>1403</v>
      </c>
      <c r="J527" s="172" t="s">
        <v>188</v>
      </c>
    </row>
    <row r="528" spans="1:10" ht="22.5" x14ac:dyDescent="0.25">
      <c r="A528" s="150">
        <v>9502</v>
      </c>
      <c r="B528" s="151" t="s">
        <v>1400</v>
      </c>
      <c r="C528" s="197" t="s">
        <v>1401</v>
      </c>
      <c r="D528" s="151" t="s">
        <v>1398</v>
      </c>
      <c r="E528" s="151" t="s">
        <v>89</v>
      </c>
      <c r="F528" s="151" t="s">
        <v>416</v>
      </c>
      <c r="G528" s="151" t="s">
        <v>1288</v>
      </c>
      <c r="H528" s="176" t="s">
        <v>678</v>
      </c>
      <c r="I528" s="151" t="s">
        <v>1403</v>
      </c>
      <c r="J528" s="172" t="s">
        <v>188</v>
      </c>
    </row>
    <row r="529" spans="1:10" ht="22.5" x14ac:dyDescent="0.25">
      <c r="A529" s="150">
        <v>9503</v>
      </c>
      <c r="B529" s="151" t="s">
        <v>1407</v>
      </c>
      <c r="C529" s="151" t="s">
        <v>1408</v>
      </c>
      <c r="D529" s="151" t="s">
        <v>1398</v>
      </c>
      <c r="E529" s="151" t="s">
        <v>233</v>
      </c>
      <c r="F529" s="151"/>
      <c r="G529" s="151" t="s">
        <v>1408</v>
      </c>
      <c r="H529" s="176" t="s">
        <v>1409</v>
      </c>
      <c r="I529" s="151" t="s">
        <v>1403</v>
      </c>
      <c r="J529" s="172" t="s">
        <v>188</v>
      </c>
    </row>
    <row r="530" spans="1:10" ht="22.5" x14ac:dyDescent="0.25">
      <c r="A530" s="150">
        <v>9504</v>
      </c>
      <c r="B530" s="166" t="s">
        <v>75</v>
      </c>
      <c r="C530" s="154" t="s">
        <v>75</v>
      </c>
      <c r="D530" s="151" t="s">
        <v>1402</v>
      </c>
      <c r="E530" s="154" t="s">
        <v>212</v>
      </c>
      <c r="F530" s="154"/>
      <c r="G530" s="154" t="s">
        <v>1410</v>
      </c>
      <c r="H530" s="154" t="s">
        <v>1411</v>
      </c>
      <c r="I530" s="151" t="s">
        <v>1403</v>
      </c>
      <c r="J530" s="172" t="s">
        <v>188</v>
      </c>
    </row>
    <row r="531" spans="1:10" ht="15" x14ac:dyDescent="0.25">
      <c r="A531" s="150">
        <v>9505</v>
      </c>
      <c r="B531" s="151" t="s">
        <v>1412</v>
      </c>
      <c r="C531" s="151" t="s">
        <v>1413</v>
      </c>
      <c r="D531" s="151" t="s">
        <v>1402</v>
      </c>
      <c r="E531" s="151" t="s">
        <v>233</v>
      </c>
      <c r="F531" s="151"/>
      <c r="G531" s="151" t="s">
        <v>1413</v>
      </c>
      <c r="H531" s="151" t="s">
        <v>307</v>
      </c>
      <c r="I531" s="151" t="s">
        <v>1403</v>
      </c>
      <c r="J531" s="172" t="s">
        <v>188</v>
      </c>
    </row>
    <row r="532" spans="1:10" ht="15" x14ac:dyDescent="0.25">
      <c r="A532" s="150">
        <v>9506</v>
      </c>
      <c r="B532" s="151" t="s">
        <v>1414</v>
      </c>
      <c r="C532" s="151" t="s">
        <v>1415</v>
      </c>
      <c r="D532" s="151" t="s">
        <v>1402</v>
      </c>
      <c r="E532" s="151" t="s">
        <v>233</v>
      </c>
      <c r="F532" s="151"/>
      <c r="G532" s="151" t="s">
        <v>1415</v>
      </c>
      <c r="H532" s="151" t="s">
        <v>307</v>
      </c>
      <c r="I532" s="151" t="s">
        <v>1403</v>
      </c>
      <c r="J532" s="172" t="s">
        <v>188</v>
      </c>
    </row>
    <row r="533" spans="1:10" ht="15" x14ac:dyDescent="0.25">
      <c r="A533" s="150">
        <v>9507</v>
      </c>
      <c r="B533" s="151" t="s">
        <v>1416</v>
      </c>
      <c r="C533" s="151" t="s">
        <v>1417</v>
      </c>
      <c r="D533" s="151" t="s">
        <v>1402</v>
      </c>
      <c r="E533" s="151" t="s">
        <v>147</v>
      </c>
      <c r="F533" s="151" t="s">
        <v>1418</v>
      </c>
      <c r="G533" s="151" t="s">
        <v>1402</v>
      </c>
      <c r="H533" s="151" t="s">
        <v>307</v>
      </c>
      <c r="I533" s="151" t="s">
        <v>1403</v>
      </c>
      <c r="J533" s="172" t="s">
        <v>188</v>
      </c>
    </row>
    <row r="534" spans="1:10" ht="22.5" x14ac:dyDescent="0.25">
      <c r="A534" s="150">
        <v>9508</v>
      </c>
      <c r="B534" s="163" t="s">
        <v>75</v>
      </c>
      <c r="C534" s="154" t="s">
        <v>75</v>
      </c>
      <c r="D534" s="158" t="s">
        <v>1419</v>
      </c>
      <c r="E534" s="151" t="s">
        <v>212</v>
      </c>
      <c r="F534" s="158"/>
      <c r="G534" s="158" t="s">
        <v>1419</v>
      </c>
      <c r="H534" s="154" t="s">
        <v>674</v>
      </c>
      <c r="I534" s="151"/>
      <c r="J534" s="172" t="s">
        <v>188</v>
      </c>
    </row>
    <row r="535" spans="1:10" ht="33.75" x14ac:dyDescent="0.25">
      <c r="A535" s="150">
        <v>9509</v>
      </c>
      <c r="B535" s="163" t="s">
        <v>75</v>
      </c>
      <c r="C535" s="154" t="s">
        <v>75</v>
      </c>
      <c r="D535" s="158" t="s">
        <v>1419</v>
      </c>
      <c r="E535" s="163" t="s">
        <v>786</v>
      </c>
      <c r="F535" s="158" t="s">
        <v>464</v>
      </c>
      <c r="G535" s="158" t="s">
        <v>1420</v>
      </c>
      <c r="H535" s="154" t="s">
        <v>835</v>
      </c>
      <c r="I535" s="151"/>
      <c r="J535" s="172" t="s">
        <v>188</v>
      </c>
    </row>
    <row r="536" spans="1:10" ht="22.5" x14ac:dyDescent="0.25">
      <c r="A536" s="150">
        <v>9510</v>
      </c>
      <c r="B536" s="159" t="s">
        <v>1421</v>
      </c>
      <c r="C536" s="159" t="s">
        <v>1422</v>
      </c>
      <c r="D536" s="159" t="s">
        <v>1423</v>
      </c>
      <c r="E536" s="159" t="s">
        <v>223</v>
      </c>
      <c r="F536" s="159"/>
      <c r="G536" s="159"/>
      <c r="H536" s="159" t="s">
        <v>1424</v>
      </c>
      <c r="I536" s="159" t="s">
        <v>1403</v>
      </c>
      <c r="J536" s="199" t="s">
        <v>188</v>
      </c>
    </row>
    <row r="537" spans="1:10" ht="15" x14ac:dyDescent="0.25">
      <c r="A537" s="150">
        <v>9511</v>
      </c>
      <c r="B537" s="151" t="s">
        <v>1425</v>
      </c>
      <c r="C537" s="151" t="s">
        <v>1426</v>
      </c>
      <c r="D537" s="151" t="s">
        <v>1419</v>
      </c>
      <c r="E537" s="151" t="s">
        <v>147</v>
      </c>
      <c r="F537" s="151" t="s">
        <v>1418</v>
      </c>
      <c r="G537" s="151" t="s">
        <v>1419</v>
      </c>
      <c r="H537" s="151" t="s">
        <v>307</v>
      </c>
      <c r="I537" s="151"/>
      <c r="J537" s="172" t="s">
        <v>188</v>
      </c>
    </row>
    <row r="538" spans="1:10" ht="15" x14ac:dyDescent="0.25">
      <c r="A538" s="150">
        <v>9512</v>
      </c>
      <c r="B538" s="151" t="s">
        <v>1427</v>
      </c>
      <c r="C538" s="151" t="s">
        <v>1428</v>
      </c>
      <c r="D538" s="151" t="s">
        <v>1419</v>
      </c>
      <c r="E538" s="151" t="s">
        <v>147</v>
      </c>
      <c r="F538" s="151" t="s">
        <v>1418</v>
      </c>
      <c r="G538" s="151" t="s">
        <v>1419</v>
      </c>
      <c r="H538" s="151" t="s">
        <v>307</v>
      </c>
      <c r="I538" s="151"/>
      <c r="J538" s="172" t="s">
        <v>188</v>
      </c>
    </row>
    <row r="539" spans="1:10" ht="15" x14ac:dyDescent="0.25">
      <c r="A539" s="150">
        <v>9513</v>
      </c>
      <c r="B539" s="151" t="s">
        <v>1429</v>
      </c>
      <c r="C539" s="151" t="s">
        <v>1430</v>
      </c>
      <c r="D539" s="151" t="s">
        <v>1419</v>
      </c>
      <c r="E539" s="151" t="s">
        <v>147</v>
      </c>
      <c r="F539" s="151" t="s">
        <v>1418</v>
      </c>
      <c r="G539" s="151" t="s">
        <v>1419</v>
      </c>
      <c r="H539" s="151" t="s">
        <v>307</v>
      </c>
      <c r="I539" s="151"/>
      <c r="J539" s="172" t="s">
        <v>188</v>
      </c>
    </row>
    <row r="540" spans="1:10" ht="15" x14ac:dyDescent="0.25">
      <c r="A540" s="150">
        <v>9514</v>
      </c>
      <c r="B540" s="151" t="s">
        <v>1431</v>
      </c>
      <c r="C540" s="151" t="s">
        <v>1432</v>
      </c>
      <c r="D540" s="151" t="s">
        <v>1419</v>
      </c>
      <c r="E540" s="151" t="s">
        <v>147</v>
      </c>
      <c r="F540" s="151" t="s">
        <v>754</v>
      </c>
      <c r="G540" s="151" t="s">
        <v>1419</v>
      </c>
      <c r="H540" s="151" t="s">
        <v>307</v>
      </c>
      <c r="I540" s="151"/>
      <c r="J540" s="172" t="s">
        <v>188</v>
      </c>
    </row>
    <row r="541" spans="1:10" s="164" customFormat="1" ht="34.5" customHeight="1" x14ac:dyDescent="0.2">
      <c r="A541" s="150">
        <v>9515</v>
      </c>
      <c r="B541" s="171" t="s">
        <v>75</v>
      </c>
      <c r="C541" s="155" t="s">
        <v>75</v>
      </c>
      <c r="D541" s="155" t="s">
        <v>1433</v>
      </c>
      <c r="E541" s="155" t="s">
        <v>89</v>
      </c>
      <c r="F541" s="155"/>
      <c r="G541" s="155" t="s">
        <v>1434</v>
      </c>
      <c r="H541" s="155" t="s">
        <v>1435</v>
      </c>
      <c r="I541" s="155"/>
      <c r="J541" s="156" t="s">
        <v>188</v>
      </c>
    </row>
    <row r="542" spans="1:10" s="164" customFormat="1" ht="45" x14ac:dyDescent="0.2">
      <c r="A542" s="150">
        <v>9516</v>
      </c>
      <c r="B542" s="151" t="s">
        <v>1436</v>
      </c>
      <c r="C542" s="151" t="s">
        <v>1437</v>
      </c>
      <c r="D542" s="151" t="s">
        <v>1438</v>
      </c>
      <c r="E542" s="151" t="s">
        <v>959</v>
      </c>
      <c r="F542" s="151"/>
      <c r="G542" s="151"/>
      <c r="H542" s="151" t="s">
        <v>843</v>
      </c>
      <c r="I542" s="151"/>
      <c r="J542" s="172"/>
    </row>
    <row r="543" spans="1:10" s="164" customFormat="1" ht="33.75" x14ac:dyDescent="0.2">
      <c r="A543" s="150">
        <v>9517</v>
      </c>
      <c r="B543" s="151" t="s">
        <v>1439</v>
      </c>
      <c r="C543" s="151" t="s">
        <v>1440</v>
      </c>
      <c r="D543" s="151" t="s">
        <v>1423</v>
      </c>
      <c r="E543" s="151" t="s">
        <v>959</v>
      </c>
      <c r="F543" s="151"/>
      <c r="G543" s="151"/>
      <c r="H543" s="151" t="s">
        <v>847</v>
      </c>
      <c r="I543" s="151"/>
      <c r="J543" s="172"/>
    </row>
    <row r="544" spans="1:10" s="164" customFormat="1" ht="34.5" customHeight="1" x14ac:dyDescent="0.2">
      <c r="A544" s="150">
        <v>9518</v>
      </c>
      <c r="B544" s="171" t="s">
        <v>75</v>
      </c>
      <c r="C544" s="155" t="s">
        <v>75</v>
      </c>
      <c r="D544" s="155" t="s">
        <v>1441</v>
      </c>
      <c r="E544" s="155" t="s">
        <v>89</v>
      </c>
      <c r="F544" s="155"/>
      <c r="G544" s="155" t="s">
        <v>1442</v>
      </c>
      <c r="H544" s="155" t="s">
        <v>1443</v>
      </c>
      <c r="I544" s="155"/>
      <c r="J544" s="156" t="s">
        <v>188</v>
      </c>
    </row>
    <row r="545" spans="1:10" ht="22.5" x14ac:dyDescent="0.25">
      <c r="A545" s="150">
        <v>9519</v>
      </c>
      <c r="B545" s="151" t="s">
        <v>1444</v>
      </c>
      <c r="C545" s="151" t="s">
        <v>1445</v>
      </c>
      <c r="D545" s="151" t="s">
        <v>1438</v>
      </c>
      <c r="E545" s="163" t="s">
        <v>89</v>
      </c>
      <c r="F545" s="151" t="s">
        <v>416</v>
      </c>
      <c r="G545" s="151" t="s">
        <v>1288</v>
      </c>
      <c r="H545" s="176" t="s">
        <v>990</v>
      </c>
      <c r="I545" s="151"/>
      <c r="J545" s="172" t="s">
        <v>188</v>
      </c>
    </row>
    <row r="546" spans="1:10" ht="22.5" x14ac:dyDescent="0.25">
      <c r="A546" s="150">
        <v>9520</v>
      </c>
      <c r="B546" s="151" t="s">
        <v>1446</v>
      </c>
      <c r="C546" s="151" t="s">
        <v>1447</v>
      </c>
      <c r="D546" s="151" t="s">
        <v>1438</v>
      </c>
      <c r="E546" s="163" t="s">
        <v>89</v>
      </c>
      <c r="F546" s="151" t="s">
        <v>416</v>
      </c>
      <c r="G546" s="151" t="s">
        <v>1288</v>
      </c>
      <c r="H546" s="176" t="s">
        <v>994</v>
      </c>
      <c r="I546" s="151"/>
      <c r="J546" s="172" t="s">
        <v>188</v>
      </c>
    </row>
    <row r="547" spans="1:10" ht="23.25" thickBot="1" x14ac:dyDescent="0.3">
      <c r="A547" s="180">
        <v>9521</v>
      </c>
      <c r="B547" s="182" t="s">
        <v>1448</v>
      </c>
      <c r="C547" s="182" t="s">
        <v>1449</v>
      </c>
      <c r="D547" s="182" t="s">
        <v>1450</v>
      </c>
      <c r="E547" s="182" t="s">
        <v>223</v>
      </c>
      <c r="F547" s="182"/>
      <c r="G547" s="182"/>
      <c r="H547" s="182" t="s">
        <v>850</v>
      </c>
      <c r="I547" s="182"/>
      <c r="J547" s="200" t="s">
        <v>188</v>
      </c>
    </row>
  </sheetData>
  <autoFilter ref="A11:J547"/>
  <mergeCells count="17">
    <mergeCell ref="A421:J421"/>
    <mergeCell ref="A460:J460"/>
    <mergeCell ref="A469:J469"/>
    <mergeCell ref="A479:J479"/>
    <mergeCell ref="A523:J523"/>
    <mergeCell ref="A278:J278"/>
    <mergeCell ref="A283:J283"/>
    <mergeCell ref="A312:J312"/>
    <mergeCell ref="A321:J321"/>
    <mergeCell ref="A394:J394"/>
    <mergeCell ref="A398:J398"/>
    <mergeCell ref="A2:C2"/>
    <mergeCell ref="A4:J4"/>
    <mergeCell ref="A9:G9"/>
    <mergeCell ref="A12:J12"/>
    <mergeCell ref="A246:J246"/>
    <mergeCell ref="A262:J262"/>
  </mergeCells>
  <pageMargins left="0.44000000000000006" right="0.39000000000000007" top="0.4900000000000001" bottom="0.29000000000000004" header="0.33000000000000007" footer="0.17"/>
  <pageSetup paperSize="0" scale="60" fitToWidth="0" fitToHeight="0" orientation="landscape" horizontalDpi="0" verticalDpi="0" copies="0"/>
  <headerFooter alignWithMargins="0"/>
  <rowBreaks count="18" manualBreakCount="18">
    <brk id="29" man="1"/>
    <brk id="52" man="1"/>
    <brk id="79" man="1"/>
    <brk id="107" man="1"/>
    <brk id="136" man="1"/>
    <brk id="169" man="1"/>
    <brk id="192" man="1"/>
    <brk id="227" man="1"/>
    <brk id="245" man="1"/>
    <brk id="282" man="1"/>
    <brk id="320" man="1"/>
    <brk id="346" man="1"/>
    <brk id="367" man="1"/>
    <brk id="393" man="1"/>
    <brk id="420" man="1"/>
    <brk id="448" man="1"/>
    <brk id="478" man="1"/>
    <brk id="5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heetViews>
  <sheetFormatPr defaultRowHeight="12.75" x14ac:dyDescent="0.25"/>
  <cols>
    <col min="1" max="1" width="9" customWidth="1"/>
    <col min="2" max="2" width="20.85546875" customWidth="1"/>
    <col min="3" max="3" width="21.5703125" customWidth="1"/>
    <col min="4" max="4" width="40.7109375" customWidth="1"/>
    <col min="5" max="5" width="13.140625" customWidth="1"/>
    <col min="6" max="6" width="9.5703125" customWidth="1"/>
    <col min="7" max="7" width="11.42578125" customWidth="1"/>
    <col min="8" max="8" width="27.5703125" customWidth="1"/>
    <col min="9" max="9" width="11.85546875" customWidth="1"/>
    <col min="10" max="10" width="12.7109375" customWidth="1"/>
    <col min="11" max="11" width="9.140625" customWidth="1"/>
  </cols>
  <sheetData>
    <row r="1" spans="1:10" s="157" customFormat="1" ht="18.75" x14ac:dyDescent="0.25">
      <c r="A1" s="214" t="s">
        <v>1451</v>
      </c>
      <c r="B1" s="215"/>
      <c r="C1" s="215"/>
      <c r="D1" s="215"/>
      <c r="E1" s="215"/>
      <c r="F1" s="216"/>
      <c r="G1" s="217"/>
      <c r="H1" s="218"/>
      <c r="I1" s="219"/>
      <c r="J1" s="220"/>
    </row>
    <row r="2" spans="1:10" s="157" customFormat="1" ht="18.75" x14ac:dyDescent="0.25">
      <c r="A2" s="221" t="str">
        <f>INTRODUCTION!$B$2</f>
        <v>Version 9.0.1 - Final</v>
      </c>
      <c r="B2" s="222"/>
      <c r="C2" s="222"/>
      <c r="D2" s="222"/>
      <c r="E2" s="222"/>
      <c r="F2" s="54"/>
      <c r="G2" s="223"/>
      <c r="H2" s="224"/>
      <c r="I2" s="224"/>
      <c r="J2" s="225"/>
    </row>
    <row r="3" spans="1:10" ht="15" thickBot="1" x14ac:dyDescent="0.25"/>
    <row r="4" spans="1:10" s="157" customFormat="1" ht="45" x14ac:dyDescent="0.25">
      <c r="A4" s="226" t="s">
        <v>1452</v>
      </c>
      <c r="B4" s="227" t="s">
        <v>94</v>
      </c>
      <c r="C4" s="227" t="s">
        <v>98</v>
      </c>
      <c r="D4" s="227" t="s">
        <v>102</v>
      </c>
      <c r="E4" s="227" t="s">
        <v>106</v>
      </c>
      <c r="F4" s="227" t="s">
        <v>110</v>
      </c>
      <c r="G4" s="227" t="s">
        <v>1453</v>
      </c>
      <c r="H4" s="227" t="s">
        <v>115</v>
      </c>
      <c r="I4" s="228" t="s">
        <v>1454</v>
      </c>
      <c r="J4" s="229" t="s">
        <v>89</v>
      </c>
    </row>
    <row r="5" spans="1:10" ht="15" x14ac:dyDescent="0.25">
      <c r="A5" s="230"/>
      <c r="B5" s="231" t="s">
        <v>1455</v>
      </c>
      <c r="C5" s="232"/>
      <c r="D5" s="232"/>
      <c r="E5" s="232"/>
      <c r="F5" s="232"/>
      <c r="G5" s="232"/>
      <c r="H5" s="232"/>
      <c r="I5" s="232"/>
      <c r="J5" s="233"/>
    </row>
    <row r="6" spans="1:10" ht="15" x14ac:dyDescent="0.25">
      <c r="A6" s="234"/>
      <c r="B6" s="235" t="s">
        <v>1456</v>
      </c>
      <c r="C6" s="236"/>
      <c r="D6" s="236"/>
      <c r="E6" s="236"/>
      <c r="F6" s="236"/>
      <c r="G6" s="236"/>
      <c r="H6" s="236"/>
      <c r="I6" s="236"/>
      <c r="J6" s="237"/>
    </row>
    <row r="7" spans="1:10" ht="15" thickBot="1" x14ac:dyDescent="0.25">
      <c r="A7" s="234"/>
      <c r="B7" s="238" t="s">
        <v>1457</v>
      </c>
      <c r="C7" s="236"/>
      <c r="D7" s="236"/>
      <c r="E7" s="236"/>
      <c r="F7" s="236"/>
      <c r="G7" s="236"/>
      <c r="H7" s="236"/>
      <c r="I7" s="236"/>
      <c r="J7" s="237"/>
    </row>
    <row r="8" spans="1:10" ht="30" customHeight="1" thickBot="1" x14ac:dyDescent="0.25">
      <c r="A8" s="239" t="s">
        <v>1458</v>
      </c>
      <c r="B8" s="240" t="s">
        <v>1459</v>
      </c>
      <c r="C8" s="241" t="s">
        <v>1460</v>
      </c>
      <c r="D8" s="242" t="s">
        <v>1461</v>
      </c>
      <c r="E8" s="243" t="s">
        <v>1462</v>
      </c>
      <c r="F8" s="240"/>
      <c r="G8" s="244" t="s">
        <v>1463</v>
      </c>
      <c r="H8" s="245" t="s">
        <v>1464</v>
      </c>
      <c r="I8" s="243" t="s">
        <v>1465</v>
      </c>
      <c r="J8" s="246" t="s">
        <v>1466</v>
      </c>
    </row>
    <row r="9" spans="1:10" ht="165" x14ac:dyDescent="0.25">
      <c r="A9" s="239" t="s">
        <v>1467</v>
      </c>
      <c r="B9" s="240" t="s">
        <v>1459</v>
      </c>
      <c r="C9" s="241" t="s">
        <v>1468</v>
      </c>
      <c r="D9" s="240" t="s">
        <v>1469</v>
      </c>
      <c r="E9" s="247" t="s">
        <v>1470</v>
      </c>
      <c r="F9" s="240"/>
      <c r="G9" s="244" t="s">
        <v>1463</v>
      </c>
      <c r="H9" s="245" t="s">
        <v>1468</v>
      </c>
      <c r="I9" s="243" t="s">
        <v>1465</v>
      </c>
      <c r="J9" s="246" t="s">
        <v>1466</v>
      </c>
    </row>
    <row r="10" spans="1:10" ht="45" x14ac:dyDescent="0.25">
      <c r="A10" s="239" t="s">
        <v>1471</v>
      </c>
      <c r="B10" s="240" t="s">
        <v>1459</v>
      </c>
      <c r="C10" s="241" t="s">
        <v>1472</v>
      </c>
      <c r="D10" s="248" t="s">
        <v>1473</v>
      </c>
      <c r="E10" s="249" t="s">
        <v>1474</v>
      </c>
      <c r="F10" s="240"/>
      <c r="G10" s="244" t="s">
        <v>1463</v>
      </c>
      <c r="H10" s="245" t="s">
        <v>1475</v>
      </c>
      <c r="I10" s="243" t="s">
        <v>1465</v>
      </c>
      <c r="J10" s="246" t="s">
        <v>1466</v>
      </c>
    </row>
    <row r="11" spans="1:10" ht="28.5" customHeight="1" thickBot="1" x14ac:dyDescent="0.25">
      <c r="A11" s="239" t="s">
        <v>1476</v>
      </c>
      <c r="B11" s="240" t="s">
        <v>1459</v>
      </c>
      <c r="C11" s="241" t="s">
        <v>1477</v>
      </c>
      <c r="D11" s="240" t="s">
        <v>1478</v>
      </c>
      <c r="E11" s="243" t="s">
        <v>1479</v>
      </c>
      <c r="F11" s="240"/>
      <c r="G11" s="244" t="s">
        <v>1463</v>
      </c>
      <c r="H11" s="245" t="s">
        <v>1477</v>
      </c>
      <c r="I11" s="243" t="s">
        <v>1465</v>
      </c>
      <c r="J11" s="246" t="s">
        <v>1466</v>
      </c>
    </row>
    <row r="12" spans="1:10" ht="28.5" customHeight="1" thickBot="1" x14ac:dyDescent="0.25">
      <c r="A12" s="239" t="s">
        <v>1480</v>
      </c>
      <c r="B12" s="240" t="s">
        <v>1459</v>
      </c>
      <c r="C12" s="241" t="s">
        <v>1481</v>
      </c>
      <c r="D12" s="240" t="s">
        <v>1482</v>
      </c>
      <c r="E12" s="243" t="s">
        <v>1479</v>
      </c>
      <c r="F12" s="240"/>
      <c r="G12" s="244" t="s">
        <v>1463</v>
      </c>
      <c r="H12" s="245" t="s">
        <v>1483</v>
      </c>
      <c r="I12" s="243" t="s">
        <v>1465</v>
      </c>
      <c r="J12" s="246" t="s">
        <v>1466</v>
      </c>
    </row>
    <row r="13" spans="1:10" ht="60" x14ac:dyDescent="0.25">
      <c r="A13" s="239" t="s">
        <v>1484</v>
      </c>
      <c r="B13" s="240" t="s">
        <v>1459</v>
      </c>
      <c r="C13" s="241" t="s">
        <v>1485</v>
      </c>
      <c r="D13" s="240" t="s">
        <v>1486</v>
      </c>
      <c r="E13" s="243" t="s">
        <v>1487</v>
      </c>
      <c r="F13" s="240"/>
      <c r="G13" s="244" t="s">
        <v>1463</v>
      </c>
      <c r="H13" s="245" t="s">
        <v>1485</v>
      </c>
      <c r="I13" s="243" t="s">
        <v>1465</v>
      </c>
      <c r="J13" s="246" t="s">
        <v>1466</v>
      </c>
    </row>
  </sheetData>
  <pageMargins left="0.35000000000000003" right="0.44000000000000006" top="0.74803149606299213" bottom="0.74803149606299213" header="0.31496062992126012" footer="0.31496062992126012"/>
  <pageSetup paperSize="0" scale="79" fitToWidth="0" fitToHeight="0" orientation="landscape"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1610"/>
  <sheetViews>
    <sheetView workbookViewId="0"/>
  </sheetViews>
  <sheetFormatPr defaultRowHeight="11.25" x14ac:dyDescent="0.25"/>
  <cols>
    <col min="1" max="1" width="17.7109375" style="954" customWidth="1"/>
    <col min="2" max="2" width="36.5703125" style="955" customWidth="1"/>
    <col min="3" max="3" width="32.85546875" style="954" customWidth="1"/>
    <col min="4" max="4" width="44.5703125" style="955" customWidth="1"/>
    <col min="5" max="5" width="15.140625" style="955" customWidth="1"/>
    <col min="6" max="6" width="17" style="956" bestFit="1" customWidth="1"/>
    <col min="7" max="7" width="37.5703125" style="957" customWidth="1"/>
    <col min="8" max="8" width="31.42578125" style="955" customWidth="1"/>
    <col min="9" max="9" width="15.85546875" style="955" customWidth="1"/>
    <col min="10" max="10" width="29.85546875" style="955" customWidth="1"/>
    <col min="11" max="11" width="9.140625" style="258" customWidth="1"/>
    <col min="12" max="16384" width="9.140625" style="258"/>
  </cols>
  <sheetData>
    <row r="1" spans="1:152" s="4" customFormat="1" ht="19.5" thickBot="1" x14ac:dyDescent="0.3">
      <c r="A1" s="250" t="s">
        <v>1488</v>
      </c>
      <c r="B1" s="251"/>
      <c r="C1" s="251"/>
      <c r="D1" s="252"/>
      <c r="E1" s="1110" t="s">
        <v>167</v>
      </c>
      <c r="F1" s="1110"/>
      <c r="G1" s="1110"/>
      <c r="H1" s="1110"/>
      <c r="I1" s="1110"/>
      <c r="J1" s="1110"/>
    </row>
    <row r="2" spans="1:152" s="4" customFormat="1" ht="19.5" thickBot="1" x14ac:dyDescent="0.3">
      <c r="A2" s="221" t="str">
        <f>INTRODUCTION!$B$2</f>
        <v>Version 9.0.1 - Final</v>
      </c>
      <c r="B2" s="253"/>
      <c r="C2" s="254"/>
      <c r="D2" s="254"/>
      <c r="E2" s="1110"/>
      <c r="F2" s="1110"/>
      <c r="G2" s="1110"/>
      <c r="H2" s="1110"/>
      <c r="I2" s="1110"/>
      <c r="J2" s="1110"/>
    </row>
    <row r="3" spans="1:152" s="157" customFormat="1" ht="11.25" customHeight="1" thickBot="1" x14ac:dyDescent="0.3">
      <c r="A3" s="255"/>
      <c r="B3" s="256"/>
      <c r="C3" s="256"/>
      <c r="D3" s="257"/>
      <c r="E3" s="256"/>
      <c r="F3" s="256"/>
      <c r="G3" s="257"/>
      <c r="H3" s="256"/>
      <c r="I3" s="257"/>
      <c r="J3" s="257"/>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102</v>
      </c>
      <c r="E4" s="227" t="s">
        <v>106</v>
      </c>
      <c r="F4" s="259" t="s">
        <v>110</v>
      </c>
      <c r="G4" s="227" t="s">
        <v>1453</v>
      </c>
      <c r="H4" s="227" t="s">
        <v>115</v>
      </c>
      <c r="I4" s="227" t="s">
        <v>1489</v>
      </c>
      <c r="J4" s="229" t="s">
        <v>1490</v>
      </c>
    </row>
    <row r="5" spans="1:152" s="5" customFormat="1" ht="15" x14ac:dyDescent="0.25">
      <c r="A5" s="260"/>
      <c r="B5" s="261" t="s">
        <v>1491</v>
      </c>
      <c r="C5" s="260"/>
      <c r="D5" s="260"/>
      <c r="E5" s="260"/>
      <c r="F5" s="260"/>
      <c r="G5" s="260"/>
      <c r="H5" s="260"/>
      <c r="I5" s="260"/>
      <c r="J5" s="260"/>
    </row>
    <row r="6" spans="1:152" s="5" customFormat="1" ht="15" x14ac:dyDescent="0.25">
      <c r="A6" s="260"/>
      <c r="B6" s="262" t="s">
        <v>1492</v>
      </c>
      <c r="C6" s="260"/>
      <c r="D6" s="260"/>
      <c r="E6" s="260"/>
      <c r="F6" s="260"/>
      <c r="G6" s="260"/>
      <c r="H6" s="260"/>
      <c r="I6" s="260"/>
      <c r="J6" s="260"/>
    </row>
    <row r="7" spans="1:152" s="5" customFormat="1" ht="15.75" thickBot="1" x14ac:dyDescent="0.3">
      <c r="A7" s="260"/>
      <c r="B7" s="261" t="s">
        <v>1493</v>
      </c>
      <c r="C7" s="260"/>
      <c r="D7" s="260"/>
      <c r="E7" s="260"/>
      <c r="F7" s="260"/>
      <c r="G7" s="260"/>
      <c r="H7" s="260"/>
      <c r="I7" s="260"/>
      <c r="J7" s="260"/>
    </row>
    <row r="8" spans="1:152" customFormat="1" ht="15" x14ac:dyDescent="0.25">
      <c r="A8" s="230"/>
      <c r="B8" s="231" t="s">
        <v>1494</v>
      </c>
      <c r="C8" s="232"/>
      <c r="D8" s="232"/>
      <c r="E8" s="232"/>
      <c r="F8" s="232"/>
      <c r="G8" s="232"/>
      <c r="H8" s="232"/>
      <c r="I8" s="232"/>
      <c r="J8" s="233"/>
    </row>
    <row r="9" spans="1:152" customFormat="1" ht="15.75" thickBot="1" x14ac:dyDescent="0.3">
      <c r="A9" s="234"/>
      <c r="B9" s="238" t="s">
        <v>1493</v>
      </c>
      <c r="C9" s="236"/>
      <c r="D9" s="236"/>
      <c r="E9" s="236"/>
      <c r="F9" s="236"/>
      <c r="G9" s="236"/>
      <c r="H9" s="236"/>
      <c r="I9" s="236"/>
      <c r="J9" s="237"/>
    </row>
    <row r="10" spans="1:152" customFormat="1" ht="15" x14ac:dyDescent="0.25">
      <c r="A10" s="230"/>
      <c r="B10" s="231" t="s">
        <v>1495</v>
      </c>
      <c r="C10" s="232"/>
      <c r="D10" s="232"/>
      <c r="E10" s="232"/>
      <c r="F10" s="232"/>
      <c r="G10" s="232"/>
      <c r="H10" s="232"/>
      <c r="I10" s="232"/>
      <c r="J10" s="233"/>
    </row>
    <row r="11" spans="1:152" customFormat="1" ht="15" x14ac:dyDescent="0.25">
      <c r="A11" s="234"/>
      <c r="B11" s="235" t="s">
        <v>1496</v>
      </c>
      <c r="C11" s="236"/>
      <c r="D11" s="236"/>
      <c r="E11" s="236"/>
      <c r="F11" s="236"/>
      <c r="G11" s="236"/>
      <c r="H11" s="236"/>
      <c r="I11" s="236"/>
      <c r="J11" s="237"/>
    </row>
    <row r="12" spans="1:152" customFormat="1" ht="15.75" thickBot="1" x14ac:dyDescent="0.3">
      <c r="A12" s="263"/>
      <c r="B12" s="264" t="s">
        <v>1497</v>
      </c>
      <c r="C12" s="265"/>
      <c r="D12" s="265"/>
      <c r="E12" s="265"/>
      <c r="F12" s="265"/>
      <c r="G12" s="265"/>
      <c r="H12" s="265"/>
      <c r="I12" s="265"/>
      <c r="J12" s="266"/>
    </row>
    <row r="13" spans="1:152" customFormat="1" ht="30.75" thickBot="1" x14ac:dyDescent="0.3">
      <c r="A13" s="267" t="s">
        <v>1498</v>
      </c>
      <c r="B13" s="243" t="s">
        <v>1499</v>
      </c>
      <c r="C13" s="268" t="s">
        <v>1500</v>
      </c>
      <c r="D13" s="249" t="s">
        <v>1501</v>
      </c>
      <c r="E13" s="243" t="s">
        <v>1462</v>
      </c>
      <c r="F13" s="240"/>
      <c r="G13" s="244" t="s">
        <v>1463</v>
      </c>
      <c r="H13" s="245" t="s">
        <v>1502</v>
      </c>
      <c r="I13" s="243" t="s">
        <v>1465</v>
      </c>
      <c r="J13" s="246" t="s">
        <v>1466</v>
      </c>
    </row>
    <row r="14" spans="1:152" s="5" customFormat="1" ht="15.75" thickBot="1" x14ac:dyDescent="0.3">
      <c r="A14" s="269"/>
      <c r="B14" s="270" t="s">
        <v>1503</v>
      </c>
      <c r="C14" s="271"/>
      <c r="D14" s="271"/>
      <c r="E14" s="271"/>
      <c r="F14" s="271"/>
      <c r="G14" s="271"/>
      <c r="H14" s="271"/>
      <c r="I14" s="271"/>
      <c r="J14" s="272"/>
    </row>
    <row r="15" spans="1:152" customFormat="1" ht="10.5" customHeight="1" thickBot="1" x14ac:dyDescent="0.3"/>
    <row r="16" spans="1:152" s="276" customFormat="1" ht="12.75" customHeight="1" x14ac:dyDescent="0.25">
      <c r="A16" s="273"/>
      <c r="B16" s="274" t="s">
        <v>1504</v>
      </c>
      <c r="C16" s="274"/>
      <c r="D16" s="274"/>
      <c r="E16" s="274"/>
      <c r="F16" s="274"/>
      <c r="G16" s="274"/>
      <c r="H16" s="274"/>
      <c r="I16" s="274"/>
      <c r="J16" s="275"/>
    </row>
    <row r="17" spans="1:10" s="276" customFormat="1" ht="12.75" customHeight="1" x14ac:dyDescent="0.25">
      <c r="A17" s="277"/>
      <c r="B17" s="278" t="s">
        <v>1505</v>
      </c>
      <c r="C17" s="279"/>
      <c r="D17" s="279"/>
      <c r="E17" s="279"/>
      <c r="F17" s="279"/>
      <c r="G17" s="279"/>
      <c r="H17" s="279"/>
      <c r="I17" s="279"/>
      <c r="J17" s="280"/>
    </row>
    <row r="18" spans="1:10" s="276" customFormat="1" ht="12.75" customHeight="1" thickBot="1" x14ac:dyDescent="0.3">
      <c r="A18" s="281"/>
      <c r="B18" s="282" t="s">
        <v>1497</v>
      </c>
      <c r="C18" s="283"/>
      <c r="D18" s="284"/>
      <c r="E18" s="283"/>
      <c r="F18" s="285"/>
      <c r="G18" s="286"/>
      <c r="H18" s="283"/>
      <c r="I18" s="283"/>
      <c r="J18" s="287"/>
    </row>
    <row r="19" spans="1:10" s="295" customFormat="1" ht="15" x14ac:dyDescent="0.25">
      <c r="A19" s="288"/>
      <c r="B19" s="289" t="s">
        <v>1506</v>
      </c>
      <c r="C19" s="290"/>
      <c r="D19" s="291"/>
      <c r="E19" s="290"/>
      <c r="F19" s="292"/>
      <c r="G19" s="293"/>
      <c r="H19" s="290"/>
      <c r="I19" s="290"/>
      <c r="J19" s="294"/>
    </row>
    <row r="20" spans="1:10" s="295" customFormat="1" ht="15" x14ac:dyDescent="0.25">
      <c r="A20" s="296"/>
      <c r="B20" s="297" t="s">
        <v>1507</v>
      </c>
      <c r="C20" s="298"/>
      <c r="D20" s="299"/>
      <c r="E20" s="298"/>
      <c r="F20" s="300"/>
      <c r="G20" s="297"/>
      <c r="H20" s="298"/>
      <c r="I20" s="298"/>
      <c r="J20" s="301"/>
    </row>
    <row r="21" spans="1:10" s="295" customFormat="1" ht="15.75" thickBot="1" x14ac:dyDescent="0.3">
      <c r="A21" s="302"/>
      <c r="B21" s="303" t="s">
        <v>1497</v>
      </c>
      <c r="C21" s="304"/>
      <c r="D21" s="305"/>
      <c r="E21" s="304"/>
      <c r="F21" s="306"/>
      <c r="G21" s="307"/>
      <c r="H21" s="304"/>
      <c r="I21" s="304"/>
      <c r="J21" s="308"/>
    </row>
    <row r="22" spans="1:10" s="316" customFormat="1" ht="15" x14ac:dyDescent="0.25">
      <c r="A22" s="309"/>
      <c r="B22" s="310" t="s">
        <v>183</v>
      </c>
      <c r="C22" s="311"/>
      <c r="D22" s="312"/>
      <c r="E22" s="312"/>
      <c r="F22" s="313"/>
      <c r="G22" s="314"/>
      <c r="H22" s="312"/>
      <c r="I22" s="312"/>
      <c r="J22" s="315"/>
    </row>
    <row r="23" spans="1:10" s="316" customFormat="1" ht="15" x14ac:dyDescent="0.25">
      <c r="A23" s="317"/>
      <c r="B23" s="318" t="s">
        <v>1508</v>
      </c>
      <c r="C23" s="319"/>
      <c r="D23" s="320"/>
      <c r="E23" s="320"/>
      <c r="F23" s="321"/>
      <c r="G23" s="322"/>
      <c r="H23" s="320"/>
      <c r="I23" s="320"/>
      <c r="J23" s="323" t="s">
        <v>959</v>
      </c>
    </row>
    <row r="24" spans="1:10" s="316" customFormat="1" ht="15.75" thickBot="1" x14ac:dyDescent="0.3">
      <c r="A24" s="324"/>
      <c r="B24" s="325" t="s">
        <v>1509</v>
      </c>
      <c r="C24" s="326"/>
      <c r="D24" s="327"/>
      <c r="E24" s="327"/>
      <c r="F24" s="328"/>
      <c r="G24" s="329"/>
      <c r="H24" s="327"/>
      <c r="I24" s="327"/>
      <c r="J24" s="330" t="s">
        <v>1510</v>
      </c>
    </row>
    <row r="25" spans="1:10" s="338" customFormat="1" ht="13.35" customHeight="1" thickBot="1" x14ac:dyDescent="0.3">
      <c r="A25" s="331"/>
      <c r="B25" s="332" t="s">
        <v>1511</v>
      </c>
      <c r="C25" s="333"/>
      <c r="D25" s="334"/>
      <c r="E25" s="334"/>
      <c r="F25" s="335"/>
      <c r="G25" s="336"/>
      <c r="H25" s="334"/>
      <c r="I25" s="334"/>
      <c r="J25" s="337"/>
    </row>
    <row r="26" spans="1:10" ht="75.75" thickBot="1" x14ac:dyDescent="0.3">
      <c r="A26" s="339" t="s">
        <v>189</v>
      </c>
      <c r="B26" s="340" t="s">
        <v>191</v>
      </c>
      <c r="C26" s="341" t="s">
        <v>190</v>
      </c>
      <c r="D26" s="342" t="s">
        <v>198</v>
      </c>
      <c r="E26" s="340" t="s">
        <v>1512</v>
      </c>
      <c r="F26" s="343"/>
      <c r="G26" s="344"/>
      <c r="H26" s="345" t="s">
        <v>1513</v>
      </c>
      <c r="I26" s="340"/>
      <c r="J26" s="346" t="s">
        <v>1466</v>
      </c>
    </row>
    <row r="27" spans="1:10" s="338" customFormat="1" ht="15" x14ac:dyDescent="0.25">
      <c r="A27" s="347"/>
      <c r="B27" s="348" t="s">
        <v>1514</v>
      </c>
      <c r="C27" s="349"/>
      <c r="D27" s="350"/>
      <c r="E27" s="350"/>
      <c r="F27" s="351"/>
      <c r="G27" s="352"/>
      <c r="H27" s="350"/>
      <c r="I27" s="350"/>
      <c r="J27" s="353"/>
    </row>
    <row r="28" spans="1:10" s="338" customFormat="1" ht="13.35" customHeight="1" thickBot="1" x14ac:dyDescent="0.3">
      <c r="A28" s="331"/>
      <c r="B28" s="332" t="s">
        <v>1515</v>
      </c>
      <c r="C28" s="333"/>
      <c r="D28" s="334"/>
      <c r="E28" s="334"/>
      <c r="F28" s="335"/>
      <c r="G28" s="336"/>
      <c r="H28" s="334"/>
      <c r="I28" s="334"/>
      <c r="J28" s="337"/>
    </row>
    <row r="29" spans="1:10" ht="75.75" thickBot="1" x14ac:dyDescent="0.3">
      <c r="A29" s="267" t="s">
        <v>194</v>
      </c>
      <c r="B29" s="243" t="s">
        <v>191</v>
      </c>
      <c r="C29" s="341" t="s">
        <v>195</v>
      </c>
      <c r="D29" s="342" t="s">
        <v>201</v>
      </c>
      <c r="E29" s="243" t="s">
        <v>1516</v>
      </c>
      <c r="F29" s="354"/>
      <c r="G29" s="355"/>
      <c r="H29" s="245" t="s">
        <v>1517</v>
      </c>
      <c r="I29" s="243"/>
      <c r="J29" s="346" t="s">
        <v>1466</v>
      </c>
    </row>
    <row r="30" spans="1:10" s="338" customFormat="1" ht="15.75" thickBot="1" x14ac:dyDescent="0.3">
      <c r="A30" s="347"/>
      <c r="B30" s="348" t="s">
        <v>1518</v>
      </c>
      <c r="C30" s="349"/>
      <c r="D30" s="350"/>
      <c r="E30" s="350"/>
      <c r="F30" s="351"/>
      <c r="G30" s="352"/>
      <c r="H30" s="350"/>
      <c r="I30" s="350"/>
      <c r="J30" s="353"/>
    </row>
    <row r="31" spans="1:10" s="295" customFormat="1" ht="15.75" thickBot="1" x14ac:dyDescent="0.3">
      <c r="A31" s="356"/>
      <c r="B31" s="357" t="s">
        <v>1519</v>
      </c>
      <c r="C31" s="358"/>
      <c r="D31" s="359"/>
      <c r="E31" s="359"/>
      <c r="F31" s="360"/>
      <c r="G31" s="361"/>
      <c r="H31" s="362"/>
      <c r="I31" s="359"/>
      <c r="J31" s="363"/>
    </row>
    <row r="32" spans="1:10" s="367" customFormat="1" ht="15.75" thickBot="1" x14ac:dyDescent="0.25">
      <c r="A32" s="1111" t="s">
        <v>1520</v>
      </c>
      <c r="B32" s="1112" t="s">
        <v>191</v>
      </c>
      <c r="C32" s="1113" t="s">
        <v>1521</v>
      </c>
      <c r="D32" s="1112" t="s">
        <v>1522</v>
      </c>
      <c r="E32" s="1114" t="s">
        <v>1148</v>
      </c>
      <c r="F32" s="365" t="s">
        <v>1523</v>
      </c>
      <c r="G32" s="366" t="s">
        <v>1524</v>
      </c>
      <c r="H32" s="1115" t="s">
        <v>1521</v>
      </c>
      <c r="I32" s="1116"/>
      <c r="J32" s="1117" t="s">
        <v>1466</v>
      </c>
    </row>
    <row r="33" spans="1:10" s="367" customFormat="1" ht="15.75" thickBot="1" x14ac:dyDescent="0.25">
      <c r="A33" s="1111"/>
      <c r="B33" s="1112"/>
      <c r="C33" s="1113"/>
      <c r="D33" s="1112"/>
      <c r="E33" s="1114"/>
      <c r="F33" s="368" t="s">
        <v>1525</v>
      </c>
      <c r="G33" s="369" t="s">
        <v>1526</v>
      </c>
      <c r="H33" s="1115"/>
      <c r="I33" s="1116"/>
      <c r="J33" s="1117"/>
    </row>
    <row r="34" spans="1:10" s="367" customFormat="1" ht="15.75" thickBot="1" x14ac:dyDescent="0.25">
      <c r="A34" s="1111"/>
      <c r="B34" s="1112"/>
      <c r="C34" s="1113"/>
      <c r="D34" s="1112"/>
      <c r="E34" s="1114"/>
      <c r="F34" s="368" t="s">
        <v>1527</v>
      </c>
      <c r="G34" s="369" t="s">
        <v>1528</v>
      </c>
      <c r="H34" s="1115"/>
      <c r="I34" s="1116"/>
      <c r="J34" s="1117"/>
    </row>
    <row r="35" spans="1:10" s="367" customFormat="1" ht="30.75" thickBot="1" x14ac:dyDescent="0.25">
      <c r="A35" s="1111"/>
      <c r="B35" s="1112"/>
      <c r="C35" s="1113"/>
      <c r="D35" s="1112"/>
      <c r="E35" s="1114"/>
      <c r="F35" s="368" t="s">
        <v>1529</v>
      </c>
      <c r="G35" s="369" t="s">
        <v>1530</v>
      </c>
      <c r="H35" s="1115"/>
      <c r="I35" s="1116"/>
      <c r="J35" s="1117"/>
    </row>
    <row r="36" spans="1:10" s="367" customFormat="1" ht="30.75" thickBot="1" x14ac:dyDescent="0.25">
      <c r="A36" s="1111"/>
      <c r="B36" s="1112"/>
      <c r="C36" s="1113"/>
      <c r="D36" s="1112"/>
      <c r="E36" s="1114"/>
      <c r="F36" s="368" t="s">
        <v>1531</v>
      </c>
      <c r="G36" s="369" t="s">
        <v>1532</v>
      </c>
      <c r="H36" s="1115"/>
      <c r="I36" s="1116"/>
      <c r="J36" s="1117"/>
    </row>
    <row r="37" spans="1:10" s="367" customFormat="1" ht="15.75" thickBot="1" x14ac:dyDescent="0.25">
      <c r="A37" s="1111"/>
      <c r="B37" s="1112"/>
      <c r="C37" s="1113"/>
      <c r="D37" s="1112"/>
      <c r="E37" s="1114"/>
      <c r="F37" s="368" t="s">
        <v>1533</v>
      </c>
      <c r="G37" s="369" t="s">
        <v>1534</v>
      </c>
      <c r="H37" s="1115"/>
      <c r="I37" s="1116"/>
      <c r="J37" s="1117"/>
    </row>
    <row r="38" spans="1:10" s="367" customFormat="1" ht="30.75" thickBot="1" x14ac:dyDescent="0.25">
      <c r="A38" s="1111"/>
      <c r="B38" s="1112"/>
      <c r="C38" s="1113"/>
      <c r="D38" s="1112"/>
      <c r="E38" s="1114"/>
      <c r="F38" s="368" t="s">
        <v>1535</v>
      </c>
      <c r="G38" s="369" t="s">
        <v>1536</v>
      </c>
      <c r="H38" s="1115"/>
      <c r="I38" s="1116"/>
      <c r="J38" s="1117"/>
    </row>
    <row r="39" spans="1:10" s="367" customFormat="1" ht="30.75" thickBot="1" x14ac:dyDescent="0.25">
      <c r="A39" s="1111"/>
      <c r="B39" s="1112"/>
      <c r="C39" s="1113"/>
      <c r="D39" s="1112"/>
      <c r="E39" s="1114"/>
      <c r="F39" s="370" t="s">
        <v>1537</v>
      </c>
      <c r="G39" s="371" t="s">
        <v>1538</v>
      </c>
      <c r="H39" s="1115"/>
      <c r="I39" s="1116"/>
      <c r="J39" s="1117"/>
    </row>
    <row r="40" spans="1:10" s="367" customFormat="1" ht="30.75" thickBot="1" x14ac:dyDescent="0.25">
      <c r="A40" s="339" t="s">
        <v>202</v>
      </c>
      <c r="B40" s="340" t="s">
        <v>191</v>
      </c>
      <c r="C40" s="372" t="s">
        <v>203</v>
      </c>
      <c r="D40" s="340" t="s">
        <v>1539</v>
      </c>
      <c r="E40" s="364" t="s">
        <v>1540</v>
      </c>
      <c r="F40" s="373"/>
      <c r="G40" s="374"/>
      <c r="H40" s="245" t="s">
        <v>1541</v>
      </c>
      <c r="I40" s="247"/>
      <c r="J40" s="375" t="s">
        <v>1466</v>
      </c>
    </row>
    <row r="41" spans="1:10" ht="45.75" thickBot="1" x14ac:dyDescent="0.3">
      <c r="A41" s="267" t="s">
        <v>1542</v>
      </c>
      <c r="B41" s="243" t="s">
        <v>191</v>
      </c>
      <c r="C41" s="341" t="s">
        <v>1543</v>
      </c>
      <c r="D41" s="243" t="s">
        <v>1544</v>
      </c>
      <c r="E41" s="243" t="s">
        <v>1545</v>
      </c>
      <c r="F41" s="376"/>
      <c r="G41" s="377"/>
      <c r="H41" s="245" t="s">
        <v>1543</v>
      </c>
      <c r="I41" s="247"/>
      <c r="J41" s="246" t="s">
        <v>1466</v>
      </c>
    </row>
    <row r="42" spans="1:10" s="295" customFormat="1" ht="15.75" thickBot="1" x14ac:dyDescent="0.3">
      <c r="A42" s="378"/>
      <c r="B42" s="379" t="s">
        <v>1546</v>
      </c>
      <c r="C42" s="380"/>
      <c r="D42" s="381"/>
      <c r="E42" s="380"/>
      <c r="F42" s="382"/>
      <c r="G42" s="383"/>
      <c r="H42" s="380"/>
      <c r="I42" s="380"/>
      <c r="J42" s="384"/>
    </row>
    <row r="43" spans="1:10" ht="9.4" customHeight="1" thickBot="1" x14ac:dyDescent="0.3">
      <c r="A43" s="385"/>
      <c r="B43" s="386"/>
      <c r="C43" s="387"/>
      <c r="D43" s="388"/>
      <c r="E43" s="386"/>
      <c r="F43" s="389"/>
      <c r="G43" s="390"/>
      <c r="H43" s="391"/>
      <c r="I43" s="392"/>
      <c r="J43" s="392"/>
    </row>
    <row r="44" spans="1:10" s="295" customFormat="1" ht="15" x14ac:dyDescent="0.25">
      <c r="A44" s="309"/>
      <c r="B44" s="310" t="s">
        <v>207</v>
      </c>
      <c r="C44" s="311"/>
      <c r="D44" s="312"/>
      <c r="E44" s="312"/>
      <c r="F44" s="313"/>
      <c r="G44" s="314"/>
      <c r="H44" s="312"/>
      <c r="I44" s="312"/>
      <c r="J44" s="315"/>
    </row>
    <row r="45" spans="1:10" s="295" customFormat="1" ht="15" x14ac:dyDescent="0.25">
      <c r="A45" s="317"/>
      <c r="B45" s="318" t="s">
        <v>1547</v>
      </c>
      <c r="C45" s="319"/>
      <c r="D45" s="320"/>
      <c r="E45" s="320"/>
      <c r="F45" s="321"/>
      <c r="G45" s="322"/>
      <c r="H45" s="320"/>
      <c r="I45" s="320"/>
      <c r="J45" s="323" t="s">
        <v>959</v>
      </c>
    </row>
    <row r="46" spans="1:10" s="295" customFormat="1" ht="15.75" thickBot="1" x14ac:dyDescent="0.3">
      <c r="A46" s="324"/>
      <c r="B46" s="325" t="s">
        <v>1548</v>
      </c>
      <c r="C46" s="326"/>
      <c r="D46" s="327"/>
      <c r="E46" s="327"/>
      <c r="F46" s="328"/>
      <c r="G46" s="329"/>
      <c r="H46" s="327"/>
      <c r="I46" s="327"/>
      <c r="J46" s="330" t="s">
        <v>1549</v>
      </c>
    </row>
    <row r="47" spans="1:10" s="338" customFormat="1" ht="15.75" thickBot="1" x14ac:dyDescent="0.3">
      <c r="A47" s="393"/>
      <c r="B47" s="394" t="s">
        <v>1550</v>
      </c>
      <c r="C47" s="395"/>
      <c r="D47" s="396"/>
      <c r="E47" s="396"/>
      <c r="F47" s="397"/>
      <c r="G47" s="398"/>
      <c r="H47" s="396"/>
      <c r="I47" s="396"/>
      <c r="J47" s="399"/>
    </row>
    <row r="48" spans="1:10" s="295" customFormat="1" ht="15" x14ac:dyDescent="0.25">
      <c r="A48" s="400"/>
      <c r="B48" s="401" t="s">
        <v>211</v>
      </c>
      <c r="C48" s="402"/>
      <c r="D48" s="403"/>
      <c r="E48" s="404"/>
      <c r="F48" s="402"/>
      <c r="G48" s="405"/>
      <c r="H48" s="404"/>
      <c r="I48" s="404"/>
      <c r="J48" s="406"/>
    </row>
    <row r="49" spans="1:10" s="295" customFormat="1" ht="15" x14ac:dyDescent="0.25">
      <c r="A49" s="407"/>
      <c r="B49" s="408" t="s">
        <v>1551</v>
      </c>
      <c r="C49" s="409"/>
      <c r="D49" s="410"/>
      <c r="E49" s="409"/>
      <c r="F49" s="411"/>
      <c r="G49" s="408"/>
      <c r="H49" s="409"/>
      <c r="I49" s="409"/>
      <c r="J49" s="412"/>
    </row>
    <row r="50" spans="1:10" s="295" customFormat="1" ht="15.75" thickBot="1" x14ac:dyDescent="0.3">
      <c r="A50" s="413"/>
      <c r="B50" s="414" t="s">
        <v>1552</v>
      </c>
      <c r="C50" s="415"/>
      <c r="D50" s="416"/>
      <c r="E50" s="415"/>
      <c r="F50" s="417"/>
      <c r="G50" s="418"/>
      <c r="H50" s="415"/>
      <c r="I50" s="415"/>
      <c r="J50" s="419"/>
    </row>
    <row r="51" spans="1:10" ht="45.75" thickBot="1" x14ac:dyDescent="0.3">
      <c r="A51" s="267" t="s">
        <v>1553</v>
      </c>
      <c r="B51" s="342" t="s">
        <v>211</v>
      </c>
      <c r="C51" s="341" t="s">
        <v>1554</v>
      </c>
      <c r="D51" s="243" t="s">
        <v>1555</v>
      </c>
      <c r="E51" s="243" t="s">
        <v>1556</v>
      </c>
      <c r="F51" s="343"/>
      <c r="G51" s="374"/>
      <c r="H51" s="345" t="s">
        <v>1554</v>
      </c>
      <c r="I51" s="247"/>
      <c r="J51" s="346" t="s">
        <v>1466</v>
      </c>
    </row>
    <row r="52" spans="1:10" s="295" customFormat="1" ht="15.75" thickBot="1" x14ac:dyDescent="0.3">
      <c r="A52" s="1118" t="s">
        <v>1557</v>
      </c>
      <c r="B52" s="1119" t="s">
        <v>211</v>
      </c>
      <c r="C52" s="1120" t="s">
        <v>1558</v>
      </c>
      <c r="D52" s="1121" t="s">
        <v>1559</v>
      </c>
      <c r="E52" s="1121" t="s">
        <v>1147</v>
      </c>
      <c r="F52" s="420" t="s">
        <v>1560</v>
      </c>
      <c r="G52" s="421" t="s">
        <v>1561</v>
      </c>
      <c r="H52" s="1122" t="s">
        <v>1558</v>
      </c>
      <c r="I52" s="1123"/>
      <c r="J52" s="1124" t="s">
        <v>1466</v>
      </c>
    </row>
    <row r="53" spans="1:10" s="295" customFormat="1" ht="15.75" thickBot="1" x14ac:dyDescent="0.3">
      <c r="A53" s="1118"/>
      <c r="B53" s="1119"/>
      <c r="C53" s="1120"/>
      <c r="D53" s="1121"/>
      <c r="E53" s="1121"/>
      <c r="F53" s="423" t="s">
        <v>1562</v>
      </c>
      <c r="G53" s="424" t="s">
        <v>1563</v>
      </c>
      <c r="H53" s="1122"/>
      <c r="I53" s="1123"/>
      <c r="J53" s="1124"/>
    </row>
    <row r="54" spans="1:10" s="295" customFormat="1" ht="15.75" thickBot="1" x14ac:dyDescent="0.3">
      <c r="A54" s="1118"/>
      <c r="B54" s="1119"/>
      <c r="C54" s="1120"/>
      <c r="D54" s="1121"/>
      <c r="E54" s="1121"/>
      <c r="F54" s="423" t="s">
        <v>1465</v>
      </c>
      <c r="G54" s="424" t="s">
        <v>1564</v>
      </c>
      <c r="H54" s="1122"/>
      <c r="I54" s="1123"/>
      <c r="J54" s="1124"/>
    </row>
    <row r="55" spans="1:10" s="425" customFormat="1" ht="15.75" thickBot="1" x14ac:dyDescent="0.3">
      <c r="A55" s="1118"/>
      <c r="B55" s="1119"/>
      <c r="C55" s="1120"/>
      <c r="D55" s="1121"/>
      <c r="E55" s="1121"/>
      <c r="F55" s="423" t="s">
        <v>1565</v>
      </c>
      <c r="G55" s="424" t="s">
        <v>1566</v>
      </c>
      <c r="H55" s="1122"/>
      <c r="I55" s="1123"/>
      <c r="J55" s="1124"/>
    </row>
    <row r="56" spans="1:10" s="425" customFormat="1" ht="15.75" thickBot="1" x14ac:dyDescent="0.3">
      <c r="A56" s="1118"/>
      <c r="B56" s="1119"/>
      <c r="C56" s="1120"/>
      <c r="D56" s="1121"/>
      <c r="E56" s="1121"/>
      <c r="F56" s="423">
        <v>8</v>
      </c>
      <c r="G56" s="424" t="s">
        <v>1567</v>
      </c>
      <c r="H56" s="1122"/>
      <c r="I56" s="1123"/>
      <c r="J56" s="1124"/>
    </row>
    <row r="57" spans="1:10" s="425" customFormat="1" ht="15.75" thickBot="1" x14ac:dyDescent="0.3">
      <c r="A57" s="1118"/>
      <c r="B57" s="1119"/>
      <c r="C57" s="1120"/>
      <c r="D57" s="1121"/>
      <c r="E57" s="1121"/>
      <c r="F57" s="426">
        <v>9</v>
      </c>
      <c r="G57" s="427" t="s">
        <v>1568</v>
      </c>
      <c r="H57" s="1122"/>
      <c r="I57" s="1123"/>
      <c r="J57" s="1124"/>
    </row>
    <row r="58" spans="1:10" s="429" customFormat="1" ht="30.75" thickBot="1" x14ac:dyDescent="0.3">
      <c r="A58" s="428" t="s">
        <v>1569</v>
      </c>
      <c r="B58" s="342" t="s">
        <v>211</v>
      </c>
      <c r="C58" s="372" t="s">
        <v>1570</v>
      </c>
      <c r="D58" s="364" t="s">
        <v>1571</v>
      </c>
      <c r="E58" s="340" t="s">
        <v>1540</v>
      </c>
      <c r="F58" s="373"/>
      <c r="G58" s="374"/>
      <c r="H58" s="345" t="s">
        <v>1572</v>
      </c>
      <c r="I58" s="247"/>
      <c r="J58" s="346" t="s">
        <v>1466</v>
      </c>
    </row>
    <row r="59" spans="1:10" s="338" customFormat="1" ht="15.75" thickBot="1" x14ac:dyDescent="0.3">
      <c r="A59" s="430"/>
      <c r="B59" s="431" t="s">
        <v>1573</v>
      </c>
      <c r="C59" s="432"/>
      <c r="D59" s="433"/>
      <c r="E59" s="433"/>
      <c r="F59" s="434"/>
      <c r="G59" s="435"/>
      <c r="H59" s="433"/>
      <c r="I59" s="433"/>
      <c r="J59" s="436"/>
    </row>
    <row r="60" spans="1:10" s="338" customFormat="1" ht="15.75" thickBot="1" x14ac:dyDescent="0.3">
      <c r="A60" s="393"/>
      <c r="B60" s="394" t="s">
        <v>1574</v>
      </c>
      <c r="C60" s="395"/>
      <c r="D60" s="396"/>
      <c r="E60" s="396"/>
      <c r="F60" s="397"/>
      <c r="G60" s="398"/>
      <c r="H60" s="396"/>
      <c r="I60" s="396"/>
      <c r="J60" s="399"/>
    </row>
    <row r="61" spans="1:10" s="295" customFormat="1" ht="15" x14ac:dyDescent="0.25">
      <c r="A61" s="400"/>
      <c r="B61" s="401" t="s">
        <v>218</v>
      </c>
      <c r="C61" s="402"/>
      <c r="D61" s="403"/>
      <c r="E61" s="404"/>
      <c r="F61" s="402"/>
      <c r="G61" s="405"/>
      <c r="H61" s="404"/>
      <c r="I61" s="404"/>
      <c r="J61" s="406"/>
    </row>
    <row r="62" spans="1:10" s="295" customFormat="1" ht="15" x14ac:dyDescent="0.25">
      <c r="A62" s="407"/>
      <c r="B62" s="408" t="s">
        <v>1551</v>
      </c>
      <c r="C62" s="409"/>
      <c r="D62" s="410"/>
      <c r="E62" s="409"/>
      <c r="F62" s="411"/>
      <c r="G62" s="408"/>
      <c r="H62" s="409"/>
      <c r="I62" s="409"/>
      <c r="J62" s="412"/>
    </row>
    <row r="63" spans="1:10" s="295" customFormat="1" ht="15.75" thickBot="1" x14ac:dyDescent="0.3">
      <c r="A63" s="413"/>
      <c r="B63" s="414" t="s">
        <v>1552</v>
      </c>
      <c r="C63" s="415"/>
      <c r="D63" s="416"/>
      <c r="E63" s="415"/>
      <c r="F63" s="417"/>
      <c r="G63" s="418"/>
      <c r="H63" s="415"/>
      <c r="I63" s="415"/>
      <c r="J63" s="419"/>
    </row>
    <row r="64" spans="1:10" ht="30.75" thickBot="1" x14ac:dyDescent="0.3">
      <c r="A64" s="437" t="s">
        <v>1575</v>
      </c>
      <c r="B64" s="438" t="s">
        <v>218</v>
      </c>
      <c r="C64" s="341" t="s">
        <v>219</v>
      </c>
      <c r="D64" s="243" t="s">
        <v>1576</v>
      </c>
      <c r="E64" s="243" t="s">
        <v>1540</v>
      </c>
      <c r="F64" s="439"/>
      <c r="G64" s="440"/>
      <c r="H64" s="245" t="s">
        <v>219</v>
      </c>
      <c r="I64" s="243"/>
      <c r="J64" s="422" t="s">
        <v>1466</v>
      </c>
    </row>
    <row r="65" spans="1:202" s="276" customFormat="1" ht="12.75" customHeight="1" thickBot="1" x14ac:dyDescent="0.3">
      <c r="A65" s="441"/>
      <c r="B65" s="441" t="s">
        <v>1577</v>
      </c>
      <c r="C65" s="441"/>
      <c r="D65" s="441"/>
      <c r="E65" s="441"/>
      <c r="F65" s="441"/>
      <c r="G65" s="441"/>
      <c r="H65" s="441"/>
      <c r="I65" s="441"/>
      <c r="J65" s="442"/>
    </row>
    <row r="66" spans="1:202" ht="9.4" customHeight="1" thickBot="1" x14ac:dyDescent="0.3">
      <c r="A66" s="385"/>
      <c r="B66" s="386"/>
      <c r="C66" s="387"/>
      <c r="D66" s="388"/>
      <c r="E66" s="386"/>
      <c r="F66" s="389"/>
      <c r="G66" s="390"/>
      <c r="H66" s="391"/>
      <c r="I66" s="392"/>
      <c r="J66" s="392"/>
    </row>
    <row r="67" spans="1:202" s="316" customFormat="1" ht="15" x14ac:dyDescent="0.25">
      <c r="A67" s="309"/>
      <c r="B67" s="443"/>
      <c r="C67" s="310" t="s">
        <v>225</v>
      </c>
      <c r="D67" s="312"/>
      <c r="E67" s="312"/>
      <c r="F67" s="313"/>
      <c r="G67" s="314"/>
      <c r="H67" s="312"/>
      <c r="I67" s="312"/>
      <c r="J67" s="315"/>
    </row>
    <row r="68" spans="1:202" s="316" customFormat="1" ht="15" x14ac:dyDescent="0.25">
      <c r="A68" s="317"/>
      <c r="B68" s="444"/>
      <c r="C68" s="318" t="s">
        <v>1578</v>
      </c>
      <c r="D68" s="320"/>
      <c r="E68" s="320"/>
      <c r="F68" s="321"/>
      <c r="G68" s="322"/>
      <c r="H68" s="320"/>
      <c r="I68" s="320"/>
      <c r="J68" s="323" t="s">
        <v>959</v>
      </c>
    </row>
    <row r="69" spans="1:202" s="316" customFormat="1" ht="15.75" thickBot="1" x14ac:dyDescent="0.3">
      <c r="A69" s="324"/>
      <c r="B69" s="445"/>
      <c r="C69" s="325" t="s">
        <v>1579</v>
      </c>
      <c r="D69" s="327"/>
      <c r="E69" s="327"/>
      <c r="F69" s="328"/>
      <c r="G69" s="329"/>
      <c r="H69" s="327"/>
      <c r="I69" s="327"/>
      <c r="J69" s="330" t="s">
        <v>1549</v>
      </c>
    </row>
    <row r="70" spans="1:202" s="338" customFormat="1" ht="15.75" thickBot="1" x14ac:dyDescent="0.3">
      <c r="A70" s="393"/>
      <c r="B70" s="446"/>
      <c r="C70" s="394" t="s">
        <v>1580</v>
      </c>
      <c r="D70" s="396"/>
      <c r="E70" s="396"/>
      <c r="F70" s="397"/>
      <c r="G70" s="398"/>
      <c r="H70" s="396"/>
      <c r="I70" s="396"/>
      <c r="J70" s="399"/>
    </row>
    <row r="71" spans="1:202" s="454" customFormat="1" ht="15" x14ac:dyDescent="0.25">
      <c r="A71" s="447"/>
      <c r="B71" s="448" t="s">
        <v>229</v>
      </c>
      <c r="C71" s="449"/>
      <c r="D71" s="450"/>
      <c r="E71" s="451"/>
      <c r="F71" s="401"/>
      <c r="G71" s="448"/>
      <c r="H71" s="452"/>
      <c r="I71" s="452"/>
      <c r="J71" s="453"/>
    </row>
    <row r="72" spans="1:202" ht="15" x14ac:dyDescent="0.25">
      <c r="A72" s="407"/>
      <c r="B72" s="408" t="s">
        <v>1581</v>
      </c>
      <c r="C72" s="455"/>
      <c r="D72" s="456"/>
      <c r="E72" s="457"/>
      <c r="F72" s="458"/>
      <c r="G72" s="414"/>
      <c r="H72" s="459"/>
      <c r="I72" s="459"/>
      <c r="J72" s="460"/>
    </row>
    <row r="73" spans="1:202" ht="15.75" thickBot="1" x14ac:dyDescent="0.3">
      <c r="A73" s="407"/>
      <c r="B73" s="414" t="s">
        <v>1582</v>
      </c>
      <c r="C73" s="455"/>
      <c r="D73" s="456"/>
      <c r="E73" s="457"/>
      <c r="F73" s="458"/>
      <c r="G73" s="414"/>
      <c r="H73" s="459"/>
      <c r="I73" s="459"/>
      <c r="J73" s="460"/>
    </row>
    <row r="74" spans="1:202" ht="60.75" thickBot="1" x14ac:dyDescent="0.3">
      <c r="A74" s="461" t="s">
        <v>231</v>
      </c>
      <c r="B74" s="342" t="s">
        <v>229</v>
      </c>
      <c r="C74" s="462" t="s">
        <v>232</v>
      </c>
      <c r="D74" s="342" t="s">
        <v>1583</v>
      </c>
      <c r="E74" s="342" t="s">
        <v>1556</v>
      </c>
      <c r="F74" s="463"/>
      <c r="G74" s="464"/>
      <c r="H74" s="465" t="s">
        <v>1584</v>
      </c>
      <c r="I74" s="342"/>
      <c r="J74" s="375" t="s">
        <v>1585</v>
      </c>
    </row>
    <row r="75" spans="1:202" s="474" customFormat="1" ht="15" x14ac:dyDescent="0.25">
      <c r="A75" s="466"/>
      <c r="B75" s="467" t="s">
        <v>1586</v>
      </c>
      <c r="C75" s="468"/>
      <c r="D75" s="468"/>
      <c r="E75" s="468"/>
      <c r="F75" s="469"/>
      <c r="G75" s="470"/>
      <c r="H75" s="471"/>
      <c r="I75" s="468"/>
      <c r="J75" s="472"/>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473"/>
      <c r="AK75" s="473"/>
      <c r="AL75" s="473"/>
      <c r="AM75" s="473"/>
      <c r="AN75" s="473"/>
      <c r="AO75" s="473"/>
      <c r="AP75" s="473"/>
      <c r="AQ75" s="473"/>
      <c r="AR75" s="473"/>
      <c r="AS75" s="473"/>
      <c r="AT75" s="473"/>
      <c r="AU75" s="473"/>
      <c r="AV75" s="473"/>
      <c r="AW75" s="473"/>
      <c r="AX75" s="473"/>
      <c r="AY75" s="473"/>
      <c r="AZ75" s="473"/>
      <c r="BA75" s="473"/>
      <c r="BB75" s="473"/>
      <c r="BC75" s="473"/>
      <c r="BD75" s="473"/>
      <c r="BE75" s="473"/>
      <c r="BF75" s="473"/>
      <c r="BG75" s="473"/>
      <c r="BH75" s="473"/>
      <c r="BI75" s="473"/>
      <c r="BJ75" s="473"/>
      <c r="BK75" s="473"/>
      <c r="BL75" s="473"/>
      <c r="BM75" s="473"/>
      <c r="BN75" s="473"/>
      <c r="BO75" s="473"/>
      <c r="BP75" s="473"/>
      <c r="BQ75" s="473"/>
      <c r="BR75" s="473"/>
      <c r="BS75" s="473"/>
      <c r="BT75" s="473"/>
      <c r="BU75" s="473"/>
      <c r="BV75" s="473"/>
      <c r="BW75" s="473"/>
      <c r="BX75" s="473"/>
      <c r="BY75" s="473"/>
      <c r="BZ75" s="473"/>
      <c r="CA75" s="473"/>
      <c r="CB75" s="473"/>
      <c r="CC75" s="473"/>
      <c r="CD75" s="473"/>
      <c r="CE75" s="473"/>
      <c r="CF75" s="473"/>
      <c r="CG75" s="473"/>
      <c r="CH75" s="473"/>
      <c r="CI75" s="473"/>
      <c r="CJ75" s="473"/>
      <c r="CK75" s="473"/>
      <c r="CL75" s="473"/>
      <c r="CM75" s="473"/>
      <c r="CN75" s="473"/>
      <c r="CO75" s="473"/>
      <c r="CP75" s="473"/>
      <c r="CQ75" s="473"/>
      <c r="CR75" s="473"/>
      <c r="CS75" s="473"/>
      <c r="CT75" s="473"/>
      <c r="CU75" s="473"/>
      <c r="CV75" s="473"/>
      <c r="CW75" s="473"/>
      <c r="CX75" s="473"/>
      <c r="CY75" s="473"/>
      <c r="CZ75" s="473"/>
      <c r="DA75" s="473"/>
      <c r="DB75" s="473"/>
      <c r="DC75" s="473"/>
      <c r="DD75" s="473"/>
      <c r="DE75" s="473"/>
      <c r="DF75" s="473"/>
      <c r="DG75" s="473"/>
      <c r="DH75" s="473"/>
      <c r="DI75" s="473"/>
      <c r="DJ75" s="473"/>
      <c r="DK75" s="473"/>
      <c r="DL75" s="473"/>
      <c r="DM75" s="473"/>
      <c r="DN75" s="473"/>
      <c r="DO75" s="473"/>
      <c r="DP75" s="473"/>
      <c r="DQ75" s="473"/>
      <c r="DR75" s="473"/>
      <c r="DS75" s="473"/>
      <c r="DT75" s="473"/>
      <c r="DU75" s="473"/>
      <c r="DV75" s="473"/>
      <c r="DW75" s="473"/>
      <c r="DX75" s="473"/>
      <c r="DY75" s="473"/>
      <c r="DZ75" s="473"/>
      <c r="EA75" s="473"/>
      <c r="EB75" s="473"/>
      <c r="EC75" s="473"/>
      <c r="ED75" s="473"/>
      <c r="EE75" s="473"/>
      <c r="EF75" s="473"/>
      <c r="EG75" s="473"/>
      <c r="EH75" s="473"/>
      <c r="EI75" s="473"/>
      <c r="EJ75" s="473"/>
      <c r="EK75" s="473"/>
      <c r="EL75" s="473"/>
      <c r="EM75" s="473"/>
      <c r="EN75" s="473"/>
      <c r="EO75" s="473"/>
      <c r="EP75" s="473"/>
      <c r="EQ75" s="473"/>
      <c r="ER75" s="473"/>
      <c r="ES75" s="473"/>
      <c r="ET75" s="473"/>
      <c r="EU75" s="473"/>
      <c r="EV75" s="473"/>
      <c r="EW75" s="473"/>
      <c r="EX75" s="473"/>
      <c r="EY75" s="473"/>
      <c r="EZ75" s="473"/>
      <c r="FA75" s="473"/>
      <c r="FB75" s="473"/>
      <c r="FC75" s="473"/>
      <c r="FD75" s="473"/>
      <c r="FE75" s="473"/>
      <c r="FF75" s="473"/>
      <c r="FG75" s="473"/>
      <c r="FH75" s="473"/>
      <c r="FI75" s="473"/>
      <c r="FJ75" s="473"/>
      <c r="FK75" s="473"/>
      <c r="FL75" s="473"/>
      <c r="FM75" s="473"/>
      <c r="FN75" s="473"/>
      <c r="FO75" s="473"/>
      <c r="FP75" s="473"/>
      <c r="FQ75" s="473"/>
      <c r="FR75" s="473"/>
      <c r="FS75" s="473"/>
      <c r="FT75" s="473"/>
      <c r="FU75" s="473"/>
      <c r="FV75" s="473"/>
      <c r="FW75" s="473"/>
      <c r="FX75" s="473"/>
      <c r="FY75" s="473"/>
      <c r="FZ75" s="473"/>
      <c r="GA75" s="473"/>
      <c r="GB75" s="473"/>
      <c r="GC75" s="473"/>
      <c r="GD75" s="473"/>
      <c r="GE75" s="473"/>
      <c r="GF75" s="473"/>
      <c r="GG75" s="473"/>
      <c r="GH75" s="473"/>
      <c r="GI75" s="473"/>
      <c r="GJ75" s="473"/>
      <c r="GK75" s="473"/>
      <c r="GL75" s="473"/>
      <c r="GM75" s="473"/>
      <c r="GN75" s="473"/>
      <c r="GO75" s="473"/>
      <c r="GP75" s="473"/>
      <c r="GQ75" s="473"/>
      <c r="GR75" s="473"/>
      <c r="GS75" s="473"/>
      <c r="GT75" s="473"/>
    </row>
    <row r="76" spans="1:202" s="474" customFormat="1" ht="15.75" thickBot="1" x14ac:dyDescent="0.3">
      <c r="A76" s="475"/>
      <c r="B76" s="476" t="s">
        <v>238</v>
      </c>
      <c r="C76" s="477"/>
      <c r="D76" s="477"/>
      <c r="E76" s="477"/>
      <c r="F76" s="478"/>
      <c r="G76" s="479"/>
      <c r="H76" s="480"/>
      <c r="I76" s="477"/>
      <c r="J76" s="481"/>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c r="AK76" s="473"/>
      <c r="AL76" s="473"/>
      <c r="AM76" s="473"/>
      <c r="AN76" s="473"/>
      <c r="AO76" s="473"/>
      <c r="AP76" s="473"/>
      <c r="AQ76" s="473"/>
      <c r="AR76" s="473"/>
      <c r="AS76" s="473"/>
      <c r="AT76" s="473"/>
      <c r="AU76" s="473"/>
      <c r="AV76" s="473"/>
      <c r="AW76" s="473"/>
      <c r="AX76" s="473"/>
      <c r="AY76" s="473"/>
      <c r="AZ76" s="473"/>
      <c r="BA76" s="473"/>
      <c r="BB76" s="473"/>
      <c r="BC76" s="473"/>
      <c r="BD76" s="473"/>
      <c r="BE76" s="473"/>
      <c r="BF76" s="473"/>
      <c r="BG76" s="473"/>
      <c r="BH76" s="473"/>
      <c r="BI76" s="473"/>
      <c r="BJ76" s="473"/>
      <c r="BK76" s="473"/>
      <c r="BL76" s="473"/>
      <c r="BM76" s="473"/>
      <c r="BN76" s="473"/>
      <c r="BO76" s="473"/>
      <c r="BP76" s="473"/>
      <c r="BQ76" s="473"/>
      <c r="BR76" s="473"/>
      <c r="BS76" s="473"/>
      <c r="BT76" s="473"/>
      <c r="BU76" s="473"/>
      <c r="BV76" s="473"/>
      <c r="BW76" s="473"/>
      <c r="BX76" s="473"/>
      <c r="BY76" s="473"/>
      <c r="BZ76" s="473"/>
      <c r="CA76" s="473"/>
      <c r="CB76" s="473"/>
      <c r="CC76" s="473"/>
      <c r="CD76" s="473"/>
      <c r="CE76" s="473"/>
      <c r="CF76" s="473"/>
      <c r="CG76" s="473"/>
      <c r="CH76" s="473"/>
      <c r="CI76" s="473"/>
      <c r="CJ76" s="473"/>
      <c r="CK76" s="473"/>
      <c r="CL76" s="473"/>
      <c r="CM76" s="473"/>
      <c r="CN76" s="473"/>
      <c r="CO76" s="473"/>
      <c r="CP76" s="473"/>
      <c r="CQ76" s="473"/>
      <c r="CR76" s="473"/>
      <c r="CS76" s="473"/>
      <c r="CT76" s="473"/>
      <c r="CU76" s="473"/>
      <c r="CV76" s="473"/>
      <c r="CW76" s="473"/>
      <c r="CX76" s="473"/>
      <c r="CY76" s="473"/>
      <c r="CZ76" s="473"/>
      <c r="DA76" s="473"/>
      <c r="DB76" s="473"/>
      <c r="DC76" s="473"/>
      <c r="DD76" s="473"/>
      <c r="DE76" s="473"/>
      <c r="DF76" s="473"/>
      <c r="DG76" s="473"/>
      <c r="DH76" s="473"/>
      <c r="DI76" s="473"/>
      <c r="DJ76" s="473"/>
      <c r="DK76" s="473"/>
      <c r="DL76" s="473"/>
      <c r="DM76" s="473"/>
      <c r="DN76" s="473"/>
      <c r="DO76" s="473"/>
      <c r="DP76" s="473"/>
      <c r="DQ76" s="473"/>
      <c r="DR76" s="473"/>
      <c r="DS76" s="473"/>
      <c r="DT76" s="473"/>
      <c r="DU76" s="473"/>
      <c r="DV76" s="473"/>
      <c r="DW76" s="473"/>
      <c r="DX76" s="473"/>
      <c r="DY76" s="473"/>
      <c r="DZ76" s="473"/>
      <c r="EA76" s="473"/>
      <c r="EB76" s="473"/>
      <c r="EC76" s="473"/>
      <c r="ED76" s="473"/>
      <c r="EE76" s="473"/>
      <c r="EF76" s="473"/>
      <c r="EG76" s="473"/>
      <c r="EH76" s="473"/>
      <c r="EI76" s="473"/>
      <c r="EJ76" s="473"/>
      <c r="EK76" s="473"/>
      <c r="EL76" s="473"/>
      <c r="EM76" s="473"/>
      <c r="EN76" s="473"/>
      <c r="EO76" s="473"/>
      <c r="EP76" s="473"/>
      <c r="EQ76" s="473"/>
      <c r="ER76" s="473"/>
      <c r="ES76" s="473"/>
      <c r="ET76" s="473"/>
      <c r="EU76" s="473"/>
      <c r="EV76" s="473"/>
      <c r="EW76" s="473"/>
      <c r="EX76" s="473"/>
      <c r="EY76" s="473"/>
      <c r="EZ76" s="473"/>
      <c r="FA76" s="473"/>
      <c r="FB76" s="473"/>
      <c r="FC76" s="473"/>
      <c r="FD76" s="473"/>
      <c r="FE76" s="473"/>
      <c r="FF76" s="473"/>
      <c r="FG76" s="473"/>
      <c r="FH76" s="473"/>
      <c r="FI76" s="473"/>
      <c r="FJ76" s="473"/>
      <c r="FK76" s="473"/>
      <c r="FL76" s="473"/>
      <c r="FM76" s="473"/>
      <c r="FN76" s="473"/>
      <c r="FO76" s="473"/>
      <c r="FP76" s="473"/>
      <c r="FQ76" s="473"/>
      <c r="FR76" s="473"/>
      <c r="FS76" s="473"/>
      <c r="FT76" s="473"/>
      <c r="FU76" s="473"/>
      <c r="FV76" s="473"/>
      <c r="FW76" s="473"/>
      <c r="FX76" s="473"/>
      <c r="FY76" s="473"/>
      <c r="FZ76" s="473"/>
      <c r="GA76" s="473"/>
      <c r="GB76" s="473"/>
      <c r="GC76" s="473"/>
      <c r="GD76" s="473"/>
      <c r="GE76" s="473"/>
      <c r="GF76" s="473"/>
      <c r="GG76" s="473"/>
      <c r="GH76" s="473"/>
      <c r="GI76" s="473"/>
      <c r="GJ76" s="473"/>
      <c r="GK76" s="473"/>
      <c r="GL76" s="473"/>
      <c r="GM76" s="473"/>
      <c r="GN76" s="473"/>
      <c r="GO76" s="473"/>
      <c r="GP76" s="473"/>
      <c r="GQ76" s="473"/>
      <c r="GR76" s="473"/>
      <c r="GS76" s="473"/>
      <c r="GT76" s="473"/>
    </row>
    <row r="77" spans="1:202" customFormat="1" ht="15.75" thickBot="1" x14ac:dyDescent="0.3">
      <c r="A77" s="1125" t="s">
        <v>239</v>
      </c>
      <c r="B77" s="1126" t="s">
        <v>229</v>
      </c>
      <c r="C77" s="1127" t="s">
        <v>240</v>
      </c>
      <c r="D77" s="1119" t="s">
        <v>245</v>
      </c>
      <c r="E77" s="1126" t="s">
        <v>1148</v>
      </c>
      <c r="F77" s="484" t="s">
        <v>1523</v>
      </c>
      <c r="G77" s="485" t="s">
        <v>1587</v>
      </c>
      <c r="H77" s="1128" t="s">
        <v>1588</v>
      </c>
      <c r="I77" s="1129"/>
      <c r="J77" s="1130" t="s">
        <v>1466</v>
      </c>
    </row>
    <row r="78" spans="1:202" customFormat="1" ht="15.75" thickBot="1" x14ac:dyDescent="0.3">
      <c r="A78" s="1125"/>
      <c r="B78" s="1126"/>
      <c r="C78" s="1127"/>
      <c r="D78" s="1119"/>
      <c r="E78" s="1126"/>
      <c r="F78" s="487" t="s">
        <v>1525</v>
      </c>
      <c r="G78" s="488" t="s">
        <v>1589</v>
      </c>
      <c r="H78" s="1128"/>
      <c r="I78" s="1129"/>
      <c r="J78" s="1130"/>
    </row>
    <row r="79" spans="1:202" customFormat="1" ht="15.75" thickBot="1" x14ac:dyDescent="0.3">
      <c r="A79" s="1125"/>
      <c r="B79" s="1126"/>
      <c r="C79" s="1127"/>
      <c r="D79" s="1119"/>
      <c r="E79" s="1126"/>
      <c r="F79" s="489" t="s">
        <v>1527</v>
      </c>
      <c r="G79" s="490" t="s">
        <v>1590</v>
      </c>
      <c r="H79" s="1128"/>
      <c r="I79" s="1129"/>
      <c r="J79" s="1130"/>
    </row>
    <row r="80" spans="1:202" ht="15.75" thickBot="1" x14ac:dyDescent="0.3">
      <c r="A80" s="1125" t="s">
        <v>247</v>
      </c>
      <c r="B80" s="1126" t="s">
        <v>229</v>
      </c>
      <c r="C80" s="1131" t="s">
        <v>248</v>
      </c>
      <c r="D80" s="1126" t="s">
        <v>1591</v>
      </c>
      <c r="E80" s="1126" t="s">
        <v>1148</v>
      </c>
      <c r="F80" s="484" t="s">
        <v>1525</v>
      </c>
      <c r="G80" s="492" t="s">
        <v>1592</v>
      </c>
      <c r="H80" s="1128" t="s">
        <v>1593</v>
      </c>
      <c r="I80" s="1129"/>
      <c r="J80" s="1130" t="s">
        <v>1466</v>
      </c>
    </row>
    <row r="81" spans="1:202" ht="15.75" thickBot="1" x14ac:dyDescent="0.3">
      <c r="A81" s="1125"/>
      <c r="B81" s="1126"/>
      <c r="C81" s="1131"/>
      <c r="D81" s="1126"/>
      <c r="E81" s="1126"/>
      <c r="F81" s="487" t="s">
        <v>1527</v>
      </c>
      <c r="G81" s="493" t="s">
        <v>1594</v>
      </c>
      <c r="H81" s="1128"/>
      <c r="I81" s="1129"/>
      <c r="J81" s="1130"/>
    </row>
    <row r="82" spans="1:202" ht="15.75" thickBot="1" x14ac:dyDescent="0.3">
      <c r="A82" s="1125"/>
      <c r="B82" s="1126"/>
      <c r="C82" s="1131"/>
      <c r="D82" s="1126"/>
      <c r="E82" s="1126"/>
      <c r="F82" s="487" t="s">
        <v>1529</v>
      </c>
      <c r="G82" s="493" t="s">
        <v>1595</v>
      </c>
      <c r="H82" s="1128"/>
      <c r="I82" s="1129"/>
      <c r="J82" s="1130"/>
    </row>
    <row r="83" spans="1:202" ht="15.75" thickBot="1" x14ac:dyDescent="0.3">
      <c r="A83" s="1125"/>
      <c r="B83" s="1126"/>
      <c r="C83" s="1131"/>
      <c r="D83" s="1126"/>
      <c r="E83" s="1126"/>
      <c r="F83" s="487" t="s">
        <v>1535</v>
      </c>
      <c r="G83" s="493" t="s">
        <v>1596</v>
      </c>
      <c r="H83" s="1128"/>
      <c r="I83" s="1129"/>
      <c r="J83" s="1130"/>
    </row>
    <row r="84" spans="1:202" ht="15.75" thickBot="1" x14ac:dyDescent="0.3">
      <c r="A84" s="1125"/>
      <c r="B84" s="1126"/>
      <c r="C84" s="1131"/>
      <c r="D84" s="1126"/>
      <c r="E84" s="1126"/>
      <c r="F84" s="487" t="s">
        <v>1537</v>
      </c>
      <c r="G84" s="493" t="s">
        <v>84</v>
      </c>
      <c r="H84" s="1128"/>
      <c r="I84" s="1129"/>
      <c r="J84" s="1130"/>
    </row>
    <row r="85" spans="1:202" ht="15.75" thickBot="1" x14ac:dyDescent="0.3">
      <c r="A85" s="1125"/>
      <c r="B85" s="1126"/>
      <c r="C85" s="1131"/>
      <c r="D85" s="1126"/>
      <c r="E85" s="1126"/>
      <c r="F85" s="487" t="s">
        <v>1597</v>
      </c>
      <c r="G85" s="493" t="s">
        <v>1598</v>
      </c>
      <c r="H85" s="1128"/>
      <c r="I85" s="1129"/>
      <c r="J85" s="1130"/>
    </row>
    <row r="86" spans="1:202" ht="15.75" thickBot="1" x14ac:dyDescent="0.3">
      <c r="A86" s="1125"/>
      <c r="B86" s="1126"/>
      <c r="C86" s="1131"/>
      <c r="D86" s="1126"/>
      <c r="E86" s="1126"/>
      <c r="F86" s="487">
        <v>10</v>
      </c>
      <c r="G86" s="493" t="s">
        <v>1599</v>
      </c>
      <c r="H86" s="1128"/>
      <c r="I86" s="1129"/>
      <c r="J86" s="1130"/>
    </row>
    <row r="87" spans="1:202" ht="15.75" thickBot="1" x14ac:dyDescent="0.3">
      <c r="A87" s="1125"/>
      <c r="B87" s="1126"/>
      <c r="C87" s="1131"/>
      <c r="D87" s="1126"/>
      <c r="E87" s="1126"/>
      <c r="F87" s="487">
        <v>11</v>
      </c>
      <c r="G87" s="493" t="s">
        <v>1600</v>
      </c>
      <c r="H87" s="1128"/>
      <c r="I87" s="1129"/>
      <c r="J87" s="1130"/>
    </row>
    <row r="88" spans="1:202" ht="15.75" thickBot="1" x14ac:dyDescent="0.3">
      <c r="A88" s="1125"/>
      <c r="B88" s="1126"/>
      <c r="C88" s="1131"/>
      <c r="D88" s="1126"/>
      <c r="E88" s="1126"/>
      <c r="F88" s="487">
        <v>12</v>
      </c>
      <c r="G88" s="493" t="s">
        <v>1601</v>
      </c>
      <c r="H88" s="1128"/>
      <c r="I88" s="1129"/>
      <c r="J88" s="1130"/>
    </row>
    <row r="89" spans="1:202" ht="15.75" thickBot="1" x14ac:dyDescent="0.3">
      <c r="A89" s="1125"/>
      <c r="B89" s="1126"/>
      <c r="C89" s="1131"/>
      <c r="D89" s="1126"/>
      <c r="E89" s="1126"/>
      <c r="F89" s="494" t="s">
        <v>1602</v>
      </c>
      <c r="G89" s="495" t="s">
        <v>1603</v>
      </c>
      <c r="H89" s="1128"/>
      <c r="I89" s="1129"/>
      <c r="J89" s="1130"/>
    </row>
    <row r="90" spans="1:202" ht="15.75" thickBot="1" x14ac:dyDescent="0.3">
      <c r="A90" s="1125"/>
      <c r="B90" s="1126"/>
      <c r="C90" s="1131"/>
      <c r="D90" s="1126"/>
      <c r="E90" s="1126"/>
      <c r="F90" s="489">
        <v>98</v>
      </c>
      <c r="G90" s="496" t="s">
        <v>1604</v>
      </c>
      <c r="H90" s="1128"/>
      <c r="I90" s="1129"/>
      <c r="J90" s="1130"/>
    </row>
    <row r="91" spans="1:202" customFormat="1" ht="15.75" thickBot="1" x14ac:dyDescent="0.3">
      <c r="A91" s="497"/>
      <c r="B91" s="498" t="s">
        <v>1605</v>
      </c>
      <c r="C91" s="499"/>
      <c r="D91" s="499"/>
      <c r="E91" s="499"/>
      <c r="F91" s="500"/>
      <c r="G91" s="501"/>
      <c r="H91" s="502"/>
      <c r="I91" s="499"/>
      <c r="J91" s="503"/>
    </row>
    <row r="92" spans="1:202" ht="22.5" customHeight="1" thickBot="1" x14ac:dyDescent="0.3">
      <c r="A92" s="1125" t="s">
        <v>252</v>
      </c>
      <c r="B92" s="1126" t="s">
        <v>229</v>
      </c>
      <c r="C92" s="1131" t="s">
        <v>253</v>
      </c>
      <c r="D92" s="1126" t="s">
        <v>1606</v>
      </c>
      <c r="E92" s="1126" t="s">
        <v>1147</v>
      </c>
      <c r="F92" s="504" t="s">
        <v>1607</v>
      </c>
      <c r="G92" s="485" t="s">
        <v>1608</v>
      </c>
      <c r="H92" s="1132" t="s">
        <v>253</v>
      </c>
      <c r="I92" s="1129"/>
      <c r="J92" s="1133" t="s">
        <v>1585</v>
      </c>
    </row>
    <row r="93" spans="1:202" ht="22.5" customHeight="1" thickBot="1" x14ac:dyDescent="0.3">
      <c r="A93" s="1125"/>
      <c r="B93" s="1126"/>
      <c r="C93" s="1131"/>
      <c r="D93" s="1126"/>
      <c r="E93" s="1126"/>
      <c r="F93" s="507" t="s">
        <v>1609</v>
      </c>
      <c r="G93" s="488" t="s">
        <v>1610</v>
      </c>
      <c r="H93" s="1132"/>
      <c r="I93" s="1129"/>
      <c r="J93" s="1133"/>
    </row>
    <row r="94" spans="1:202" ht="22.5" customHeight="1" thickBot="1" x14ac:dyDescent="0.3">
      <c r="A94" s="1125"/>
      <c r="B94" s="1126"/>
      <c r="C94" s="1131"/>
      <c r="D94" s="1126"/>
      <c r="E94" s="1126"/>
      <c r="F94" s="508" t="s">
        <v>1611</v>
      </c>
      <c r="G94" s="490" t="s">
        <v>1568</v>
      </c>
      <c r="H94" s="1132"/>
      <c r="I94" s="1129"/>
      <c r="J94" s="1133"/>
    </row>
    <row r="95" spans="1:202" s="474" customFormat="1" ht="15" x14ac:dyDescent="0.25">
      <c r="A95" s="509"/>
      <c r="B95" s="510" t="s">
        <v>1612</v>
      </c>
      <c r="C95" s="511"/>
      <c r="D95" s="511"/>
      <c r="E95" s="511"/>
      <c r="F95" s="512"/>
      <c r="G95" s="513"/>
      <c r="H95" s="514"/>
      <c r="I95" s="511"/>
      <c r="J95" s="515"/>
      <c r="K95" s="473"/>
      <c r="L95" s="473"/>
      <c r="M95" s="473"/>
      <c r="N95" s="473"/>
      <c r="O95" s="473"/>
      <c r="P95" s="473"/>
      <c r="Q95" s="473"/>
      <c r="R95" s="473"/>
      <c r="S95" s="473"/>
      <c r="T95" s="473"/>
      <c r="U95" s="473"/>
      <c r="V95" s="473"/>
      <c r="W95" s="473"/>
      <c r="X95" s="473"/>
      <c r="Y95" s="473"/>
      <c r="Z95" s="473"/>
      <c r="AA95" s="473"/>
      <c r="AB95" s="473"/>
      <c r="AC95" s="473"/>
      <c r="AD95" s="473"/>
      <c r="AE95" s="473"/>
      <c r="AF95" s="473"/>
      <c r="AG95" s="473"/>
      <c r="AH95" s="473"/>
      <c r="AI95" s="473"/>
      <c r="AJ95" s="473"/>
      <c r="AK95" s="473"/>
      <c r="AL95" s="473"/>
      <c r="AM95" s="473"/>
      <c r="AN95" s="473"/>
      <c r="AO95" s="473"/>
      <c r="AP95" s="473"/>
      <c r="AQ95" s="473"/>
      <c r="AR95" s="473"/>
      <c r="AS95" s="473"/>
      <c r="AT95" s="473"/>
      <c r="AU95" s="473"/>
      <c r="AV95" s="473"/>
      <c r="AW95" s="473"/>
      <c r="AX95" s="473"/>
      <c r="AY95" s="473"/>
      <c r="AZ95" s="473"/>
      <c r="BA95" s="473"/>
      <c r="BB95" s="473"/>
      <c r="BC95" s="473"/>
      <c r="BD95" s="473"/>
      <c r="BE95" s="473"/>
      <c r="BF95" s="473"/>
      <c r="BG95" s="473"/>
      <c r="BH95" s="473"/>
      <c r="BI95" s="473"/>
      <c r="BJ95" s="473"/>
      <c r="BK95" s="473"/>
      <c r="BL95" s="473"/>
      <c r="BM95" s="473"/>
      <c r="BN95" s="473"/>
      <c r="BO95" s="473"/>
      <c r="BP95" s="473"/>
      <c r="BQ95" s="473"/>
      <c r="BR95" s="473"/>
      <c r="BS95" s="473"/>
      <c r="BT95" s="473"/>
      <c r="BU95" s="473"/>
      <c r="BV95" s="473"/>
      <c r="BW95" s="473"/>
      <c r="BX95" s="473"/>
      <c r="BY95" s="473"/>
      <c r="BZ95" s="473"/>
      <c r="CA95" s="473"/>
      <c r="CB95" s="473"/>
      <c r="CC95" s="473"/>
      <c r="CD95" s="473"/>
      <c r="CE95" s="473"/>
      <c r="CF95" s="473"/>
      <c r="CG95" s="473"/>
      <c r="CH95" s="473"/>
      <c r="CI95" s="473"/>
      <c r="CJ95" s="473"/>
      <c r="CK95" s="473"/>
      <c r="CL95" s="473"/>
      <c r="CM95" s="473"/>
      <c r="CN95" s="473"/>
      <c r="CO95" s="473"/>
      <c r="CP95" s="473"/>
      <c r="CQ95" s="473"/>
      <c r="CR95" s="473"/>
      <c r="CS95" s="473"/>
      <c r="CT95" s="473"/>
      <c r="CU95" s="473"/>
      <c r="CV95" s="473"/>
      <c r="CW95" s="473"/>
      <c r="CX95" s="473"/>
      <c r="CY95" s="473"/>
      <c r="CZ95" s="473"/>
      <c r="DA95" s="473"/>
      <c r="DB95" s="473"/>
      <c r="DC95" s="473"/>
      <c r="DD95" s="473"/>
      <c r="DE95" s="473"/>
      <c r="DF95" s="473"/>
      <c r="DG95" s="473"/>
      <c r="DH95" s="473"/>
      <c r="DI95" s="473"/>
      <c r="DJ95" s="473"/>
      <c r="DK95" s="473"/>
      <c r="DL95" s="473"/>
      <c r="DM95" s="473"/>
      <c r="DN95" s="473"/>
      <c r="DO95" s="473"/>
      <c r="DP95" s="473"/>
      <c r="DQ95" s="473"/>
      <c r="DR95" s="473"/>
      <c r="DS95" s="473"/>
      <c r="DT95" s="473"/>
      <c r="DU95" s="473"/>
      <c r="DV95" s="473"/>
      <c r="DW95" s="473"/>
      <c r="DX95" s="473"/>
      <c r="DY95" s="473"/>
      <c r="DZ95" s="473"/>
      <c r="EA95" s="473"/>
      <c r="EB95" s="473"/>
      <c r="EC95" s="473"/>
      <c r="ED95" s="473"/>
      <c r="EE95" s="473"/>
      <c r="EF95" s="473"/>
      <c r="EG95" s="473"/>
      <c r="EH95" s="473"/>
      <c r="EI95" s="473"/>
      <c r="EJ95" s="473"/>
      <c r="EK95" s="473"/>
      <c r="EL95" s="473"/>
      <c r="EM95" s="473"/>
      <c r="EN95" s="473"/>
      <c r="EO95" s="473"/>
      <c r="EP95" s="473"/>
      <c r="EQ95" s="473"/>
      <c r="ER95" s="473"/>
      <c r="ES95" s="473"/>
      <c r="ET95" s="473"/>
      <c r="EU95" s="473"/>
      <c r="EV95" s="473"/>
      <c r="EW95" s="473"/>
      <c r="EX95" s="473"/>
      <c r="EY95" s="473"/>
      <c r="EZ95" s="473"/>
      <c r="FA95" s="473"/>
      <c r="FB95" s="473"/>
      <c r="FC95" s="473"/>
      <c r="FD95" s="473"/>
      <c r="FE95" s="473"/>
      <c r="FF95" s="473"/>
      <c r="FG95" s="473"/>
      <c r="FH95" s="473"/>
      <c r="FI95" s="473"/>
      <c r="FJ95" s="473"/>
      <c r="FK95" s="473"/>
      <c r="FL95" s="473"/>
      <c r="FM95" s="473"/>
      <c r="FN95" s="473"/>
      <c r="FO95" s="473"/>
      <c r="FP95" s="473"/>
      <c r="FQ95" s="473"/>
      <c r="FR95" s="473"/>
      <c r="FS95" s="473"/>
      <c r="FT95" s="473"/>
      <c r="FU95" s="473"/>
      <c r="FV95" s="473"/>
      <c r="FW95" s="473"/>
      <c r="FX95" s="473"/>
      <c r="FY95" s="473"/>
      <c r="FZ95" s="473"/>
      <c r="GA95" s="473"/>
      <c r="GB95" s="473"/>
      <c r="GC95" s="473"/>
      <c r="GD95" s="473"/>
      <c r="GE95" s="473"/>
      <c r="GF95" s="473"/>
      <c r="GG95" s="473"/>
      <c r="GH95" s="473"/>
      <c r="GI95" s="473"/>
      <c r="GJ95" s="473"/>
      <c r="GK95" s="473"/>
      <c r="GL95" s="473"/>
      <c r="GM95" s="473"/>
      <c r="GN95" s="473"/>
      <c r="GO95" s="473"/>
      <c r="GP95" s="473"/>
      <c r="GQ95" s="473"/>
      <c r="GR95" s="473"/>
      <c r="GS95" s="473"/>
      <c r="GT95" s="473"/>
    </row>
    <row r="96" spans="1:202" ht="15.75" thickBot="1" x14ac:dyDescent="0.3">
      <c r="A96" s="1134" t="s">
        <v>255</v>
      </c>
      <c r="B96" s="1135" t="s">
        <v>229</v>
      </c>
      <c r="C96" s="1136" t="s">
        <v>256</v>
      </c>
      <c r="D96" s="1135" t="s">
        <v>1613</v>
      </c>
      <c r="E96" s="1137" t="s">
        <v>1147</v>
      </c>
      <c r="F96" s="507">
        <v>1</v>
      </c>
      <c r="G96" s="518" t="s">
        <v>1614</v>
      </c>
      <c r="H96" s="1138" t="s">
        <v>1615</v>
      </c>
      <c r="I96" s="1139"/>
      <c r="J96" s="1140" t="s">
        <v>1585</v>
      </c>
    </row>
    <row r="97" spans="1:202" ht="15.75" thickBot="1" x14ac:dyDescent="0.3">
      <c r="A97" s="1134"/>
      <c r="B97" s="1135"/>
      <c r="C97" s="1136"/>
      <c r="D97" s="1135"/>
      <c r="E97" s="1137"/>
      <c r="F97" s="507">
        <v>2</v>
      </c>
      <c r="G97" s="518" t="s">
        <v>1616</v>
      </c>
      <c r="H97" s="1138"/>
      <c r="I97" s="1139"/>
      <c r="J97" s="1140"/>
    </row>
    <row r="98" spans="1:202" ht="15.75" thickBot="1" x14ac:dyDescent="0.3">
      <c r="A98" s="1134"/>
      <c r="B98" s="1135"/>
      <c r="C98" s="1136"/>
      <c r="D98" s="1135"/>
      <c r="E98" s="1137"/>
      <c r="F98" s="507">
        <v>3</v>
      </c>
      <c r="G98" s="518" t="s">
        <v>1617</v>
      </c>
      <c r="H98" s="1138"/>
      <c r="I98" s="1139"/>
      <c r="J98" s="1140"/>
    </row>
    <row r="99" spans="1:202" ht="15.75" thickBot="1" x14ac:dyDescent="0.3">
      <c r="A99" s="1134"/>
      <c r="B99" s="1135"/>
      <c r="C99" s="1136"/>
      <c r="D99" s="1135"/>
      <c r="E99" s="1137"/>
      <c r="F99" s="507">
        <v>4</v>
      </c>
      <c r="G99" s="518" t="s">
        <v>1618</v>
      </c>
      <c r="H99" s="1138"/>
      <c r="I99" s="1139"/>
      <c r="J99" s="1140"/>
    </row>
    <row r="100" spans="1:202" ht="15.75" thickBot="1" x14ac:dyDescent="0.3">
      <c r="A100" s="1134"/>
      <c r="B100" s="1135"/>
      <c r="C100" s="1136"/>
      <c r="D100" s="1135"/>
      <c r="E100" s="1137"/>
      <c r="F100" s="508">
        <v>9</v>
      </c>
      <c r="G100" s="519" t="s">
        <v>1619</v>
      </c>
      <c r="H100" s="1138"/>
      <c r="I100" s="1139"/>
      <c r="J100" s="1140"/>
    </row>
    <row r="101" spans="1:202" customFormat="1" ht="15.75" thickBot="1" x14ac:dyDescent="0.3">
      <c r="A101" s="520"/>
      <c r="B101" s="521" t="s">
        <v>1620</v>
      </c>
      <c r="C101" s="522"/>
      <c r="D101" s="522"/>
      <c r="E101" s="522"/>
      <c r="F101" s="523"/>
      <c r="G101" s="524"/>
      <c r="H101" s="525"/>
      <c r="I101" s="522"/>
      <c r="J101" s="526"/>
    </row>
    <row r="102" spans="1:202" s="338" customFormat="1" ht="15.75" thickBot="1" x14ac:dyDescent="0.3">
      <c r="A102" s="430"/>
      <c r="B102" s="527"/>
      <c r="C102" s="431" t="s">
        <v>1621</v>
      </c>
      <c r="D102" s="433"/>
      <c r="E102" s="433"/>
      <c r="F102" s="434"/>
      <c r="G102" s="435"/>
      <c r="H102" s="433"/>
      <c r="I102" s="433"/>
      <c r="J102" s="436"/>
    </row>
    <row r="103" spans="1:202" s="338" customFormat="1" ht="15.75" thickBot="1" x14ac:dyDescent="0.3">
      <c r="A103" s="393"/>
      <c r="B103" s="446"/>
      <c r="C103" s="394" t="s">
        <v>1622</v>
      </c>
      <c r="D103" s="396"/>
      <c r="E103" s="396"/>
      <c r="F103" s="397"/>
      <c r="G103" s="398"/>
      <c r="H103" s="396"/>
      <c r="I103" s="396"/>
      <c r="J103" s="399"/>
    </row>
    <row r="104" spans="1:202" s="454" customFormat="1" ht="15" x14ac:dyDescent="0.25">
      <c r="A104" s="447"/>
      <c r="B104" s="448" t="s">
        <v>258</v>
      </c>
      <c r="C104" s="449"/>
      <c r="D104" s="450"/>
      <c r="E104" s="451"/>
      <c r="F104" s="401"/>
      <c r="G104" s="448"/>
      <c r="H104" s="452"/>
      <c r="I104" s="452"/>
      <c r="J104" s="453"/>
    </row>
    <row r="105" spans="1:202" ht="15" x14ac:dyDescent="0.25">
      <c r="A105" s="407"/>
      <c r="B105" s="408" t="s">
        <v>1623</v>
      </c>
      <c r="C105" s="455"/>
      <c r="D105" s="456"/>
      <c r="E105" s="457"/>
      <c r="F105" s="458"/>
      <c r="G105" s="414"/>
      <c r="H105" s="459"/>
      <c r="I105" s="459"/>
      <c r="J105" s="460"/>
    </row>
    <row r="106" spans="1:202" ht="15.75" thickBot="1" x14ac:dyDescent="0.3">
      <c r="A106" s="407"/>
      <c r="B106" s="414" t="s">
        <v>1582</v>
      </c>
      <c r="C106" s="455"/>
      <c r="D106" s="456"/>
      <c r="E106" s="457"/>
      <c r="F106" s="458"/>
      <c r="G106" s="414"/>
      <c r="H106" s="459"/>
      <c r="I106" s="459"/>
      <c r="J106" s="460"/>
    </row>
    <row r="107" spans="1:202" ht="60.75" thickBot="1" x14ac:dyDescent="0.3">
      <c r="A107" s="482" t="s">
        <v>260</v>
      </c>
      <c r="B107" s="483" t="s">
        <v>258</v>
      </c>
      <c r="C107" s="491" t="s">
        <v>261</v>
      </c>
      <c r="D107" s="483" t="s">
        <v>1624</v>
      </c>
      <c r="E107" s="483" t="s">
        <v>1556</v>
      </c>
      <c r="F107" s="528"/>
      <c r="G107" s="529"/>
      <c r="H107" s="486" t="s">
        <v>1625</v>
      </c>
      <c r="I107" s="483"/>
      <c r="J107" s="506" t="s">
        <v>1466</v>
      </c>
    </row>
    <row r="108" spans="1:202" s="474" customFormat="1" ht="15" x14ac:dyDescent="0.25">
      <c r="A108" s="466"/>
      <c r="B108" s="467" t="s">
        <v>1586</v>
      </c>
      <c r="C108" s="468"/>
      <c r="D108" s="468"/>
      <c r="E108" s="468"/>
      <c r="F108" s="469"/>
      <c r="G108" s="470"/>
      <c r="H108" s="471"/>
      <c r="I108" s="468"/>
      <c r="J108" s="472"/>
      <c r="K108" s="473"/>
      <c r="L108" s="473"/>
      <c r="M108" s="473"/>
      <c r="N108" s="473"/>
      <c r="O108" s="473"/>
      <c r="P108" s="473"/>
      <c r="Q108" s="473"/>
      <c r="R108" s="473"/>
      <c r="S108" s="473"/>
      <c r="T108" s="473"/>
      <c r="U108" s="473"/>
      <c r="V108" s="473"/>
      <c r="W108" s="473"/>
      <c r="X108" s="473"/>
      <c r="Y108" s="473"/>
      <c r="Z108" s="473"/>
      <c r="AA108" s="473"/>
      <c r="AB108" s="473"/>
      <c r="AC108" s="473"/>
      <c r="AD108" s="473"/>
      <c r="AE108" s="473"/>
      <c r="AF108" s="473"/>
      <c r="AG108" s="473"/>
      <c r="AH108" s="473"/>
      <c r="AI108" s="473"/>
      <c r="AJ108" s="473"/>
      <c r="AK108" s="473"/>
      <c r="AL108" s="473"/>
      <c r="AM108" s="473"/>
      <c r="AN108" s="473"/>
      <c r="AO108" s="473"/>
      <c r="AP108" s="473"/>
      <c r="AQ108" s="473"/>
      <c r="AR108" s="473"/>
      <c r="AS108" s="473"/>
      <c r="AT108" s="473"/>
      <c r="AU108" s="473"/>
      <c r="AV108" s="473"/>
      <c r="AW108" s="473"/>
      <c r="AX108" s="473"/>
      <c r="AY108" s="473"/>
      <c r="AZ108" s="473"/>
      <c r="BA108" s="473"/>
      <c r="BB108" s="473"/>
      <c r="BC108" s="473"/>
      <c r="BD108" s="473"/>
      <c r="BE108" s="473"/>
      <c r="BF108" s="473"/>
      <c r="BG108" s="473"/>
      <c r="BH108" s="473"/>
      <c r="BI108" s="473"/>
      <c r="BJ108" s="473"/>
      <c r="BK108" s="473"/>
      <c r="BL108" s="473"/>
      <c r="BM108" s="473"/>
      <c r="BN108" s="473"/>
      <c r="BO108" s="473"/>
      <c r="BP108" s="473"/>
      <c r="BQ108" s="473"/>
      <c r="BR108" s="473"/>
      <c r="BS108" s="473"/>
      <c r="BT108" s="473"/>
      <c r="BU108" s="473"/>
      <c r="BV108" s="473"/>
      <c r="BW108" s="473"/>
      <c r="BX108" s="473"/>
      <c r="BY108" s="473"/>
      <c r="BZ108" s="473"/>
      <c r="CA108" s="473"/>
      <c r="CB108" s="473"/>
      <c r="CC108" s="473"/>
      <c r="CD108" s="473"/>
      <c r="CE108" s="473"/>
      <c r="CF108" s="473"/>
      <c r="CG108" s="473"/>
      <c r="CH108" s="473"/>
      <c r="CI108" s="473"/>
      <c r="CJ108" s="473"/>
      <c r="CK108" s="473"/>
      <c r="CL108" s="473"/>
      <c r="CM108" s="473"/>
      <c r="CN108" s="473"/>
      <c r="CO108" s="473"/>
      <c r="CP108" s="473"/>
      <c r="CQ108" s="473"/>
      <c r="CR108" s="473"/>
      <c r="CS108" s="473"/>
      <c r="CT108" s="473"/>
      <c r="CU108" s="473"/>
      <c r="CV108" s="473"/>
      <c r="CW108" s="473"/>
      <c r="CX108" s="473"/>
      <c r="CY108" s="473"/>
      <c r="CZ108" s="473"/>
      <c r="DA108" s="473"/>
      <c r="DB108" s="473"/>
      <c r="DC108" s="473"/>
      <c r="DD108" s="473"/>
      <c r="DE108" s="473"/>
      <c r="DF108" s="473"/>
      <c r="DG108" s="473"/>
      <c r="DH108" s="473"/>
      <c r="DI108" s="473"/>
      <c r="DJ108" s="473"/>
      <c r="DK108" s="473"/>
      <c r="DL108" s="473"/>
      <c r="DM108" s="473"/>
      <c r="DN108" s="473"/>
      <c r="DO108" s="473"/>
      <c r="DP108" s="473"/>
      <c r="DQ108" s="473"/>
      <c r="DR108" s="473"/>
      <c r="DS108" s="473"/>
      <c r="DT108" s="473"/>
      <c r="DU108" s="473"/>
      <c r="DV108" s="473"/>
      <c r="DW108" s="473"/>
      <c r="DX108" s="473"/>
      <c r="DY108" s="473"/>
      <c r="DZ108" s="473"/>
      <c r="EA108" s="473"/>
      <c r="EB108" s="473"/>
      <c r="EC108" s="473"/>
      <c r="ED108" s="473"/>
      <c r="EE108" s="473"/>
      <c r="EF108" s="473"/>
      <c r="EG108" s="473"/>
      <c r="EH108" s="473"/>
      <c r="EI108" s="473"/>
      <c r="EJ108" s="473"/>
      <c r="EK108" s="473"/>
      <c r="EL108" s="473"/>
      <c r="EM108" s="473"/>
      <c r="EN108" s="473"/>
      <c r="EO108" s="473"/>
      <c r="EP108" s="473"/>
      <c r="EQ108" s="473"/>
      <c r="ER108" s="473"/>
      <c r="ES108" s="473"/>
      <c r="ET108" s="473"/>
      <c r="EU108" s="473"/>
      <c r="EV108" s="473"/>
      <c r="EW108" s="473"/>
      <c r="EX108" s="473"/>
      <c r="EY108" s="473"/>
      <c r="EZ108" s="473"/>
      <c r="FA108" s="473"/>
      <c r="FB108" s="473"/>
      <c r="FC108" s="473"/>
      <c r="FD108" s="473"/>
      <c r="FE108" s="473"/>
      <c r="FF108" s="473"/>
      <c r="FG108" s="473"/>
      <c r="FH108" s="473"/>
      <c r="FI108" s="473"/>
      <c r="FJ108" s="473"/>
      <c r="FK108" s="473"/>
      <c r="FL108" s="473"/>
      <c r="FM108" s="473"/>
      <c r="FN108" s="473"/>
      <c r="FO108" s="473"/>
      <c r="FP108" s="473"/>
      <c r="FQ108" s="473"/>
      <c r="FR108" s="473"/>
      <c r="FS108" s="473"/>
      <c r="FT108" s="473"/>
      <c r="FU108" s="473"/>
      <c r="FV108" s="473"/>
      <c r="FW108" s="473"/>
      <c r="FX108" s="473"/>
      <c r="FY108" s="473"/>
      <c r="FZ108" s="473"/>
      <c r="GA108" s="473"/>
      <c r="GB108" s="473"/>
      <c r="GC108" s="473"/>
      <c r="GD108" s="473"/>
      <c r="GE108" s="473"/>
      <c r="GF108" s="473"/>
      <c r="GG108" s="473"/>
      <c r="GH108" s="473"/>
      <c r="GI108" s="473"/>
      <c r="GJ108" s="473"/>
      <c r="GK108" s="473"/>
      <c r="GL108" s="473"/>
      <c r="GM108" s="473"/>
      <c r="GN108" s="473"/>
      <c r="GO108" s="473"/>
      <c r="GP108" s="473"/>
      <c r="GQ108" s="473"/>
      <c r="GR108" s="473"/>
      <c r="GS108" s="473"/>
      <c r="GT108" s="473"/>
    </row>
    <row r="109" spans="1:202" s="474" customFormat="1" ht="15.75" thickBot="1" x14ac:dyDescent="0.3">
      <c r="A109" s="475"/>
      <c r="B109" s="476" t="s">
        <v>262</v>
      </c>
      <c r="C109" s="477"/>
      <c r="D109" s="477"/>
      <c r="E109" s="477"/>
      <c r="F109" s="478"/>
      <c r="G109" s="479"/>
      <c r="H109" s="480"/>
      <c r="I109" s="477"/>
      <c r="J109" s="481"/>
      <c r="K109" s="473"/>
      <c r="L109" s="473"/>
      <c r="M109" s="473"/>
      <c r="N109" s="473"/>
      <c r="O109" s="473"/>
      <c r="P109" s="473"/>
      <c r="Q109" s="473"/>
      <c r="R109" s="473"/>
      <c r="S109" s="473"/>
      <c r="T109" s="473"/>
      <c r="U109" s="473"/>
      <c r="V109" s="473"/>
      <c r="W109" s="473"/>
      <c r="X109" s="473"/>
      <c r="Y109" s="473"/>
      <c r="Z109" s="473"/>
      <c r="AA109" s="473"/>
      <c r="AB109" s="473"/>
      <c r="AC109" s="473"/>
      <c r="AD109" s="473"/>
      <c r="AE109" s="473"/>
      <c r="AF109" s="473"/>
      <c r="AG109" s="473"/>
      <c r="AH109" s="473"/>
      <c r="AI109" s="473"/>
      <c r="AJ109" s="473"/>
      <c r="AK109" s="473"/>
      <c r="AL109" s="473"/>
      <c r="AM109" s="473"/>
      <c r="AN109" s="473"/>
      <c r="AO109" s="473"/>
      <c r="AP109" s="473"/>
      <c r="AQ109" s="473"/>
      <c r="AR109" s="473"/>
      <c r="AS109" s="473"/>
      <c r="AT109" s="473"/>
      <c r="AU109" s="473"/>
      <c r="AV109" s="473"/>
      <c r="AW109" s="473"/>
      <c r="AX109" s="473"/>
      <c r="AY109" s="473"/>
      <c r="AZ109" s="473"/>
      <c r="BA109" s="473"/>
      <c r="BB109" s="473"/>
      <c r="BC109" s="473"/>
      <c r="BD109" s="473"/>
      <c r="BE109" s="473"/>
      <c r="BF109" s="473"/>
      <c r="BG109" s="473"/>
      <c r="BH109" s="473"/>
      <c r="BI109" s="473"/>
      <c r="BJ109" s="473"/>
      <c r="BK109" s="473"/>
      <c r="BL109" s="473"/>
      <c r="BM109" s="473"/>
      <c r="BN109" s="473"/>
      <c r="BO109" s="473"/>
      <c r="BP109" s="473"/>
      <c r="BQ109" s="473"/>
      <c r="BR109" s="473"/>
      <c r="BS109" s="473"/>
      <c r="BT109" s="473"/>
      <c r="BU109" s="473"/>
      <c r="BV109" s="473"/>
      <c r="BW109" s="473"/>
      <c r="BX109" s="473"/>
      <c r="BY109" s="473"/>
      <c r="BZ109" s="473"/>
      <c r="CA109" s="473"/>
      <c r="CB109" s="473"/>
      <c r="CC109" s="473"/>
      <c r="CD109" s="473"/>
      <c r="CE109" s="473"/>
      <c r="CF109" s="473"/>
      <c r="CG109" s="473"/>
      <c r="CH109" s="473"/>
      <c r="CI109" s="473"/>
      <c r="CJ109" s="473"/>
      <c r="CK109" s="473"/>
      <c r="CL109" s="473"/>
      <c r="CM109" s="473"/>
      <c r="CN109" s="473"/>
      <c r="CO109" s="473"/>
      <c r="CP109" s="473"/>
      <c r="CQ109" s="473"/>
      <c r="CR109" s="473"/>
      <c r="CS109" s="473"/>
      <c r="CT109" s="473"/>
      <c r="CU109" s="473"/>
      <c r="CV109" s="473"/>
      <c r="CW109" s="473"/>
      <c r="CX109" s="473"/>
      <c r="CY109" s="473"/>
      <c r="CZ109" s="473"/>
      <c r="DA109" s="473"/>
      <c r="DB109" s="473"/>
      <c r="DC109" s="473"/>
      <c r="DD109" s="473"/>
      <c r="DE109" s="473"/>
      <c r="DF109" s="473"/>
      <c r="DG109" s="473"/>
      <c r="DH109" s="473"/>
      <c r="DI109" s="473"/>
      <c r="DJ109" s="473"/>
      <c r="DK109" s="473"/>
      <c r="DL109" s="473"/>
      <c r="DM109" s="473"/>
      <c r="DN109" s="473"/>
      <c r="DO109" s="473"/>
      <c r="DP109" s="473"/>
      <c r="DQ109" s="473"/>
      <c r="DR109" s="473"/>
      <c r="DS109" s="473"/>
      <c r="DT109" s="473"/>
      <c r="DU109" s="473"/>
      <c r="DV109" s="473"/>
      <c r="DW109" s="473"/>
      <c r="DX109" s="473"/>
      <c r="DY109" s="473"/>
      <c r="DZ109" s="473"/>
      <c r="EA109" s="473"/>
      <c r="EB109" s="473"/>
      <c r="EC109" s="473"/>
      <c r="ED109" s="473"/>
      <c r="EE109" s="473"/>
      <c r="EF109" s="473"/>
      <c r="EG109" s="473"/>
      <c r="EH109" s="473"/>
      <c r="EI109" s="473"/>
      <c r="EJ109" s="473"/>
      <c r="EK109" s="473"/>
      <c r="EL109" s="473"/>
      <c r="EM109" s="473"/>
      <c r="EN109" s="473"/>
      <c r="EO109" s="473"/>
      <c r="EP109" s="473"/>
      <c r="EQ109" s="473"/>
      <c r="ER109" s="473"/>
      <c r="ES109" s="473"/>
      <c r="ET109" s="473"/>
      <c r="EU109" s="473"/>
      <c r="EV109" s="473"/>
      <c r="EW109" s="473"/>
      <c r="EX109" s="473"/>
      <c r="EY109" s="473"/>
      <c r="EZ109" s="473"/>
      <c r="FA109" s="473"/>
      <c r="FB109" s="473"/>
      <c r="FC109" s="473"/>
      <c r="FD109" s="473"/>
      <c r="FE109" s="473"/>
      <c r="FF109" s="473"/>
      <c r="FG109" s="473"/>
      <c r="FH109" s="473"/>
      <c r="FI109" s="473"/>
      <c r="FJ109" s="473"/>
      <c r="FK109" s="473"/>
      <c r="FL109" s="473"/>
      <c r="FM109" s="473"/>
      <c r="FN109" s="473"/>
      <c r="FO109" s="473"/>
      <c r="FP109" s="473"/>
      <c r="FQ109" s="473"/>
      <c r="FR109" s="473"/>
      <c r="FS109" s="473"/>
      <c r="FT109" s="473"/>
      <c r="FU109" s="473"/>
      <c r="FV109" s="473"/>
      <c r="FW109" s="473"/>
      <c r="FX109" s="473"/>
      <c r="FY109" s="473"/>
      <c r="FZ109" s="473"/>
      <c r="GA109" s="473"/>
      <c r="GB109" s="473"/>
      <c r="GC109" s="473"/>
      <c r="GD109" s="473"/>
      <c r="GE109" s="473"/>
      <c r="GF109" s="473"/>
      <c r="GG109" s="473"/>
      <c r="GH109" s="473"/>
      <c r="GI109" s="473"/>
      <c r="GJ109" s="473"/>
      <c r="GK109" s="473"/>
      <c r="GL109" s="473"/>
      <c r="GM109" s="473"/>
      <c r="GN109" s="473"/>
      <c r="GO109" s="473"/>
      <c r="GP109" s="473"/>
      <c r="GQ109" s="473"/>
      <c r="GR109" s="473"/>
      <c r="GS109" s="473"/>
      <c r="GT109" s="473"/>
    </row>
    <row r="110" spans="1:202" customFormat="1" ht="15.75" thickBot="1" x14ac:dyDescent="0.3">
      <c r="A110" s="1125" t="s">
        <v>239</v>
      </c>
      <c r="B110" s="1126" t="s">
        <v>258</v>
      </c>
      <c r="C110" s="1127" t="s">
        <v>240</v>
      </c>
      <c r="D110" s="1119" t="s">
        <v>245</v>
      </c>
      <c r="E110" s="1126" t="s">
        <v>1148</v>
      </c>
      <c r="F110" s="484" t="s">
        <v>1523</v>
      </c>
      <c r="G110" s="485" t="s">
        <v>1587</v>
      </c>
      <c r="H110" s="1128" t="s">
        <v>1588</v>
      </c>
      <c r="I110" s="1129"/>
      <c r="J110" s="1130" t="s">
        <v>1466</v>
      </c>
    </row>
    <row r="111" spans="1:202" customFormat="1" ht="15.75" thickBot="1" x14ac:dyDescent="0.3">
      <c r="A111" s="1125"/>
      <c r="B111" s="1126"/>
      <c r="C111" s="1127"/>
      <c r="D111" s="1119"/>
      <c r="E111" s="1126"/>
      <c r="F111" s="487" t="s">
        <v>1525</v>
      </c>
      <c r="G111" s="488" t="s">
        <v>1589</v>
      </c>
      <c r="H111" s="1128"/>
      <c r="I111" s="1129"/>
      <c r="J111" s="1130"/>
    </row>
    <row r="112" spans="1:202" customFormat="1" ht="15.75" thickBot="1" x14ac:dyDescent="0.3">
      <c r="A112" s="1125"/>
      <c r="B112" s="1126"/>
      <c r="C112" s="1127"/>
      <c r="D112" s="1119"/>
      <c r="E112" s="1126"/>
      <c r="F112" s="489" t="s">
        <v>1527</v>
      </c>
      <c r="G112" s="490" t="s">
        <v>1590</v>
      </c>
      <c r="H112" s="1128"/>
      <c r="I112" s="1129"/>
      <c r="J112" s="1130"/>
    </row>
    <row r="113" spans="1:10" ht="15.75" thickBot="1" x14ac:dyDescent="0.3">
      <c r="A113" s="1125" t="s">
        <v>247</v>
      </c>
      <c r="B113" s="1126" t="s">
        <v>258</v>
      </c>
      <c r="C113" s="1131" t="s">
        <v>248</v>
      </c>
      <c r="D113" s="1126" t="s">
        <v>1591</v>
      </c>
      <c r="E113" s="1126" t="s">
        <v>1148</v>
      </c>
      <c r="F113" s="484" t="s">
        <v>1525</v>
      </c>
      <c r="G113" s="492" t="s">
        <v>1592</v>
      </c>
      <c r="H113" s="1128" t="s">
        <v>1626</v>
      </c>
      <c r="I113" s="1129"/>
      <c r="J113" s="1130" t="s">
        <v>1466</v>
      </c>
    </row>
    <row r="114" spans="1:10" ht="15.75" thickBot="1" x14ac:dyDescent="0.3">
      <c r="A114" s="1125"/>
      <c r="B114" s="1126"/>
      <c r="C114" s="1131"/>
      <c r="D114" s="1126"/>
      <c r="E114" s="1126"/>
      <c r="F114" s="487" t="s">
        <v>1527</v>
      </c>
      <c r="G114" s="493" t="s">
        <v>1594</v>
      </c>
      <c r="H114" s="1128"/>
      <c r="I114" s="1129"/>
      <c r="J114" s="1130"/>
    </row>
    <row r="115" spans="1:10" ht="15.75" thickBot="1" x14ac:dyDescent="0.3">
      <c r="A115" s="1125"/>
      <c r="B115" s="1126"/>
      <c r="C115" s="1131"/>
      <c r="D115" s="1126"/>
      <c r="E115" s="1126"/>
      <c r="F115" s="487" t="s">
        <v>1529</v>
      </c>
      <c r="G115" s="493" t="s">
        <v>1595</v>
      </c>
      <c r="H115" s="1128"/>
      <c r="I115" s="1129"/>
      <c r="J115" s="1130"/>
    </row>
    <row r="116" spans="1:10" ht="15.75" thickBot="1" x14ac:dyDescent="0.3">
      <c r="A116" s="1125"/>
      <c r="B116" s="1126"/>
      <c r="C116" s="1131"/>
      <c r="D116" s="1126"/>
      <c r="E116" s="1126"/>
      <c r="F116" s="487" t="s">
        <v>1535</v>
      </c>
      <c r="G116" s="493" t="s">
        <v>1596</v>
      </c>
      <c r="H116" s="1128"/>
      <c r="I116" s="1129"/>
      <c r="J116" s="1130"/>
    </row>
    <row r="117" spans="1:10" ht="15.75" thickBot="1" x14ac:dyDescent="0.3">
      <c r="A117" s="1125"/>
      <c r="B117" s="1126"/>
      <c r="C117" s="1131"/>
      <c r="D117" s="1126"/>
      <c r="E117" s="1126"/>
      <c r="F117" s="487" t="s">
        <v>1537</v>
      </c>
      <c r="G117" s="493" t="s">
        <v>84</v>
      </c>
      <c r="H117" s="1128"/>
      <c r="I117" s="1129"/>
      <c r="J117" s="1130"/>
    </row>
    <row r="118" spans="1:10" ht="15.75" thickBot="1" x14ac:dyDescent="0.3">
      <c r="A118" s="1125"/>
      <c r="B118" s="1126"/>
      <c r="C118" s="1131"/>
      <c r="D118" s="1126"/>
      <c r="E118" s="1126"/>
      <c r="F118" s="487" t="s">
        <v>1597</v>
      </c>
      <c r="G118" s="493" t="s">
        <v>1598</v>
      </c>
      <c r="H118" s="1128"/>
      <c r="I118" s="1129"/>
      <c r="J118" s="1130"/>
    </row>
    <row r="119" spans="1:10" ht="15.75" thickBot="1" x14ac:dyDescent="0.3">
      <c r="A119" s="1125"/>
      <c r="B119" s="1126"/>
      <c r="C119" s="1131"/>
      <c r="D119" s="1126"/>
      <c r="E119" s="1126"/>
      <c r="F119" s="487">
        <v>10</v>
      </c>
      <c r="G119" s="493" t="s">
        <v>1599</v>
      </c>
      <c r="H119" s="1128"/>
      <c r="I119" s="1129"/>
      <c r="J119" s="1130"/>
    </row>
    <row r="120" spans="1:10" ht="15.75" thickBot="1" x14ac:dyDescent="0.3">
      <c r="A120" s="1125"/>
      <c r="B120" s="1126"/>
      <c r="C120" s="1131"/>
      <c r="D120" s="1126"/>
      <c r="E120" s="1126"/>
      <c r="F120" s="487">
        <v>11</v>
      </c>
      <c r="G120" s="493" t="s">
        <v>1600</v>
      </c>
      <c r="H120" s="1128"/>
      <c r="I120" s="1129"/>
      <c r="J120" s="1130"/>
    </row>
    <row r="121" spans="1:10" ht="15.75" thickBot="1" x14ac:dyDescent="0.3">
      <c r="A121" s="1125"/>
      <c r="B121" s="1126"/>
      <c r="C121" s="1131"/>
      <c r="D121" s="1126"/>
      <c r="E121" s="1126"/>
      <c r="F121" s="487">
        <v>12</v>
      </c>
      <c r="G121" s="493" t="s">
        <v>1601</v>
      </c>
      <c r="H121" s="1128"/>
      <c r="I121" s="1129"/>
      <c r="J121" s="1130"/>
    </row>
    <row r="122" spans="1:10" ht="15.75" thickBot="1" x14ac:dyDescent="0.3">
      <c r="A122" s="1125"/>
      <c r="B122" s="1126"/>
      <c r="C122" s="1131"/>
      <c r="D122" s="1126"/>
      <c r="E122" s="1126"/>
      <c r="F122" s="494" t="s">
        <v>1602</v>
      </c>
      <c r="G122" s="495" t="s">
        <v>1603</v>
      </c>
      <c r="H122" s="1128"/>
      <c r="I122" s="1129"/>
      <c r="J122" s="1130"/>
    </row>
    <row r="123" spans="1:10" ht="15.75" thickBot="1" x14ac:dyDescent="0.3">
      <c r="A123" s="1125"/>
      <c r="B123" s="1126"/>
      <c r="C123" s="1131"/>
      <c r="D123" s="1126"/>
      <c r="E123" s="1126"/>
      <c r="F123" s="489">
        <v>98</v>
      </c>
      <c r="G123" s="496" t="s">
        <v>1604</v>
      </c>
      <c r="H123" s="1128"/>
      <c r="I123" s="1129"/>
      <c r="J123" s="1130"/>
    </row>
    <row r="124" spans="1:10" customFormat="1" ht="15.75" thickBot="1" x14ac:dyDescent="0.3">
      <c r="A124" s="497"/>
      <c r="B124" s="498" t="s">
        <v>1605</v>
      </c>
      <c r="C124" s="499"/>
      <c r="D124" s="499"/>
      <c r="E124" s="499"/>
      <c r="F124" s="500"/>
      <c r="G124" s="501"/>
      <c r="H124" s="502"/>
      <c r="I124" s="499"/>
      <c r="J124" s="503"/>
    </row>
    <row r="125" spans="1:10" s="338" customFormat="1" ht="15.75" thickBot="1" x14ac:dyDescent="0.3">
      <c r="A125" s="430"/>
      <c r="B125" s="527"/>
      <c r="C125" s="431" t="s">
        <v>1627</v>
      </c>
      <c r="D125" s="433"/>
      <c r="E125" s="433"/>
      <c r="F125" s="434"/>
      <c r="G125" s="435"/>
      <c r="H125" s="433"/>
      <c r="I125" s="433"/>
      <c r="J125" s="436"/>
    </row>
    <row r="126" spans="1:10" s="338" customFormat="1" ht="15.75" thickBot="1" x14ac:dyDescent="0.3">
      <c r="A126" s="393"/>
      <c r="B126" s="446"/>
      <c r="C126" s="394" t="s">
        <v>1628</v>
      </c>
      <c r="D126" s="396"/>
      <c r="E126" s="396"/>
      <c r="F126" s="397"/>
      <c r="G126" s="398"/>
      <c r="H126" s="396"/>
      <c r="I126" s="396"/>
      <c r="J126" s="399"/>
    </row>
    <row r="127" spans="1:10" s="454" customFormat="1" ht="15" x14ac:dyDescent="0.25">
      <c r="A127" s="447"/>
      <c r="B127" s="448" t="s">
        <v>263</v>
      </c>
      <c r="C127" s="449"/>
      <c r="D127" s="450"/>
      <c r="E127" s="451"/>
      <c r="F127" s="401"/>
      <c r="G127" s="448"/>
      <c r="H127" s="452"/>
      <c r="I127" s="452"/>
      <c r="J127" s="453"/>
    </row>
    <row r="128" spans="1:10" ht="15" x14ac:dyDescent="0.25">
      <c r="A128" s="407"/>
      <c r="B128" s="408" t="s">
        <v>1623</v>
      </c>
      <c r="C128" s="455"/>
      <c r="D128" s="456"/>
      <c r="E128" s="457"/>
      <c r="F128" s="458"/>
      <c r="G128" s="414"/>
      <c r="H128" s="459"/>
      <c r="I128" s="459"/>
      <c r="J128" s="460"/>
    </row>
    <row r="129" spans="1:202" ht="15.75" thickBot="1" x14ac:dyDescent="0.3">
      <c r="A129" s="407"/>
      <c r="B129" s="414" t="s">
        <v>1582</v>
      </c>
      <c r="C129" s="455"/>
      <c r="D129" s="456"/>
      <c r="E129" s="457"/>
      <c r="F129" s="458"/>
      <c r="G129" s="414"/>
      <c r="H129" s="459"/>
      <c r="I129" s="459"/>
      <c r="J129" s="460"/>
    </row>
    <row r="130" spans="1:202" ht="60.75" thickBot="1" x14ac:dyDescent="0.3">
      <c r="A130" s="461" t="s">
        <v>265</v>
      </c>
      <c r="B130" s="342" t="s">
        <v>263</v>
      </c>
      <c r="C130" s="462" t="s">
        <v>266</v>
      </c>
      <c r="D130" s="342" t="s">
        <v>1629</v>
      </c>
      <c r="E130" s="342" t="s">
        <v>1630</v>
      </c>
      <c r="F130" s="463"/>
      <c r="G130" s="464"/>
      <c r="H130" s="465" t="s">
        <v>1631</v>
      </c>
      <c r="I130" s="342"/>
      <c r="J130" s="375" t="s">
        <v>1585</v>
      </c>
    </row>
    <row r="131" spans="1:202" ht="60.75" thickBot="1" x14ac:dyDescent="0.3">
      <c r="A131" s="461" t="s">
        <v>268</v>
      </c>
      <c r="B131" s="342" t="s">
        <v>263</v>
      </c>
      <c r="C131" s="462" t="s">
        <v>269</v>
      </c>
      <c r="D131" s="342" t="s">
        <v>1632</v>
      </c>
      <c r="E131" s="342" t="s">
        <v>1633</v>
      </c>
      <c r="F131" s="463"/>
      <c r="G131" s="464"/>
      <c r="H131" s="465" t="s">
        <v>1634</v>
      </c>
      <c r="I131" s="342"/>
      <c r="J131" s="375" t="s">
        <v>1585</v>
      </c>
    </row>
    <row r="132" spans="1:202" s="316" customFormat="1" ht="15" x14ac:dyDescent="0.25">
      <c r="A132" s="309"/>
      <c r="B132" s="443"/>
      <c r="C132" s="443"/>
      <c r="D132" s="310" t="s">
        <v>271</v>
      </c>
      <c r="E132" s="312"/>
      <c r="F132" s="313"/>
      <c r="G132" s="314"/>
      <c r="H132" s="312"/>
      <c r="I132" s="312"/>
      <c r="J132" s="315"/>
    </row>
    <row r="133" spans="1:202" s="316" customFormat="1" ht="13.5" customHeight="1" x14ac:dyDescent="0.25">
      <c r="A133" s="317"/>
      <c r="B133" s="444"/>
      <c r="C133" s="444"/>
      <c r="D133" s="318" t="s">
        <v>1635</v>
      </c>
      <c r="E133" s="320"/>
      <c r="F133" s="321"/>
      <c r="G133" s="322"/>
      <c r="H133" s="320"/>
      <c r="I133" s="320"/>
      <c r="J133" s="323" t="s">
        <v>959</v>
      </c>
    </row>
    <row r="134" spans="1:202" s="316" customFormat="1" ht="15.75" thickBot="1" x14ac:dyDescent="0.3">
      <c r="A134" s="324"/>
      <c r="B134" s="445"/>
      <c r="C134" s="445"/>
      <c r="D134" s="325" t="s">
        <v>272</v>
      </c>
      <c r="E134" s="327"/>
      <c r="F134" s="328"/>
      <c r="G134" s="329"/>
      <c r="H134" s="327"/>
      <c r="I134" s="327"/>
      <c r="J134" s="330" t="s">
        <v>1510</v>
      </c>
    </row>
    <row r="135" spans="1:202" s="338" customFormat="1" ht="15.75" thickBot="1" x14ac:dyDescent="0.3">
      <c r="A135" s="393"/>
      <c r="B135" s="446"/>
      <c r="C135" s="395"/>
      <c r="D135" s="394" t="s">
        <v>1636</v>
      </c>
      <c r="E135" s="396"/>
      <c r="F135" s="397"/>
      <c r="G135" s="398"/>
      <c r="H135" s="396"/>
      <c r="I135" s="396"/>
      <c r="J135" s="399"/>
    </row>
    <row r="136" spans="1:202" ht="60.75" thickBot="1" x14ac:dyDescent="0.3">
      <c r="A136" s="530" t="s">
        <v>274</v>
      </c>
      <c r="B136" s="531" t="s">
        <v>263</v>
      </c>
      <c r="C136" s="532" t="s">
        <v>275</v>
      </c>
      <c r="D136" s="533" t="s">
        <v>1637</v>
      </c>
      <c r="E136" s="533" t="s">
        <v>1630</v>
      </c>
      <c r="F136" s="534"/>
      <c r="G136" s="535"/>
      <c r="H136" s="536" t="s">
        <v>1638</v>
      </c>
      <c r="I136" s="533"/>
      <c r="J136" s="537" t="s">
        <v>1466</v>
      </c>
    </row>
    <row r="137" spans="1:202" s="338" customFormat="1" ht="15.75" thickBot="1" x14ac:dyDescent="0.3">
      <c r="A137" s="430"/>
      <c r="B137" s="527"/>
      <c r="C137" s="432"/>
      <c r="D137" s="431" t="s">
        <v>1639</v>
      </c>
      <c r="E137" s="433"/>
      <c r="F137" s="434"/>
      <c r="G137" s="435"/>
      <c r="H137" s="433"/>
      <c r="I137" s="433"/>
      <c r="J137" s="436"/>
    </row>
    <row r="138" spans="1:202" s="338" customFormat="1" ht="15.75" thickBot="1" x14ac:dyDescent="0.3">
      <c r="A138" s="393"/>
      <c r="B138" s="446"/>
      <c r="C138" s="395"/>
      <c r="D138" s="394" t="s">
        <v>1640</v>
      </c>
      <c r="E138" s="396"/>
      <c r="F138" s="397"/>
      <c r="G138" s="398"/>
      <c r="H138" s="396"/>
      <c r="I138" s="396"/>
      <c r="J138" s="399"/>
    </row>
    <row r="139" spans="1:202" s="474" customFormat="1" ht="15" x14ac:dyDescent="0.25">
      <c r="A139" s="466"/>
      <c r="B139" s="467" t="s">
        <v>1641</v>
      </c>
      <c r="C139" s="468"/>
      <c r="D139" s="468"/>
      <c r="E139" s="468"/>
      <c r="F139" s="469"/>
      <c r="G139" s="470"/>
      <c r="H139" s="471"/>
      <c r="I139" s="468"/>
      <c r="J139" s="472" t="s">
        <v>1642</v>
      </c>
      <c r="K139" s="473"/>
      <c r="L139" s="473"/>
      <c r="M139" s="473"/>
      <c r="N139" s="473"/>
      <c r="O139" s="473"/>
      <c r="P139" s="473"/>
      <c r="Q139" s="473"/>
      <c r="R139" s="473"/>
      <c r="S139" s="473"/>
      <c r="T139" s="473"/>
      <c r="U139" s="473"/>
      <c r="V139" s="473"/>
      <c r="W139" s="473"/>
      <c r="X139" s="473"/>
      <c r="Y139" s="473"/>
      <c r="Z139" s="473"/>
      <c r="AA139" s="473"/>
      <c r="AB139" s="473"/>
      <c r="AC139" s="473"/>
      <c r="AD139" s="473"/>
      <c r="AE139" s="473"/>
      <c r="AF139" s="473"/>
      <c r="AG139" s="473"/>
      <c r="AH139" s="473"/>
      <c r="AI139" s="473"/>
      <c r="AJ139" s="473"/>
      <c r="AK139" s="473"/>
      <c r="AL139" s="473"/>
      <c r="AM139" s="473"/>
      <c r="AN139" s="473"/>
      <c r="AO139" s="473"/>
      <c r="AP139" s="473"/>
      <c r="AQ139" s="473"/>
      <c r="AR139" s="473"/>
      <c r="AS139" s="473"/>
      <c r="AT139" s="473"/>
      <c r="AU139" s="473"/>
      <c r="AV139" s="473"/>
      <c r="AW139" s="473"/>
      <c r="AX139" s="473"/>
      <c r="AY139" s="473"/>
      <c r="AZ139" s="473"/>
      <c r="BA139" s="473"/>
      <c r="BB139" s="473"/>
      <c r="BC139" s="473"/>
      <c r="BD139" s="473"/>
      <c r="BE139" s="473"/>
      <c r="BF139" s="473"/>
      <c r="BG139" s="473"/>
      <c r="BH139" s="473"/>
      <c r="BI139" s="473"/>
      <c r="BJ139" s="473"/>
      <c r="BK139" s="473"/>
      <c r="BL139" s="473"/>
      <c r="BM139" s="473"/>
      <c r="BN139" s="473"/>
      <c r="BO139" s="473"/>
      <c r="BP139" s="473"/>
      <c r="BQ139" s="473"/>
      <c r="BR139" s="473"/>
      <c r="BS139" s="473"/>
      <c r="BT139" s="473"/>
      <c r="BU139" s="473"/>
      <c r="BV139" s="473"/>
      <c r="BW139" s="473"/>
      <c r="BX139" s="473"/>
      <c r="BY139" s="473"/>
      <c r="BZ139" s="473"/>
      <c r="CA139" s="473"/>
      <c r="CB139" s="473"/>
      <c r="CC139" s="473"/>
      <c r="CD139" s="473"/>
      <c r="CE139" s="473"/>
      <c r="CF139" s="473"/>
      <c r="CG139" s="473"/>
      <c r="CH139" s="473"/>
      <c r="CI139" s="473"/>
      <c r="CJ139" s="473"/>
      <c r="CK139" s="473"/>
      <c r="CL139" s="473"/>
      <c r="CM139" s="473"/>
      <c r="CN139" s="473"/>
      <c r="CO139" s="473"/>
      <c r="CP139" s="473"/>
      <c r="CQ139" s="473"/>
      <c r="CR139" s="473"/>
      <c r="CS139" s="473"/>
      <c r="CT139" s="473"/>
      <c r="CU139" s="473"/>
      <c r="CV139" s="473"/>
      <c r="CW139" s="473"/>
      <c r="CX139" s="473"/>
      <c r="CY139" s="473"/>
      <c r="CZ139" s="473"/>
      <c r="DA139" s="473"/>
      <c r="DB139" s="473"/>
      <c r="DC139" s="473"/>
      <c r="DD139" s="473"/>
      <c r="DE139" s="473"/>
      <c r="DF139" s="473"/>
      <c r="DG139" s="473"/>
      <c r="DH139" s="473"/>
      <c r="DI139" s="473"/>
      <c r="DJ139" s="473"/>
      <c r="DK139" s="473"/>
      <c r="DL139" s="473"/>
      <c r="DM139" s="473"/>
      <c r="DN139" s="473"/>
      <c r="DO139" s="473"/>
      <c r="DP139" s="473"/>
      <c r="DQ139" s="473"/>
      <c r="DR139" s="473"/>
      <c r="DS139" s="473"/>
      <c r="DT139" s="473"/>
      <c r="DU139" s="473"/>
      <c r="DV139" s="473"/>
      <c r="DW139" s="473"/>
      <c r="DX139" s="473"/>
      <c r="DY139" s="473"/>
      <c r="DZ139" s="473"/>
      <c r="EA139" s="473"/>
      <c r="EB139" s="473"/>
      <c r="EC139" s="473"/>
      <c r="ED139" s="473"/>
      <c r="EE139" s="473"/>
      <c r="EF139" s="473"/>
      <c r="EG139" s="473"/>
      <c r="EH139" s="473"/>
      <c r="EI139" s="473"/>
      <c r="EJ139" s="473"/>
      <c r="EK139" s="473"/>
      <c r="EL139" s="473"/>
      <c r="EM139" s="473"/>
      <c r="EN139" s="473"/>
      <c r="EO139" s="473"/>
      <c r="EP139" s="473"/>
      <c r="EQ139" s="473"/>
      <c r="ER139" s="473"/>
      <c r="ES139" s="473"/>
      <c r="ET139" s="473"/>
      <c r="EU139" s="473"/>
      <c r="EV139" s="473"/>
      <c r="EW139" s="473"/>
      <c r="EX139" s="473"/>
      <c r="EY139" s="473"/>
      <c r="EZ139" s="473"/>
      <c r="FA139" s="473"/>
      <c r="FB139" s="473"/>
      <c r="FC139" s="473"/>
      <c r="FD139" s="473"/>
      <c r="FE139" s="473"/>
      <c r="FF139" s="473"/>
      <c r="FG139" s="473"/>
      <c r="FH139" s="473"/>
      <c r="FI139" s="473"/>
      <c r="FJ139" s="473"/>
      <c r="FK139" s="473"/>
      <c r="FL139" s="473"/>
      <c r="FM139" s="473"/>
      <c r="FN139" s="473"/>
      <c r="FO139" s="473"/>
      <c r="FP139" s="473"/>
      <c r="FQ139" s="473"/>
      <c r="FR139" s="473"/>
      <c r="FS139" s="473"/>
      <c r="FT139" s="473"/>
      <c r="FU139" s="473"/>
      <c r="FV139" s="473"/>
      <c r="FW139" s="473"/>
      <c r="FX139" s="473"/>
      <c r="FY139" s="473"/>
      <c r="FZ139" s="473"/>
      <c r="GA139" s="473"/>
      <c r="GB139" s="473"/>
      <c r="GC139" s="473"/>
      <c r="GD139" s="473"/>
      <c r="GE139" s="473"/>
      <c r="GF139" s="473"/>
      <c r="GG139" s="473"/>
      <c r="GH139" s="473"/>
      <c r="GI139" s="473"/>
      <c r="GJ139" s="473"/>
      <c r="GK139" s="473"/>
      <c r="GL139" s="473"/>
      <c r="GM139" s="473"/>
      <c r="GN139" s="473"/>
      <c r="GO139" s="473"/>
      <c r="GP139" s="473"/>
      <c r="GQ139" s="473"/>
      <c r="GR139" s="473"/>
      <c r="GS139" s="473"/>
      <c r="GT139" s="473"/>
    </row>
    <row r="140" spans="1:202" s="474" customFormat="1" ht="15.75" thickBot="1" x14ac:dyDescent="0.3">
      <c r="A140" s="475"/>
      <c r="B140" s="476" t="s">
        <v>1643</v>
      </c>
      <c r="C140" s="477"/>
      <c r="D140" s="477"/>
      <c r="E140" s="477"/>
      <c r="F140" s="478"/>
      <c r="G140" s="479"/>
      <c r="H140" s="480"/>
      <c r="I140" s="477"/>
      <c r="J140" s="481" t="s">
        <v>1644</v>
      </c>
      <c r="K140" s="473"/>
      <c r="L140" s="473"/>
      <c r="M140" s="473"/>
      <c r="N140" s="473"/>
      <c r="O140" s="473"/>
      <c r="P140" s="473"/>
      <c r="Q140" s="473"/>
      <c r="R140" s="473"/>
      <c r="S140" s="473"/>
      <c r="T140" s="473"/>
      <c r="U140" s="473"/>
      <c r="V140" s="473"/>
      <c r="W140" s="473"/>
      <c r="X140" s="473"/>
      <c r="Y140" s="473"/>
      <c r="Z140" s="473"/>
      <c r="AA140" s="473"/>
      <c r="AB140" s="473"/>
      <c r="AC140" s="473"/>
      <c r="AD140" s="473"/>
      <c r="AE140" s="473"/>
      <c r="AF140" s="473"/>
      <c r="AG140" s="473"/>
      <c r="AH140" s="473"/>
      <c r="AI140" s="473"/>
      <c r="AJ140" s="473"/>
      <c r="AK140" s="473"/>
      <c r="AL140" s="473"/>
      <c r="AM140" s="473"/>
      <c r="AN140" s="473"/>
      <c r="AO140" s="473"/>
      <c r="AP140" s="473"/>
      <c r="AQ140" s="473"/>
      <c r="AR140" s="473"/>
      <c r="AS140" s="473"/>
      <c r="AT140" s="473"/>
      <c r="AU140" s="473"/>
      <c r="AV140" s="473"/>
      <c r="AW140" s="473"/>
      <c r="AX140" s="473"/>
      <c r="AY140" s="473"/>
      <c r="AZ140" s="473"/>
      <c r="BA140" s="473"/>
      <c r="BB140" s="473"/>
      <c r="BC140" s="473"/>
      <c r="BD140" s="473"/>
      <c r="BE140" s="473"/>
      <c r="BF140" s="473"/>
      <c r="BG140" s="473"/>
      <c r="BH140" s="473"/>
      <c r="BI140" s="473"/>
      <c r="BJ140" s="473"/>
      <c r="BK140" s="473"/>
      <c r="BL140" s="473"/>
      <c r="BM140" s="473"/>
      <c r="BN140" s="473"/>
      <c r="BO140" s="473"/>
      <c r="BP140" s="473"/>
      <c r="BQ140" s="473"/>
      <c r="BR140" s="473"/>
      <c r="BS140" s="473"/>
      <c r="BT140" s="473"/>
      <c r="BU140" s="473"/>
      <c r="BV140" s="473"/>
      <c r="BW140" s="473"/>
      <c r="BX140" s="473"/>
      <c r="BY140" s="473"/>
      <c r="BZ140" s="473"/>
      <c r="CA140" s="473"/>
      <c r="CB140" s="473"/>
      <c r="CC140" s="473"/>
      <c r="CD140" s="473"/>
      <c r="CE140" s="473"/>
      <c r="CF140" s="473"/>
      <c r="CG140" s="473"/>
      <c r="CH140" s="473"/>
      <c r="CI140" s="473"/>
      <c r="CJ140" s="473"/>
      <c r="CK140" s="473"/>
      <c r="CL140" s="473"/>
      <c r="CM140" s="473"/>
      <c r="CN140" s="473"/>
      <c r="CO140" s="473"/>
      <c r="CP140" s="473"/>
      <c r="CQ140" s="473"/>
      <c r="CR140" s="473"/>
      <c r="CS140" s="473"/>
      <c r="CT140" s="473"/>
      <c r="CU140" s="473"/>
      <c r="CV140" s="473"/>
      <c r="CW140" s="473"/>
      <c r="CX140" s="473"/>
      <c r="CY140" s="473"/>
      <c r="CZ140" s="473"/>
      <c r="DA140" s="473"/>
      <c r="DB140" s="473"/>
      <c r="DC140" s="473"/>
      <c r="DD140" s="473"/>
      <c r="DE140" s="473"/>
      <c r="DF140" s="473"/>
      <c r="DG140" s="473"/>
      <c r="DH140" s="473"/>
      <c r="DI140" s="473"/>
      <c r="DJ140" s="473"/>
      <c r="DK140" s="473"/>
      <c r="DL140" s="473"/>
      <c r="DM140" s="473"/>
      <c r="DN140" s="473"/>
      <c r="DO140" s="473"/>
      <c r="DP140" s="473"/>
      <c r="DQ140" s="473"/>
      <c r="DR140" s="473"/>
      <c r="DS140" s="473"/>
      <c r="DT140" s="473"/>
      <c r="DU140" s="473"/>
      <c r="DV140" s="473"/>
      <c r="DW140" s="473"/>
      <c r="DX140" s="473"/>
      <c r="DY140" s="473"/>
      <c r="DZ140" s="473"/>
      <c r="EA140" s="473"/>
      <c r="EB140" s="473"/>
      <c r="EC140" s="473"/>
      <c r="ED140" s="473"/>
      <c r="EE140" s="473"/>
      <c r="EF140" s="473"/>
      <c r="EG140" s="473"/>
      <c r="EH140" s="473"/>
      <c r="EI140" s="473"/>
      <c r="EJ140" s="473"/>
      <c r="EK140" s="473"/>
      <c r="EL140" s="473"/>
      <c r="EM140" s="473"/>
      <c r="EN140" s="473"/>
      <c r="EO140" s="473"/>
      <c r="EP140" s="473"/>
      <c r="EQ140" s="473"/>
      <c r="ER140" s="473"/>
      <c r="ES140" s="473"/>
      <c r="ET140" s="473"/>
      <c r="EU140" s="473"/>
      <c r="EV140" s="473"/>
      <c r="EW140" s="473"/>
      <c r="EX140" s="473"/>
      <c r="EY140" s="473"/>
      <c r="EZ140" s="473"/>
      <c r="FA140" s="473"/>
      <c r="FB140" s="473"/>
      <c r="FC140" s="473"/>
      <c r="FD140" s="473"/>
      <c r="FE140" s="473"/>
      <c r="FF140" s="473"/>
      <c r="FG140" s="473"/>
      <c r="FH140" s="473"/>
      <c r="FI140" s="473"/>
      <c r="FJ140" s="473"/>
      <c r="FK140" s="473"/>
      <c r="FL140" s="473"/>
      <c r="FM140" s="473"/>
      <c r="FN140" s="473"/>
      <c r="FO140" s="473"/>
      <c r="FP140" s="473"/>
      <c r="FQ140" s="473"/>
      <c r="FR140" s="473"/>
      <c r="FS140" s="473"/>
      <c r="FT140" s="473"/>
      <c r="FU140" s="473"/>
      <c r="FV140" s="473"/>
      <c r="FW140" s="473"/>
      <c r="FX140" s="473"/>
      <c r="FY140" s="473"/>
      <c r="FZ140" s="473"/>
      <c r="GA140" s="473"/>
      <c r="GB140" s="473"/>
      <c r="GC140" s="473"/>
      <c r="GD140" s="473"/>
      <c r="GE140" s="473"/>
      <c r="GF140" s="473"/>
      <c r="GG140" s="473"/>
      <c r="GH140" s="473"/>
      <c r="GI140" s="473"/>
      <c r="GJ140" s="473"/>
      <c r="GK140" s="473"/>
      <c r="GL140" s="473"/>
      <c r="GM140" s="473"/>
      <c r="GN140" s="473"/>
      <c r="GO140" s="473"/>
      <c r="GP140" s="473"/>
      <c r="GQ140" s="473"/>
      <c r="GR140" s="473"/>
      <c r="GS140" s="473"/>
      <c r="GT140" s="473"/>
    </row>
    <row r="141" spans="1:202" ht="77.25" thickBot="1" x14ac:dyDescent="0.3">
      <c r="A141" s="538" t="s">
        <v>284</v>
      </c>
      <c r="B141" s="539" t="s">
        <v>263</v>
      </c>
      <c r="C141" s="540" t="s">
        <v>285</v>
      </c>
      <c r="D141" s="541" t="s">
        <v>1645</v>
      </c>
      <c r="E141" s="542" t="s">
        <v>1633</v>
      </c>
      <c r="F141" s="543"/>
      <c r="G141" s="544"/>
      <c r="H141" s="545" t="s">
        <v>1646</v>
      </c>
      <c r="I141" s="546"/>
      <c r="J141" s="547" t="s">
        <v>1466</v>
      </c>
    </row>
    <row r="142" spans="1:202" ht="15.75" thickBot="1" x14ac:dyDescent="0.3">
      <c r="A142" s="1125" t="s">
        <v>287</v>
      </c>
      <c r="B142" s="1119" t="s">
        <v>263</v>
      </c>
      <c r="C142" s="1127" t="s">
        <v>288</v>
      </c>
      <c r="D142" s="1126" t="s">
        <v>1647</v>
      </c>
      <c r="E142" s="1126" t="s">
        <v>1148</v>
      </c>
      <c r="F142" s="548" t="s">
        <v>1523</v>
      </c>
      <c r="G142" s="549" t="s">
        <v>1648</v>
      </c>
      <c r="H142" s="1141" t="s">
        <v>1649</v>
      </c>
      <c r="I142" s="1129"/>
      <c r="J142" s="1130" t="s">
        <v>1466</v>
      </c>
    </row>
    <row r="143" spans="1:202" ht="15.75" thickBot="1" x14ac:dyDescent="0.3">
      <c r="A143" s="1125"/>
      <c r="B143" s="1119"/>
      <c r="C143" s="1127"/>
      <c r="D143" s="1126"/>
      <c r="E143" s="1126"/>
      <c r="F143" s="550" t="s">
        <v>1525</v>
      </c>
      <c r="G143" s="551" t="s">
        <v>1650</v>
      </c>
      <c r="H143" s="1141"/>
      <c r="I143" s="1129"/>
      <c r="J143" s="1130"/>
    </row>
    <row r="144" spans="1:202" ht="15.75" thickBot="1" x14ac:dyDescent="0.3">
      <c r="A144" s="1125"/>
      <c r="B144" s="1119"/>
      <c r="C144" s="1127"/>
      <c r="D144" s="1126"/>
      <c r="E144" s="1126"/>
      <c r="F144" s="550" t="s">
        <v>1527</v>
      </c>
      <c r="G144" s="551" t="s">
        <v>1651</v>
      </c>
      <c r="H144" s="1141"/>
      <c r="I144" s="1129"/>
      <c r="J144" s="1130"/>
    </row>
    <row r="145" spans="1:202" ht="15.75" thickBot="1" x14ac:dyDescent="0.3">
      <c r="A145" s="1125"/>
      <c r="B145" s="1119"/>
      <c r="C145" s="1127"/>
      <c r="D145" s="1126"/>
      <c r="E145" s="1126"/>
      <c r="F145" s="550" t="s">
        <v>1529</v>
      </c>
      <c r="G145" s="551" t="s">
        <v>1652</v>
      </c>
      <c r="H145" s="1141"/>
      <c r="I145" s="1129"/>
      <c r="J145" s="1130"/>
    </row>
    <row r="146" spans="1:202" ht="15.75" thickBot="1" x14ac:dyDescent="0.3">
      <c r="A146" s="1125"/>
      <c r="B146" s="1119"/>
      <c r="C146" s="1127"/>
      <c r="D146" s="1126"/>
      <c r="E146" s="1126"/>
      <c r="F146" s="550" t="s">
        <v>1531</v>
      </c>
      <c r="G146" s="551" t="s">
        <v>1653</v>
      </c>
      <c r="H146" s="1141"/>
      <c r="I146" s="1129"/>
      <c r="J146" s="1130"/>
    </row>
    <row r="147" spans="1:202" s="295" customFormat="1" ht="15.75" thickBot="1" x14ac:dyDescent="0.3">
      <c r="A147" s="1125"/>
      <c r="B147" s="1119"/>
      <c r="C147" s="1127"/>
      <c r="D147" s="1126"/>
      <c r="E147" s="1126"/>
      <c r="F147" s="552" t="s">
        <v>1654</v>
      </c>
      <c r="G147" s="553" t="s">
        <v>1568</v>
      </c>
      <c r="H147" s="1141"/>
      <c r="I147" s="1129"/>
      <c r="J147" s="1130"/>
    </row>
    <row r="148" spans="1:202" s="474" customFormat="1" ht="15.75" thickBot="1" x14ac:dyDescent="0.3">
      <c r="A148" s="466"/>
      <c r="B148" s="467" t="s">
        <v>1655</v>
      </c>
      <c r="C148" s="468"/>
      <c r="D148" s="468"/>
      <c r="E148" s="468"/>
      <c r="F148" s="469"/>
      <c r="G148" s="470"/>
      <c r="H148" s="471"/>
      <c r="I148" s="468"/>
      <c r="J148" s="472"/>
      <c r="K148" s="473"/>
      <c r="L148" s="473"/>
      <c r="M148" s="473"/>
      <c r="N148" s="473"/>
      <c r="O148" s="473"/>
      <c r="P148" s="473"/>
      <c r="Q148" s="473"/>
      <c r="R148" s="473"/>
      <c r="S148" s="473"/>
      <c r="T148" s="473"/>
      <c r="U148" s="473"/>
      <c r="V148" s="473"/>
      <c r="W148" s="473"/>
      <c r="X148" s="473"/>
      <c r="Y148" s="473"/>
      <c r="Z148" s="473"/>
      <c r="AA148" s="473"/>
      <c r="AB148" s="473"/>
      <c r="AC148" s="473"/>
      <c r="AD148" s="473"/>
      <c r="AE148" s="473"/>
      <c r="AF148" s="473"/>
      <c r="AG148" s="473"/>
      <c r="AH148" s="473"/>
      <c r="AI148" s="473"/>
      <c r="AJ148" s="473"/>
      <c r="AK148" s="473"/>
      <c r="AL148" s="473"/>
      <c r="AM148" s="473"/>
      <c r="AN148" s="473"/>
      <c r="AO148" s="473"/>
      <c r="AP148" s="473"/>
      <c r="AQ148" s="473"/>
      <c r="AR148" s="473"/>
      <c r="AS148" s="473"/>
      <c r="AT148" s="473"/>
      <c r="AU148" s="473"/>
      <c r="AV148" s="473"/>
      <c r="AW148" s="473"/>
      <c r="AX148" s="473"/>
      <c r="AY148" s="473"/>
      <c r="AZ148" s="473"/>
      <c r="BA148" s="473"/>
      <c r="BB148" s="473"/>
      <c r="BC148" s="473"/>
      <c r="BD148" s="473"/>
      <c r="BE148" s="473"/>
      <c r="BF148" s="473"/>
      <c r="BG148" s="473"/>
      <c r="BH148" s="473"/>
      <c r="BI148" s="473"/>
      <c r="BJ148" s="473"/>
      <c r="BK148" s="473"/>
      <c r="BL148" s="473"/>
      <c r="BM148" s="473"/>
      <c r="BN148" s="473"/>
      <c r="BO148" s="473"/>
      <c r="BP148" s="473"/>
      <c r="BQ148" s="473"/>
      <c r="BR148" s="473"/>
      <c r="BS148" s="473"/>
      <c r="BT148" s="473"/>
      <c r="BU148" s="473"/>
      <c r="BV148" s="473"/>
      <c r="BW148" s="473"/>
      <c r="BX148" s="473"/>
      <c r="BY148" s="473"/>
      <c r="BZ148" s="473"/>
      <c r="CA148" s="473"/>
      <c r="CB148" s="473"/>
      <c r="CC148" s="473"/>
      <c r="CD148" s="473"/>
      <c r="CE148" s="473"/>
      <c r="CF148" s="473"/>
      <c r="CG148" s="473"/>
      <c r="CH148" s="473"/>
      <c r="CI148" s="473"/>
      <c r="CJ148" s="473"/>
      <c r="CK148" s="473"/>
      <c r="CL148" s="473"/>
      <c r="CM148" s="473"/>
      <c r="CN148" s="473"/>
      <c r="CO148" s="473"/>
      <c r="CP148" s="473"/>
      <c r="CQ148" s="473"/>
      <c r="CR148" s="473"/>
      <c r="CS148" s="473"/>
      <c r="CT148" s="473"/>
      <c r="CU148" s="473"/>
      <c r="CV148" s="473"/>
      <c r="CW148" s="473"/>
      <c r="CX148" s="473"/>
      <c r="CY148" s="473"/>
      <c r="CZ148" s="473"/>
      <c r="DA148" s="473"/>
      <c r="DB148" s="473"/>
      <c r="DC148" s="473"/>
      <c r="DD148" s="473"/>
      <c r="DE148" s="473"/>
      <c r="DF148" s="473"/>
      <c r="DG148" s="473"/>
      <c r="DH148" s="473"/>
      <c r="DI148" s="473"/>
      <c r="DJ148" s="473"/>
      <c r="DK148" s="473"/>
      <c r="DL148" s="473"/>
      <c r="DM148" s="473"/>
      <c r="DN148" s="473"/>
      <c r="DO148" s="473"/>
      <c r="DP148" s="473"/>
      <c r="DQ148" s="473"/>
      <c r="DR148" s="473"/>
      <c r="DS148" s="473"/>
      <c r="DT148" s="473"/>
      <c r="DU148" s="473"/>
      <c r="DV148" s="473"/>
      <c r="DW148" s="473"/>
      <c r="DX148" s="473"/>
      <c r="DY148" s="473"/>
      <c r="DZ148" s="473"/>
      <c r="EA148" s="473"/>
      <c r="EB148" s="473"/>
      <c r="EC148" s="473"/>
      <c r="ED148" s="473"/>
      <c r="EE148" s="473"/>
      <c r="EF148" s="473"/>
      <c r="EG148" s="473"/>
      <c r="EH148" s="473"/>
      <c r="EI148" s="473"/>
      <c r="EJ148" s="473"/>
      <c r="EK148" s="473"/>
      <c r="EL148" s="473"/>
      <c r="EM148" s="473"/>
      <c r="EN148" s="473"/>
      <c r="EO148" s="473"/>
      <c r="EP148" s="473"/>
      <c r="EQ148" s="473"/>
      <c r="ER148" s="473"/>
      <c r="ES148" s="473"/>
      <c r="ET148" s="473"/>
      <c r="EU148" s="473"/>
      <c r="EV148" s="473"/>
      <c r="EW148" s="473"/>
      <c r="EX148" s="473"/>
      <c r="EY148" s="473"/>
      <c r="EZ148" s="473"/>
      <c r="FA148" s="473"/>
      <c r="FB148" s="473"/>
      <c r="FC148" s="473"/>
      <c r="FD148" s="473"/>
      <c r="FE148" s="473"/>
      <c r="FF148" s="473"/>
      <c r="FG148" s="473"/>
      <c r="FH148" s="473"/>
      <c r="FI148" s="473"/>
      <c r="FJ148" s="473"/>
      <c r="FK148" s="473"/>
      <c r="FL148" s="473"/>
      <c r="FM148" s="473"/>
      <c r="FN148" s="473"/>
      <c r="FO148" s="473"/>
      <c r="FP148" s="473"/>
      <c r="FQ148" s="473"/>
      <c r="FR148" s="473"/>
      <c r="FS148" s="473"/>
      <c r="FT148" s="473"/>
      <c r="FU148" s="473"/>
      <c r="FV148" s="473"/>
      <c r="FW148" s="473"/>
      <c r="FX148" s="473"/>
      <c r="FY148" s="473"/>
      <c r="FZ148" s="473"/>
      <c r="GA148" s="473"/>
      <c r="GB148" s="473"/>
      <c r="GC148" s="473"/>
      <c r="GD148" s="473"/>
      <c r="GE148" s="473"/>
      <c r="GF148" s="473"/>
      <c r="GG148" s="473"/>
      <c r="GH148" s="473"/>
      <c r="GI148" s="473"/>
      <c r="GJ148" s="473"/>
      <c r="GK148" s="473"/>
      <c r="GL148" s="473"/>
      <c r="GM148" s="473"/>
      <c r="GN148" s="473"/>
      <c r="GO148" s="473"/>
      <c r="GP148" s="473"/>
      <c r="GQ148" s="473"/>
      <c r="GR148" s="473"/>
      <c r="GS148" s="473"/>
      <c r="GT148" s="473"/>
    </row>
    <row r="149" spans="1:202" s="338" customFormat="1" ht="15.75" thickBot="1" x14ac:dyDescent="0.3">
      <c r="A149" s="430"/>
      <c r="B149" s="527"/>
      <c r="C149" s="432"/>
      <c r="D149" s="431" t="s">
        <v>1656</v>
      </c>
      <c r="E149" s="433"/>
      <c r="F149" s="434"/>
      <c r="G149" s="435"/>
      <c r="H149" s="433"/>
      <c r="I149" s="433"/>
      <c r="J149" s="436"/>
    </row>
    <row r="150" spans="1:202" s="295" customFormat="1" ht="15.75" thickBot="1" x14ac:dyDescent="0.3">
      <c r="A150" s="554"/>
      <c r="B150" s="555"/>
      <c r="C150" s="555"/>
      <c r="D150" s="556" t="s">
        <v>1657</v>
      </c>
      <c r="E150" s="557"/>
      <c r="F150" s="558"/>
      <c r="G150" s="559"/>
      <c r="H150" s="560"/>
      <c r="I150" s="557"/>
      <c r="J150" s="561"/>
    </row>
    <row r="151" spans="1:202" s="568" customFormat="1" ht="13.35" customHeight="1" thickBot="1" x14ac:dyDescent="0.3">
      <c r="A151" s="562"/>
      <c r="B151" s="563"/>
      <c r="C151" s="431" t="s">
        <v>1658</v>
      </c>
      <c r="D151" s="564"/>
      <c r="E151" s="564"/>
      <c r="F151" s="565"/>
      <c r="G151" s="566"/>
      <c r="H151" s="564"/>
      <c r="I151" s="564"/>
      <c r="J151" s="567"/>
    </row>
    <row r="152" spans="1:202" s="338" customFormat="1" ht="15.75" thickBot="1" x14ac:dyDescent="0.3">
      <c r="A152" s="317"/>
      <c r="B152" s="569"/>
      <c r="C152" s="318" t="s">
        <v>1659</v>
      </c>
      <c r="D152" s="320"/>
      <c r="E152" s="320"/>
      <c r="F152" s="321"/>
      <c r="G152" s="322"/>
      <c r="H152" s="320"/>
      <c r="I152" s="320"/>
      <c r="J152" s="323"/>
    </row>
    <row r="153" spans="1:202" s="338" customFormat="1" ht="15.75" thickBot="1" x14ac:dyDescent="0.3">
      <c r="A153" s="430"/>
      <c r="B153" s="570" t="s">
        <v>1660</v>
      </c>
      <c r="C153" s="571"/>
      <c r="D153" s="433"/>
      <c r="E153" s="433"/>
      <c r="F153" s="434"/>
      <c r="G153" s="435"/>
      <c r="H153" s="433"/>
      <c r="I153" s="433"/>
      <c r="J153" s="436"/>
    </row>
    <row r="154" spans="1:202" s="316" customFormat="1" ht="15" x14ac:dyDescent="0.25">
      <c r="A154" s="309"/>
      <c r="B154" s="572" t="s">
        <v>1661</v>
      </c>
      <c r="C154" s="311"/>
      <c r="D154" s="312"/>
      <c r="E154" s="312"/>
      <c r="F154" s="313"/>
      <c r="G154" s="314"/>
      <c r="H154" s="312"/>
      <c r="I154" s="312"/>
      <c r="J154" s="315"/>
    </row>
    <row r="155" spans="1:202" s="157" customFormat="1" ht="12" thickBot="1" x14ac:dyDescent="0.3">
      <c r="A155" s="255"/>
      <c r="B155" s="256"/>
      <c r="C155" s="256"/>
      <c r="D155" s="257"/>
      <c r="E155" s="256"/>
      <c r="F155" s="256"/>
      <c r="G155" s="257"/>
      <c r="H155" s="256"/>
      <c r="I155" s="257"/>
      <c r="J155" s="257"/>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row>
    <row r="156" spans="1:202" ht="15" x14ac:dyDescent="0.25">
      <c r="A156" s="573"/>
      <c r="B156" s="289" t="s">
        <v>296</v>
      </c>
      <c r="C156" s="290"/>
      <c r="D156" s="291"/>
      <c r="E156" s="290"/>
      <c r="F156" s="574"/>
      <c r="G156" s="290"/>
      <c r="H156" s="290"/>
      <c r="I156" s="290"/>
      <c r="J156" s="575"/>
    </row>
    <row r="157" spans="1:202" ht="15" x14ac:dyDescent="0.25">
      <c r="A157" s="576"/>
      <c r="B157" s="297" t="s">
        <v>1662</v>
      </c>
      <c r="C157" s="577"/>
      <c r="D157" s="578"/>
      <c r="E157" s="298"/>
      <c r="F157" s="579"/>
      <c r="G157" s="580"/>
      <c r="H157" s="581"/>
      <c r="I157" s="577"/>
      <c r="J157" s="582"/>
    </row>
    <row r="158" spans="1:202" ht="15" x14ac:dyDescent="0.25">
      <c r="A158" s="576"/>
      <c r="B158" s="297" t="s">
        <v>1663</v>
      </c>
      <c r="C158" s="577"/>
      <c r="D158" s="578"/>
      <c r="E158" s="298"/>
      <c r="F158" s="579"/>
      <c r="G158" s="580"/>
      <c r="H158" s="581"/>
      <c r="I158" s="577"/>
      <c r="J158" s="582"/>
    </row>
    <row r="159" spans="1:202" ht="15.75" thickBot="1" x14ac:dyDescent="0.3">
      <c r="A159" s="576"/>
      <c r="B159" s="580" t="s">
        <v>1664</v>
      </c>
      <c r="C159" s="298"/>
      <c r="D159" s="299"/>
      <c r="E159" s="298"/>
      <c r="F159" s="583"/>
      <c r="G159" s="297"/>
      <c r="H159" s="298"/>
      <c r="I159" s="298"/>
      <c r="J159" s="582"/>
    </row>
    <row r="160" spans="1:202" ht="45.75" thickBot="1" x14ac:dyDescent="0.3">
      <c r="A160" s="267" t="s">
        <v>1665</v>
      </c>
      <c r="B160" s="243" t="s">
        <v>296</v>
      </c>
      <c r="C160" s="341" t="s">
        <v>1666</v>
      </c>
      <c r="D160" s="243" t="s">
        <v>1667</v>
      </c>
      <c r="E160" s="243" t="s">
        <v>1668</v>
      </c>
      <c r="F160" s="354"/>
      <c r="G160" s="355"/>
      <c r="H160" s="245" t="s">
        <v>1669</v>
      </c>
      <c r="I160" s="243"/>
      <c r="J160" s="422" t="s">
        <v>1585</v>
      </c>
    </row>
    <row r="161" spans="1:10" ht="30.75" thickBot="1" x14ac:dyDescent="0.3">
      <c r="A161" s="267" t="s">
        <v>1670</v>
      </c>
      <c r="B161" s="243" t="s">
        <v>296</v>
      </c>
      <c r="C161" s="341" t="s">
        <v>1671</v>
      </c>
      <c r="D161" s="243" t="s">
        <v>1672</v>
      </c>
      <c r="E161" s="243" t="s">
        <v>1668</v>
      </c>
      <c r="F161" s="354"/>
      <c r="G161" s="355"/>
      <c r="H161" s="245" t="s">
        <v>1673</v>
      </c>
      <c r="I161" s="243"/>
      <c r="J161" s="422" t="s">
        <v>1585</v>
      </c>
    </row>
    <row r="162" spans="1:10" ht="45.75" thickBot="1" x14ac:dyDescent="0.3">
      <c r="A162" s="267" t="s">
        <v>1674</v>
      </c>
      <c r="B162" s="243" t="s">
        <v>296</v>
      </c>
      <c r="C162" s="341" t="s">
        <v>1675</v>
      </c>
      <c r="D162" s="243" t="s">
        <v>1676</v>
      </c>
      <c r="E162" s="243" t="s">
        <v>1677</v>
      </c>
      <c r="F162" s="354"/>
      <c r="G162" s="355"/>
      <c r="H162" s="245" t="s">
        <v>1675</v>
      </c>
      <c r="I162" s="243"/>
      <c r="J162" s="422" t="s">
        <v>1585</v>
      </c>
    </row>
    <row r="163" spans="1:10" ht="45.75" thickBot="1" x14ac:dyDescent="0.3">
      <c r="A163" s="267" t="s">
        <v>1678</v>
      </c>
      <c r="B163" s="243" t="s">
        <v>296</v>
      </c>
      <c r="C163" s="341" t="s">
        <v>1679</v>
      </c>
      <c r="D163" s="243" t="s">
        <v>1680</v>
      </c>
      <c r="E163" s="243" t="s">
        <v>1681</v>
      </c>
      <c r="F163" s="376"/>
      <c r="G163" s="584"/>
      <c r="H163" s="245" t="s">
        <v>1682</v>
      </c>
      <c r="I163" s="243"/>
      <c r="J163" s="422" t="s">
        <v>1585</v>
      </c>
    </row>
    <row r="164" spans="1:10" s="295" customFormat="1" ht="15.75" thickBot="1" x14ac:dyDescent="0.3">
      <c r="A164" s="1118" t="s">
        <v>1683</v>
      </c>
      <c r="B164" s="1121" t="s">
        <v>296</v>
      </c>
      <c r="C164" s="1113" t="s">
        <v>1684</v>
      </c>
      <c r="D164" s="1121" t="s">
        <v>1685</v>
      </c>
      <c r="E164" s="1121" t="s">
        <v>1147</v>
      </c>
      <c r="F164" s="585">
        <v>1</v>
      </c>
      <c r="G164" s="586" t="s">
        <v>1686</v>
      </c>
      <c r="H164" s="1122" t="s">
        <v>1684</v>
      </c>
      <c r="I164" s="1123"/>
      <c r="J164" s="1124" t="s">
        <v>1585</v>
      </c>
    </row>
    <row r="165" spans="1:10" s="295" customFormat="1" ht="15.75" thickBot="1" x14ac:dyDescent="0.3">
      <c r="A165" s="1118"/>
      <c r="B165" s="1121"/>
      <c r="C165" s="1113"/>
      <c r="D165" s="1121"/>
      <c r="E165" s="1121"/>
      <c r="F165" s="587">
        <v>2</v>
      </c>
      <c r="G165" s="588" t="s">
        <v>1687</v>
      </c>
      <c r="H165" s="1122"/>
      <c r="I165" s="1123"/>
      <c r="J165" s="1124"/>
    </row>
    <row r="166" spans="1:10" s="295" customFormat="1" ht="30.75" thickBot="1" x14ac:dyDescent="0.3">
      <c r="A166" s="1118"/>
      <c r="B166" s="1121"/>
      <c r="C166" s="1113"/>
      <c r="D166" s="1121"/>
      <c r="E166" s="1121"/>
      <c r="F166" s="587">
        <v>9</v>
      </c>
      <c r="G166" s="589" t="s">
        <v>1688</v>
      </c>
      <c r="H166" s="1122"/>
      <c r="I166" s="1123"/>
      <c r="J166" s="1124"/>
    </row>
    <row r="167" spans="1:10" s="295" customFormat="1" ht="30.75" thickBot="1" x14ac:dyDescent="0.3">
      <c r="A167" s="1118"/>
      <c r="B167" s="1121"/>
      <c r="C167" s="1113"/>
      <c r="D167" s="1121"/>
      <c r="E167" s="1121"/>
      <c r="F167" s="590" t="s">
        <v>108</v>
      </c>
      <c r="G167" s="591" t="s">
        <v>1689</v>
      </c>
      <c r="H167" s="1122"/>
      <c r="I167" s="1123"/>
      <c r="J167" s="1124"/>
    </row>
    <row r="168" spans="1:10" s="295" customFormat="1" ht="15.75" thickBot="1" x14ac:dyDescent="0.3">
      <c r="A168" s="1118" t="s">
        <v>294</v>
      </c>
      <c r="B168" s="1121" t="s">
        <v>296</v>
      </c>
      <c r="C168" s="1113" t="s">
        <v>295</v>
      </c>
      <c r="D168" s="1121" t="s">
        <v>1690</v>
      </c>
      <c r="E168" s="1121" t="s">
        <v>1147</v>
      </c>
      <c r="F168" s="585">
        <v>1</v>
      </c>
      <c r="G168" s="586" t="s">
        <v>1691</v>
      </c>
      <c r="H168" s="1122" t="s">
        <v>1692</v>
      </c>
      <c r="I168" s="1123"/>
      <c r="J168" s="1130" t="s">
        <v>1585</v>
      </c>
    </row>
    <row r="169" spans="1:10" s="295" customFormat="1" ht="15.75" thickBot="1" x14ac:dyDescent="0.3">
      <c r="A169" s="1118"/>
      <c r="B169" s="1121"/>
      <c r="C169" s="1113"/>
      <c r="D169" s="1121"/>
      <c r="E169" s="1121"/>
      <c r="F169" s="587">
        <v>2</v>
      </c>
      <c r="G169" s="588" t="s">
        <v>1693</v>
      </c>
      <c r="H169" s="1122"/>
      <c r="I169" s="1123"/>
      <c r="J169" s="1130"/>
    </row>
    <row r="170" spans="1:10" s="295" customFormat="1" ht="15.75" thickBot="1" x14ac:dyDescent="0.3">
      <c r="A170" s="1118"/>
      <c r="B170" s="1121"/>
      <c r="C170" s="1113"/>
      <c r="D170" s="1121"/>
      <c r="E170" s="1121"/>
      <c r="F170" s="587">
        <v>3</v>
      </c>
      <c r="G170" s="588" t="s">
        <v>1694</v>
      </c>
      <c r="H170" s="1122"/>
      <c r="I170" s="1123"/>
      <c r="J170" s="1130"/>
    </row>
    <row r="171" spans="1:10" s="295" customFormat="1" ht="15.75" thickBot="1" x14ac:dyDescent="0.3">
      <c r="A171" s="1118"/>
      <c r="B171" s="1121"/>
      <c r="C171" s="1113"/>
      <c r="D171" s="1121"/>
      <c r="E171" s="1121"/>
      <c r="F171" s="587">
        <v>4</v>
      </c>
      <c r="G171" s="588" t="s">
        <v>1695</v>
      </c>
      <c r="H171" s="1122"/>
      <c r="I171" s="1123"/>
      <c r="J171" s="1130"/>
    </row>
    <row r="172" spans="1:10" s="295" customFormat="1" ht="30.75" thickBot="1" x14ac:dyDescent="0.3">
      <c r="A172" s="1118"/>
      <c r="B172" s="1121"/>
      <c r="C172" s="1113"/>
      <c r="D172" s="1121"/>
      <c r="E172" s="1121"/>
      <c r="F172" s="587" t="s">
        <v>1696</v>
      </c>
      <c r="G172" s="592" t="s">
        <v>1697</v>
      </c>
      <c r="H172" s="1122"/>
      <c r="I172" s="1123"/>
      <c r="J172" s="1130"/>
    </row>
    <row r="173" spans="1:10" s="295" customFormat="1" ht="30.75" thickBot="1" x14ac:dyDescent="0.3">
      <c r="A173" s="1118"/>
      <c r="B173" s="1121"/>
      <c r="C173" s="1113"/>
      <c r="D173" s="1121"/>
      <c r="E173" s="1121"/>
      <c r="F173" s="587" t="s">
        <v>1698</v>
      </c>
      <c r="G173" s="592" t="s">
        <v>1699</v>
      </c>
      <c r="H173" s="1122"/>
      <c r="I173" s="1123"/>
      <c r="J173" s="1130"/>
    </row>
    <row r="174" spans="1:10" s="295" customFormat="1" ht="15.75" thickBot="1" x14ac:dyDescent="0.3">
      <c r="A174" s="1118"/>
      <c r="B174" s="1121"/>
      <c r="C174" s="1113"/>
      <c r="D174" s="1121"/>
      <c r="E174" s="1121"/>
      <c r="F174" s="590">
        <v>9</v>
      </c>
      <c r="G174" s="593" t="s">
        <v>1700</v>
      </c>
      <c r="H174" s="1122"/>
      <c r="I174" s="1123"/>
      <c r="J174" s="1130"/>
    </row>
    <row r="175" spans="1:10" ht="116.25" customHeight="1" thickBot="1" x14ac:dyDescent="0.3">
      <c r="A175" s="594" t="s">
        <v>1701</v>
      </c>
      <c r="B175" s="595" t="s">
        <v>296</v>
      </c>
      <c r="C175" s="596" t="s">
        <v>1702</v>
      </c>
      <c r="D175" s="597" t="s">
        <v>1703</v>
      </c>
      <c r="E175" s="595" t="s">
        <v>1704</v>
      </c>
      <c r="F175" s="598"/>
      <c r="G175" s="599"/>
      <c r="H175" s="600" t="s">
        <v>1702</v>
      </c>
      <c r="I175" s="601"/>
      <c r="J175" s="601" t="s">
        <v>1585</v>
      </c>
    </row>
    <row r="176" spans="1:10" ht="60.75" thickBot="1" x14ac:dyDescent="0.3">
      <c r="A176" s="339" t="s">
        <v>1705</v>
      </c>
      <c r="B176" s="340" t="s">
        <v>296</v>
      </c>
      <c r="C176" s="341" t="s">
        <v>1706</v>
      </c>
      <c r="D176" s="243" t="s">
        <v>1707</v>
      </c>
      <c r="E176" s="340" t="s">
        <v>1708</v>
      </c>
      <c r="F176" s="343"/>
      <c r="G176" s="344"/>
      <c r="H176" s="245" t="s">
        <v>1709</v>
      </c>
      <c r="I176" s="247"/>
      <c r="J176" s="422" t="s">
        <v>1585</v>
      </c>
    </row>
    <row r="177" spans="1:10" ht="30.75" thickBot="1" x14ac:dyDescent="0.3">
      <c r="A177" s="339" t="s">
        <v>1710</v>
      </c>
      <c r="B177" s="340" t="s">
        <v>296</v>
      </c>
      <c r="C177" s="341" t="s">
        <v>1711</v>
      </c>
      <c r="D177" s="340" t="s">
        <v>1712</v>
      </c>
      <c r="E177" s="243" t="s">
        <v>1668</v>
      </c>
      <c r="F177" s="343"/>
      <c r="G177" s="344"/>
      <c r="H177" s="245" t="s">
        <v>1711</v>
      </c>
      <c r="I177" s="243"/>
      <c r="J177" s="422" t="s">
        <v>1585</v>
      </c>
    </row>
    <row r="178" spans="1:10" ht="15.75" thickBot="1" x14ac:dyDescent="0.3">
      <c r="A178" s="1111" t="s">
        <v>1713</v>
      </c>
      <c r="B178" s="1112" t="s">
        <v>296</v>
      </c>
      <c r="C178" s="1142" t="s">
        <v>1714</v>
      </c>
      <c r="D178" s="1112" t="s">
        <v>1715</v>
      </c>
      <c r="E178" s="1121" t="s">
        <v>1716</v>
      </c>
      <c r="F178" s="365"/>
      <c r="G178" s="603" t="s">
        <v>1717</v>
      </c>
      <c r="H178" s="1122" t="s">
        <v>1714</v>
      </c>
      <c r="I178" s="1123"/>
      <c r="J178" s="1124" t="s">
        <v>1585</v>
      </c>
    </row>
    <row r="179" spans="1:10" ht="15.75" thickBot="1" x14ac:dyDescent="0.3">
      <c r="A179" s="1111"/>
      <c r="B179" s="1112"/>
      <c r="C179" s="1142"/>
      <c r="D179" s="1112"/>
      <c r="E179" s="1121"/>
      <c r="F179" s="368" t="s">
        <v>1718</v>
      </c>
      <c r="G179" s="369" t="s">
        <v>1719</v>
      </c>
      <c r="H179" s="1122"/>
      <c r="I179" s="1123"/>
      <c r="J179" s="1124"/>
    </row>
    <row r="180" spans="1:10" ht="15.75" thickBot="1" x14ac:dyDescent="0.3">
      <c r="A180" s="1111"/>
      <c r="B180" s="1112"/>
      <c r="C180" s="1142"/>
      <c r="D180" s="1112"/>
      <c r="E180" s="1121"/>
      <c r="F180" s="368" t="s">
        <v>1720</v>
      </c>
      <c r="G180" s="369" t="s">
        <v>1721</v>
      </c>
      <c r="H180" s="1122"/>
      <c r="I180" s="1123"/>
      <c r="J180" s="1124"/>
    </row>
    <row r="181" spans="1:10" ht="15.75" thickBot="1" x14ac:dyDescent="0.3">
      <c r="A181" s="1111"/>
      <c r="B181" s="1112"/>
      <c r="C181" s="1142"/>
      <c r="D181" s="1112"/>
      <c r="E181" s="1121"/>
      <c r="F181" s="368" t="s">
        <v>1722</v>
      </c>
      <c r="G181" s="369" t="s">
        <v>1723</v>
      </c>
      <c r="H181" s="1122"/>
      <c r="I181" s="1123"/>
      <c r="J181" s="1124"/>
    </row>
    <row r="182" spans="1:10" ht="15.75" thickBot="1" x14ac:dyDescent="0.3">
      <c r="A182" s="1111"/>
      <c r="B182" s="1112"/>
      <c r="C182" s="1142"/>
      <c r="D182" s="1112"/>
      <c r="E182" s="1121"/>
      <c r="F182" s="368"/>
      <c r="G182" s="604" t="s">
        <v>1724</v>
      </c>
      <c r="H182" s="1122"/>
      <c r="I182" s="1123"/>
      <c r="J182" s="1124"/>
    </row>
    <row r="183" spans="1:10" ht="15.75" thickBot="1" x14ac:dyDescent="0.3">
      <c r="A183" s="1111"/>
      <c r="B183" s="1112"/>
      <c r="C183" s="1142"/>
      <c r="D183" s="1112"/>
      <c r="E183" s="1121"/>
      <c r="F183" s="368" t="s">
        <v>1725</v>
      </c>
      <c r="G183" s="369" t="s">
        <v>1726</v>
      </c>
      <c r="H183" s="1122"/>
      <c r="I183" s="1123"/>
      <c r="J183" s="1124"/>
    </row>
    <row r="184" spans="1:10" ht="15.75" thickBot="1" x14ac:dyDescent="0.3">
      <c r="A184" s="1111"/>
      <c r="B184" s="1112"/>
      <c r="C184" s="1142"/>
      <c r="D184" s="1112"/>
      <c r="E184" s="1121"/>
      <c r="F184" s="368" t="s">
        <v>1727</v>
      </c>
      <c r="G184" s="369" t="s">
        <v>1728</v>
      </c>
      <c r="H184" s="1122"/>
      <c r="I184" s="1123"/>
      <c r="J184" s="1124"/>
    </row>
    <row r="185" spans="1:10" ht="15.75" thickBot="1" x14ac:dyDescent="0.3">
      <c r="A185" s="1111"/>
      <c r="B185" s="1112"/>
      <c r="C185" s="1142"/>
      <c r="D185" s="1112"/>
      <c r="E185" s="1121"/>
      <c r="F185" s="368" t="s">
        <v>1729</v>
      </c>
      <c r="G185" s="369" t="s">
        <v>1730</v>
      </c>
      <c r="H185" s="1122"/>
      <c r="I185" s="1123"/>
      <c r="J185" s="1124"/>
    </row>
    <row r="186" spans="1:10" ht="15.75" thickBot="1" x14ac:dyDescent="0.3">
      <c r="A186" s="1111"/>
      <c r="B186" s="1112"/>
      <c r="C186" s="1142"/>
      <c r="D186" s="1112"/>
      <c r="E186" s="1121"/>
      <c r="F186" s="368" t="s">
        <v>1731</v>
      </c>
      <c r="G186" s="369" t="s">
        <v>1732</v>
      </c>
      <c r="H186" s="1122"/>
      <c r="I186" s="1123"/>
      <c r="J186" s="1124"/>
    </row>
    <row r="187" spans="1:10" ht="15.75" thickBot="1" x14ac:dyDescent="0.3">
      <c r="A187" s="1111"/>
      <c r="B187" s="1112"/>
      <c r="C187" s="1142"/>
      <c r="D187" s="1112"/>
      <c r="E187" s="1121"/>
      <c r="F187" s="368"/>
      <c r="G187" s="604" t="s">
        <v>1733</v>
      </c>
      <c r="H187" s="1122"/>
      <c r="I187" s="1123"/>
      <c r="J187" s="1124"/>
    </row>
    <row r="188" spans="1:10" ht="15.75" thickBot="1" x14ac:dyDescent="0.3">
      <c r="A188" s="1111"/>
      <c r="B188" s="1112"/>
      <c r="C188" s="1142"/>
      <c r="D188" s="1112"/>
      <c r="E188" s="1121"/>
      <c r="F188" s="368" t="s">
        <v>1734</v>
      </c>
      <c r="G188" s="369" t="s">
        <v>1735</v>
      </c>
      <c r="H188" s="1122"/>
      <c r="I188" s="1123"/>
      <c r="J188" s="1124"/>
    </row>
    <row r="189" spans="1:10" ht="15.75" thickBot="1" x14ac:dyDescent="0.3">
      <c r="A189" s="1111"/>
      <c r="B189" s="1112"/>
      <c r="C189" s="1142"/>
      <c r="D189" s="1112"/>
      <c r="E189" s="1121"/>
      <c r="F189" s="368" t="s">
        <v>1736</v>
      </c>
      <c r="G189" s="369" t="s">
        <v>1737</v>
      </c>
      <c r="H189" s="1122"/>
      <c r="I189" s="1123"/>
      <c r="J189" s="1124"/>
    </row>
    <row r="190" spans="1:10" ht="15.75" thickBot="1" x14ac:dyDescent="0.3">
      <c r="A190" s="1111"/>
      <c r="B190" s="1112"/>
      <c r="C190" s="1142"/>
      <c r="D190" s="1112"/>
      <c r="E190" s="1121"/>
      <c r="F190" s="368" t="s">
        <v>1738</v>
      </c>
      <c r="G190" s="369" t="s">
        <v>1739</v>
      </c>
      <c r="H190" s="1122"/>
      <c r="I190" s="1123"/>
      <c r="J190" s="1124"/>
    </row>
    <row r="191" spans="1:10" ht="15.75" thickBot="1" x14ac:dyDescent="0.3">
      <c r="A191" s="1111"/>
      <c r="B191" s="1112"/>
      <c r="C191" s="1142"/>
      <c r="D191" s="1112"/>
      <c r="E191" s="1121"/>
      <c r="F191" s="368" t="s">
        <v>1560</v>
      </c>
      <c r="G191" s="369" t="s">
        <v>1740</v>
      </c>
      <c r="H191" s="1122"/>
      <c r="I191" s="1123"/>
      <c r="J191" s="1124"/>
    </row>
    <row r="192" spans="1:10" ht="15.75" thickBot="1" x14ac:dyDescent="0.3">
      <c r="A192" s="1111"/>
      <c r="B192" s="1112"/>
      <c r="C192" s="1142"/>
      <c r="D192" s="1112"/>
      <c r="E192" s="1121"/>
      <c r="F192" s="368"/>
      <c r="G192" s="604" t="s">
        <v>1741</v>
      </c>
      <c r="H192" s="1122"/>
      <c r="I192" s="1123"/>
      <c r="J192" s="1124"/>
    </row>
    <row r="193" spans="1:152" ht="15.75" thickBot="1" x14ac:dyDescent="0.3">
      <c r="A193" s="1111"/>
      <c r="B193" s="1112"/>
      <c r="C193" s="1142"/>
      <c r="D193" s="1112"/>
      <c r="E193" s="1121"/>
      <c r="F193" s="368" t="s">
        <v>1465</v>
      </c>
      <c r="G193" s="369" t="s">
        <v>1742</v>
      </c>
      <c r="H193" s="1122"/>
      <c r="I193" s="1123"/>
      <c r="J193" s="1124"/>
    </row>
    <row r="194" spans="1:152" ht="15.75" thickBot="1" x14ac:dyDescent="0.3">
      <c r="A194" s="1111"/>
      <c r="B194" s="1112"/>
      <c r="C194" s="1142"/>
      <c r="D194" s="1112"/>
      <c r="E194" s="1121"/>
      <c r="F194" s="368" t="s">
        <v>1609</v>
      </c>
      <c r="G194" s="369" t="s">
        <v>1743</v>
      </c>
      <c r="H194" s="1122"/>
      <c r="I194" s="1123"/>
      <c r="J194" s="1124"/>
    </row>
    <row r="195" spans="1:152" ht="15.75" thickBot="1" x14ac:dyDescent="0.3">
      <c r="A195" s="1111"/>
      <c r="B195" s="1112"/>
      <c r="C195" s="1142"/>
      <c r="D195" s="1112"/>
      <c r="E195" s="1121"/>
      <c r="F195" s="368" t="s">
        <v>1744</v>
      </c>
      <c r="G195" s="369" t="s">
        <v>1745</v>
      </c>
      <c r="H195" s="1122"/>
      <c r="I195" s="1123"/>
      <c r="J195" s="1124"/>
    </row>
    <row r="196" spans="1:152" s="429" customFormat="1" ht="15.75" thickBot="1" x14ac:dyDescent="0.3">
      <c r="A196" s="1111"/>
      <c r="B196" s="1112"/>
      <c r="C196" s="1142"/>
      <c r="D196" s="1112"/>
      <c r="E196" s="1121"/>
      <c r="F196" s="368"/>
      <c r="G196" s="604" t="s">
        <v>1746</v>
      </c>
      <c r="H196" s="1122"/>
      <c r="I196" s="1123"/>
      <c r="J196" s="1124"/>
    </row>
    <row r="197" spans="1:152" s="429" customFormat="1" ht="15.75" thickBot="1" x14ac:dyDescent="0.3">
      <c r="A197" s="1111"/>
      <c r="B197" s="1112"/>
      <c r="C197" s="1142"/>
      <c r="D197" s="1112"/>
      <c r="E197" s="1121"/>
      <c r="F197" s="368" t="s">
        <v>1562</v>
      </c>
      <c r="G197" s="369" t="s">
        <v>1747</v>
      </c>
      <c r="H197" s="1122"/>
      <c r="I197" s="1123"/>
      <c r="J197" s="1124"/>
    </row>
    <row r="198" spans="1:152" s="429" customFormat="1" ht="15.75" thickBot="1" x14ac:dyDescent="0.3">
      <c r="A198" s="1111"/>
      <c r="B198" s="1112"/>
      <c r="C198" s="1142"/>
      <c r="D198" s="1112"/>
      <c r="E198" s="1121"/>
      <c r="F198" s="368" t="s">
        <v>1748</v>
      </c>
      <c r="G198" s="369" t="s">
        <v>1749</v>
      </c>
      <c r="H198" s="1122"/>
      <c r="I198" s="1123"/>
      <c r="J198" s="1124"/>
    </row>
    <row r="199" spans="1:152" ht="15.75" thickBot="1" x14ac:dyDescent="0.3">
      <c r="A199" s="1111"/>
      <c r="B199" s="1112"/>
      <c r="C199" s="1142"/>
      <c r="D199" s="1112"/>
      <c r="E199" s="1121"/>
      <c r="F199" s="368" t="s">
        <v>1698</v>
      </c>
      <c r="G199" s="369" t="s">
        <v>1750</v>
      </c>
      <c r="H199" s="1122"/>
      <c r="I199" s="1123"/>
      <c r="J199" s="1124"/>
    </row>
    <row r="200" spans="1:152" ht="15.75" thickBot="1" x14ac:dyDescent="0.3">
      <c r="A200" s="1111"/>
      <c r="B200" s="1112"/>
      <c r="C200" s="1142"/>
      <c r="D200" s="1112"/>
      <c r="E200" s="1121"/>
      <c r="F200" s="370">
        <v>99</v>
      </c>
      <c r="G200" s="371" t="s">
        <v>1568</v>
      </c>
      <c r="H200" s="1122"/>
      <c r="I200" s="1123"/>
      <c r="J200" s="1124"/>
    </row>
    <row r="201" spans="1:152" s="157" customFormat="1" ht="12" thickBot="1" x14ac:dyDescent="0.3">
      <c r="A201" s="255"/>
      <c r="B201" s="256"/>
      <c r="C201" s="256"/>
      <c r="D201" s="257"/>
      <c r="E201" s="256"/>
      <c r="F201" s="256"/>
      <c r="G201" s="257"/>
      <c r="H201" s="256"/>
      <c r="I201" s="257"/>
      <c r="J201" s="257"/>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c r="CG201" s="258"/>
      <c r="CH201" s="258"/>
      <c r="CI201" s="258"/>
      <c r="CJ201" s="258"/>
      <c r="CK201" s="258"/>
      <c r="CL201" s="258"/>
      <c r="CM201" s="258"/>
      <c r="CN201" s="258"/>
      <c r="CO201" s="258"/>
      <c r="CP201" s="258"/>
      <c r="CQ201" s="258"/>
      <c r="CR201" s="258"/>
      <c r="CS201" s="258"/>
      <c r="CT201" s="258"/>
      <c r="CU201" s="258"/>
      <c r="CV201" s="258"/>
      <c r="CW201" s="258"/>
      <c r="CX201" s="258"/>
      <c r="CY201" s="258"/>
      <c r="CZ201" s="258"/>
      <c r="DA201" s="258"/>
      <c r="DB201" s="258"/>
      <c r="DC201" s="258"/>
      <c r="DD201" s="258"/>
      <c r="DE201" s="258"/>
      <c r="DF201" s="258"/>
      <c r="DG201" s="258"/>
      <c r="DH201" s="258"/>
      <c r="DI201" s="258"/>
      <c r="DJ201" s="258"/>
      <c r="DK201" s="258"/>
      <c r="DL201" s="258"/>
      <c r="DM201" s="258"/>
      <c r="DN201" s="258"/>
      <c r="DO201" s="258"/>
      <c r="DP201" s="258"/>
      <c r="DQ201" s="258"/>
      <c r="DR201" s="258"/>
      <c r="DS201" s="258"/>
      <c r="DT201" s="258"/>
      <c r="DU201" s="258"/>
      <c r="DV201" s="258"/>
      <c r="DW201" s="258"/>
      <c r="DX201" s="258"/>
      <c r="DY201" s="258"/>
      <c r="DZ201" s="258"/>
      <c r="EA201" s="258"/>
      <c r="EB201" s="258"/>
      <c r="EC201" s="258"/>
      <c r="ED201" s="258"/>
      <c r="EE201" s="258"/>
      <c r="EF201" s="258"/>
      <c r="EG201" s="258"/>
      <c r="EH201" s="258"/>
      <c r="EI201" s="258"/>
      <c r="EJ201" s="258"/>
      <c r="EK201" s="258"/>
      <c r="EL201" s="258"/>
      <c r="EM201" s="258"/>
      <c r="EN201" s="258"/>
      <c r="EO201" s="258"/>
      <c r="EP201" s="258"/>
      <c r="EQ201" s="258"/>
      <c r="ER201" s="258"/>
      <c r="ES201" s="258"/>
      <c r="ET201" s="258"/>
      <c r="EU201" s="258"/>
      <c r="EV201" s="258"/>
    </row>
    <row r="202" spans="1:152" ht="15" x14ac:dyDescent="0.25">
      <c r="A202" s="288"/>
      <c r="B202" s="289" t="s">
        <v>301</v>
      </c>
      <c r="C202" s="605"/>
      <c r="D202" s="606"/>
      <c r="E202" s="607"/>
      <c r="F202" s="608"/>
      <c r="G202" s="289"/>
      <c r="H202" s="609"/>
      <c r="I202" s="609"/>
      <c r="J202" s="575"/>
    </row>
    <row r="203" spans="1:152" ht="15" x14ac:dyDescent="0.25">
      <c r="A203" s="296"/>
      <c r="B203" s="297" t="s">
        <v>1751</v>
      </c>
      <c r="C203" s="577"/>
      <c r="D203" s="578"/>
      <c r="E203" s="610"/>
      <c r="F203" s="611"/>
      <c r="G203" s="580"/>
      <c r="H203" s="581"/>
      <c r="I203" s="581"/>
      <c r="J203" s="582"/>
    </row>
    <row r="204" spans="1:152" ht="15.75" thickBot="1" x14ac:dyDescent="0.3">
      <c r="A204" s="296"/>
      <c r="B204" s="580" t="s">
        <v>1752</v>
      </c>
      <c r="C204" s="577"/>
      <c r="D204" s="578"/>
      <c r="E204" s="610"/>
      <c r="F204" s="611"/>
      <c r="G204" s="580"/>
      <c r="H204" s="581"/>
      <c r="I204" s="581"/>
      <c r="J204" s="582"/>
    </row>
    <row r="205" spans="1:152" ht="23.25" customHeight="1" thickBot="1" x14ac:dyDescent="0.3">
      <c r="A205" s="1111" t="s">
        <v>305</v>
      </c>
      <c r="B205" s="1119" t="s">
        <v>301</v>
      </c>
      <c r="C205" s="1142" t="s">
        <v>306</v>
      </c>
      <c r="D205" s="1112" t="s">
        <v>1753</v>
      </c>
      <c r="E205" s="1112" t="s">
        <v>1148</v>
      </c>
      <c r="F205" s="1143" t="s">
        <v>1754</v>
      </c>
      <c r="G205" s="1143"/>
      <c r="H205" s="1115" t="s">
        <v>1755</v>
      </c>
      <c r="I205" s="1121" t="s">
        <v>125</v>
      </c>
      <c r="J205" s="1124" t="s">
        <v>1585</v>
      </c>
    </row>
    <row r="206" spans="1:152" ht="15.75" thickBot="1" x14ac:dyDescent="0.3">
      <c r="A206" s="1111"/>
      <c r="B206" s="1119"/>
      <c r="C206" s="1142"/>
      <c r="D206" s="1112"/>
      <c r="E206" s="1112"/>
      <c r="F206" s="368" t="s">
        <v>1523</v>
      </c>
      <c r="G206" s="369" t="s">
        <v>1756</v>
      </c>
      <c r="H206" s="1115"/>
      <c r="I206" s="1121"/>
      <c r="J206" s="1124"/>
    </row>
    <row r="207" spans="1:152" ht="15.75" thickBot="1" x14ac:dyDescent="0.3">
      <c r="A207" s="1111"/>
      <c r="B207" s="1119"/>
      <c r="C207" s="1142"/>
      <c r="D207" s="1112"/>
      <c r="E207" s="1112"/>
      <c r="F207" s="368" t="s">
        <v>1525</v>
      </c>
      <c r="G207" s="369" t="s">
        <v>1757</v>
      </c>
      <c r="H207" s="1115"/>
      <c r="I207" s="1121"/>
      <c r="J207" s="1124"/>
    </row>
    <row r="208" spans="1:152" ht="45.75" thickBot="1" x14ac:dyDescent="0.3">
      <c r="A208" s="1111"/>
      <c r="B208" s="1119"/>
      <c r="C208" s="1142"/>
      <c r="D208" s="1112"/>
      <c r="E208" s="1112"/>
      <c r="F208" s="368" t="s">
        <v>1758</v>
      </c>
      <c r="G208" s="369" t="s">
        <v>1759</v>
      </c>
      <c r="H208" s="1115"/>
      <c r="I208" s="1121"/>
      <c r="J208" s="1124"/>
    </row>
    <row r="209" spans="1:10" ht="45.75" thickBot="1" x14ac:dyDescent="0.3">
      <c r="A209" s="1111"/>
      <c r="B209" s="1119"/>
      <c r="C209" s="1142"/>
      <c r="D209" s="1112"/>
      <c r="E209" s="1112"/>
      <c r="F209" s="368" t="s">
        <v>1760</v>
      </c>
      <c r="G209" s="369" t="s">
        <v>1761</v>
      </c>
      <c r="H209" s="1115"/>
      <c r="I209" s="1121"/>
      <c r="J209" s="1124"/>
    </row>
    <row r="210" spans="1:10" ht="24.75" customHeight="1" thickBot="1" x14ac:dyDescent="0.3">
      <c r="A210" s="1111"/>
      <c r="B210" s="1119"/>
      <c r="C210" s="1142"/>
      <c r="D210" s="1112"/>
      <c r="E210" s="1112"/>
      <c r="F210" s="1144" t="s">
        <v>1762</v>
      </c>
      <c r="G210" s="1144"/>
      <c r="H210" s="1115"/>
      <c r="I210" s="1121"/>
      <c r="J210" s="1124"/>
    </row>
    <row r="211" spans="1:10" ht="30.75" thickBot="1" x14ac:dyDescent="0.3">
      <c r="A211" s="1111"/>
      <c r="B211" s="1119"/>
      <c r="C211" s="1142"/>
      <c r="D211" s="1112"/>
      <c r="E211" s="1112"/>
      <c r="F211" s="368" t="s">
        <v>1527</v>
      </c>
      <c r="G211" s="369" t="s">
        <v>1763</v>
      </c>
      <c r="H211" s="1115"/>
      <c r="I211" s="1121"/>
      <c r="J211" s="1124"/>
    </row>
    <row r="212" spans="1:10" ht="30.75" thickBot="1" x14ac:dyDescent="0.3">
      <c r="A212" s="1111"/>
      <c r="B212" s="1119"/>
      <c r="C212" s="1142"/>
      <c r="D212" s="1112"/>
      <c r="E212" s="1112"/>
      <c r="F212" s="368" t="s">
        <v>1764</v>
      </c>
      <c r="G212" s="369" t="s">
        <v>1765</v>
      </c>
      <c r="H212" s="1115"/>
      <c r="I212" s="1121"/>
      <c r="J212" s="1124"/>
    </row>
    <row r="213" spans="1:10" ht="45.75" thickBot="1" x14ac:dyDescent="0.3">
      <c r="A213" s="1111"/>
      <c r="B213" s="1119"/>
      <c r="C213" s="1142"/>
      <c r="D213" s="1112"/>
      <c r="E213" s="1112"/>
      <c r="F213" s="368" t="s">
        <v>1766</v>
      </c>
      <c r="G213" s="369" t="s">
        <v>1767</v>
      </c>
      <c r="H213" s="1115"/>
      <c r="I213" s="1121"/>
      <c r="J213" s="1124"/>
    </row>
    <row r="214" spans="1:10" ht="60.75" thickBot="1" x14ac:dyDescent="0.3">
      <c r="A214" s="1111"/>
      <c r="B214" s="1119"/>
      <c r="C214" s="1142"/>
      <c r="D214" s="1112"/>
      <c r="E214" s="1112"/>
      <c r="F214" s="368" t="s">
        <v>1529</v>
      </c>
      <c r="G214" s="369" t="s">
        <v>1768</v>
      </c>
      <c r="H214" s="1115"/>
      <c r="I214" s="1121"/>
      <c r="J214" s="1124"/>
    </row>
    <row r="215" spans="1:10" ht="38.25" customHeight="1" thickBot="1" x14ac:dyDescent="0.3">
      <c r="A215" s="1111"/>
      <c r="B215" s="1119"/>
      <c r="C215" s="1142"/>
      <c r="D215" s="1112"/>
      <c r="E215" s="1112"/>
      <c r="F215" s="368" t="s">
        <v>1531</v>
      </c>
      <c r="G215" s="369" t="s">
        <v>1769</v>
      </c>
      <c r="H215" s="1115"/>
      <c r="I215" s="1121"/>
      <c r="J215" s="1124"/>
    </row>
    <row r="216" spans="1:10" ht="15.75" thickBot="1" x14ac:dyDescent="0.3">
      <c r="A216" s="1111"/>
      <c r="B216" s="1119"/>
      <c r="C216" s="1142"/>
      <c r="D216" s="1112"/>
      <c r="E216" s="1112"/>
      <c r="F216" s="368" t="s">
        <v>1533</v>
      </c>
      <c r="G216" s="369" t="s">
        <v>1770</v>
      </c>
      <c r="H216" s="1115"/>
      <c r="I216" s="1121"/>
      <c r="J216" s="1124"/>
    </row>
    <row r="217" spans="1:10" ht="15.75" thickBot="1" x14ac:dyDescent="0.3">
      <c r="A217" s="1111"/>
      <c r="B217" s="1119"/>
      <c r="C217" s="1142"/>
      <c r="D217" s="1112"/>
      <c r="E217" s="1112"/>
      <c r="F217" s="368" t="s">
        <v>1535</v>
      </c>
      <c r="G217" s="369" t="s">
        <v>1771</v>
      </c>
      <c r="H217" s="1115"/>
      <c r="I217" s="1121"/>
      <c r="J217" s="1124"/>
    </row>
    <row r="218" spans="1:10" ht="30.75" thickBot="1" x14ac:dyDescent="0.3">
      <c r="A218" s="1111"/>
      <c r="B218" s="1119"/>
      <c r="C218" s="1142"/>
      <c r="D218" s="1112"/>
      <c r="E218" s="1112"/>
      <c r="F218" s="368" t="s">
        <v>1772</v>
      </c>
      <c r="G218" s="369" t="s">
        <v>1773</v>
      </c>
      <c r="H218" s="1115"/>
      <c r="I218" s="1121"/>
      <c r="J218" s="1124"/>
    </row>
    <row r="219" spans="1:10" ht="30.75" thickBot="1" x14ac:dyDescent="0.3">
      <c r="A219" s="1111"/>
      <c r="B219" s="1119"/>
      <c r="C219" s="1142"/>
      <c r="D219" s="1112"/>
      <c r="E219" s="1112"/>
      <c r="F219" s="368" t="s">
        <v>1774</v>
      </c>
      <c r="G219" s="369" t="s">
        <v>1775</v>
      </c>
      <c r="H219" s="1115"/>
      <c r="I219" s="1121"/>
      <c r="J219" s="1124"/>
    </row>
    <row r="220" spans="1:10" ht="15.75" thickBot="1" x14ac:dyDescent="0.3">
      <c r="A220" s="1111"/>
      <c r="B220" s="1119"/>
      <c r="C220" s="1142"/>
      <c r="D220" s="1112"/>
      <c r="E220" s="1112"/>
      <c r="F220" s="368" t="s">
        <v>1776</v>
      </c>
      <c r="G220" s="369" t="s">
        <v>1777</v>
      </c>
      <c r="H220" s="1115"/>
      <c r="I220" s="1121"/>
      <c r="J220" s="1124"/>
    </row>
    <row r="221" spans="1:10" ht="15.75" thickBot="1" x14ac:dyDescent="0.3">
      <c r="A221" s="1111"/>
      <c r="B221" s="1119"/>
      <c r="C221" s="1142"/>
      <c r="D221" s="1112"/>
      <c r="E221" s="1112"/>
      <c r="F221" s="368" t="s">
        <v>1778</v>
      </c>
      <c r="G221" s="369" t="s">
        <v>1779</v>
      </c>
      <c r="H221" s="1115"/>
      <c r="I221" s="1121"/>
      <c r="J221" s="1124"/>
    </row>
    <row r="222" spans="1:10" ht="30.75" thickBot="1" x14ac:dyDescent="0.3">
      <c r="A222" s="1111"/>
      <c r="B222" s="1119"/>
      <c r="C222" s="1142"/>
      <c r="D222" s="1112"/>
      <c r="E222" s="1112"/>
      <c r="F222" s="368" t="s">
        <v>1780</v>
      </c>
      <c r="G222" s="369" t="s">
        <v>1781</v>
      </c>
      <c r="H222" s="1115"/>
      <c r="I222" s="1121"/>
      <c r="J222" s="1124"/>
    </row>
    <row r="223" spans="1:10" ht="30.75" thickBot="1" x14ac:dyDescent="0.3">
      <c r="A223" s="1111"/>
      <c r="B223" s="1119"/>
      <c r="C223" s="1142"/>
      <c r="D223" s="1112"/>
      <c r="E223" s="1112"/>
      <c r="F223" s="368" t="s">
        <v>1782</v>
      </c>
      <c r="G223" s="369" t="s">
        <v>1783</v>
      </c>
      <c r="H223" s="1115"/>
      <c r="I223" s="1121"/>
      <c r="J223" s="1124"/>
    </row>
    <row r="224" spans="1:10" ht="45.75" thickBot="1" x14ac:dyDescent="0.3">
      <c r="A224" s="1111"/>
      <c r="B224" s="1119"/>
      <c r="C224" s="1142"/>
      <c r="D224" s="1112"/>
      <c r="E224" s="1112"/>
      <c r="F224" s="370" t="s">
        <v>1602</v>
      </c>
      <c r="G224" s="371" t="s">
        <v>1784</v>
      </c>
      <c r="H224" s="1115"/>
      <c r="I224" s="1121"/>
      <c r="J224" s="1124"/>
    </row>
    <row r="225" spans="1:202" ht="30.75" thickBot="1" x14ac:dyDescent="0.3">
      <c r="A225" s="339" t="s">
        <v>308</v>
      </c>
      <c r="B225" s="342" t="s">
        <v>301</v>
      </c>
      <c r="C225" s="602" t="s">
        <v>309</v>
      </c>
      <c r="D225" s="340" t="s">
        <v>1785</v>
      </c>
      <c r="E225" s="340" t="s">
        <v>1540</v>
      </c>
      <c r="F225" s="343"/>
      <c r="G225" s="344"/>
      <c r="H225" s="612" t="s">
        <v>309</v>
      </c>
      <c r="I225" s="243" t="s">
        <v>125</v>
      </c>
      <c r="J225" s="422" t="s">
        <v>1585</v>
      </c>
    </row>
    <row r="226" spans="1:202" s="474" customFormat="1" ht="15" x14ac:dyDescent="0.25">
      <c r="A226" s="466"/>
      <c r="B226" s="467" t="s">
        <v>1786</v>
      </c>
      <c r="C226" s="468"/>
      <c r="D226" s="468"/>
      <c r="E226" s="468"/>
      <c r="F226" s="469"/>
      <c r="G226" s="470"/>
      <c r="H226" s="471"/>
      <c r="I226" s="468"/>
      <c r="J226" s="472" t="s">
        <v>1642</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473"/>
      <c r="AK226" s="473"/>
      <c r="AL226" s="473"/>
      <c r="AM226" s="473"/>
      <c r="AN226" s="473"/>
      <c r="AO226" s="473"/>
      <c r="AP226" s="473"/>
      <c r="AQ226" s="473"/>
      <c r="AR226" s="473"/>
      <c r="AS226" s="473"/>
      <c r="AT226" s="473"/>
      <c r="AU226" s="473"/>
      <c r="AV226" s="473"/>
      <c r="AW226" s="473"/>
      <c r="AX226" s="473"/>
      <c r="AY226" s="473"/>
      <c r="AZ226" s="473"/>
      <c r="BA226" s="473"/>
      <c r="BB226" s="473"/>
      <c r="BC226" s="473"/>
      <c r="BD226" s="473"/>
      <c r="BE226" s="473"/>
      <c r="BF226" s="473"/>
      <c r="BG226" s="473"/>
      <c r="BH226" s="473"/>
      <c r="BI226" s="473"/>
      <c r="BJ226" s="473"/>
      <c r="BK226" s="473"/>
      <c r="BL226" s="473"/>
      <c r="BM226" s="473"/>
      <c r="BN226" s="473"/>
      <c r="BO226" s="473"/>
      <c r="BP226" s="473"/>
      <c r="BQ226" s="473"/>
      <c r="BR226" s="473"/>
      <c r="BS226" s="473"/>
      <c r="BT226" s="473"/>
      <c r="BU226" s="473"/>
      <c r="BV226" s="473"/>
      <c r="BW226" s="473"/>
      <c r="BX226" s="473"/>
      <c r="BY226" s="473"/>
      <c r="BZ226" s="473"/>
      <c r="CA226" s="473"/>
      <c r="CB226" s="473"/>
      <c r="CC226" s="473"/>
      <c r="CD226" s="473"/>
      <c r="CE226" s="473"/>
      <c r="CF226" s="473"/>
      <c r="CG226" s="473"/>
      <c r="CH226" s="473"/>
      <c r="CI226" s="473"/>
      <c r="CJ226" s="473"/>
      <c r="CK226" s="473"/>
      <c r="CL226" s="473"/>
      <c r="CM226" s="473"/>
      <c r="CN226" s="473"/>
      <c r="CO226" s="473"/>
      <c r="CP226" s="473"/>
      <c r="CQ226" s="473"/>
      <c r="CR226" s="473"/>
      <c r="CS226" s="473"/>
      <c r="CT226" s="473"/>
      <c r="CU226" s="473"/>
      <c r="CV226" s="473"/>
      <c r="CW226" s="473"/>
      <c r="CX226" s="473"/>
      <c r="CY226" s="473"/>
      <c r="CZ226" s="473"/>
      <c r="DA226" s="473"/>
      <c r="DB226" s="473"/>
      <c r="DC226" s="473"/>
      <c r="DD226" s="473"/>
      <c r="DE226" s="473"/>
      <c r="DF226" s="473"/>
      <c r="DG226" s="473"/>
      <c r="DH226" s="473"/>
      <c r="DI226" s="473"/>
      <c r="DJ226" s="473"/>
      <c r="DK226" s="473"/>
      <c r="DL226" s="473"/>
      <c r="DM226" s="473"/>
      <c r="DN226" s="473"/>
      <c r="DO226" s="473"/>
      <c r="DP226" s="473"/>
      <c r="DQ226" s="473"/>
      <c r="DR226" s="473"/>
      <c r="DS226" s="473"/>
      <c r="DT226" s="473"/>
      <c r="DU226" s="473"/>
      <c r="DV226" s="473"/>
      <c r="DW226" s="473"/>
      <c r="DX226" s="473"/>
      <c r="DY226" s="473"/>
      <c r="DZ226" s="473"/>
      <c r="EA226" s="473"/>
      <c r="EB226" s="473"/>
      <c r="EC226" s="473"/>
      <c r="ED226" s="473"/>
      <c r="EE226" s="473"/>
      <c r="EF226" s="473"/>
      <c r="EG226" s="473"/>
      <c r="EH226" s="473"/>
      <c r="EI226" s="473"/>
      <c r="EJ226" s="473"/>
      <c r="EK226" s="473"/>
      <c r="EL226" s="473"/>
      <c r="EM226" s="473"/>
      <c r="EN226" s="473"/>
      <c r="EO226" s="473"/>
      <c r="EP226" s="473"/>
      <c r="EQ226" s="473"/>
      <c r="ER226" s="473"/>
      <c r="ES226" s="473"/>
      <c r="ET226" s="473"/>
      <c r="EU226" s="473"/>
      <c r="EV226" s="473"/>
      <c r="EW226" s="473"/>
      <c r="EX226" s="473"/>
      <c r="EY226" s="473"/>
      <c r="EZ226" s="473"/>
      <c r="FA226" s="473"/>
      <c r="FB226" s="473"/>
      <c r="FC226" s="473"/>
      <c r="FD226" s="473"/>
      <c r="FE226" s="473"/>
      <c r="FF226" s="473"/>
      <c r="FG226" s="473"/>
      <c r="FH226" s="473"/>
      <c r="FI226" s="473"/>
      <c r="FJ226" s="473"/>
      <c r="FK226" s="473"/>
      <c r="FL226" s="473"/>
      <c r="FM226" s="473"/>
      <c r="FN226" s="473"/>
      <c r="FO226" s="473"/>
      <c r="FP226" s="473"/>
      <c r="FQ226" s="473"/>
      <c r="FR226" s="473"/>
      <c r="FS226" s="473"/>
      <c r="FT226" s="473"/>
      <c r="FU226" s="473"/>
      <c r="FV226" s="473"/>
      <c r="FW226" s="473"/>
      <c r="FX226" s="473"/>
      <c r="FY226" s="473"/>
      <c r="FZ226" s="473"/>
      <c r="GA226" s="473"/>
      <c r="GB226" s="473"/>
      <c r="GC226" s="473"/>
      <c r="GD226" s="473"/>
      <c r="GE226" s="473"/>
      <c r="GF226" s="473"/>
      <c r="GG226" s="473"/>
      <c r="GH226" s="473"/>
      <c r="GI226" s="473"/>
      <c r="GJ226" s="473"/>
      <c r="GK226" s="473"/>
      <c r="GL226" s="473"/>
      <c r="GM226" s="473"/>
      <c r="GN226" s="473"/>
      <c r="GO226" s="473"/>
      <c r="GP226" s="473"/>
      <c r="GQ226" s="473"/>
      <c r="GR226" s="473"/>
      <c r="GS226" s="473"/>
      <c r="GT226" s="473"/>
    </row>
    <row r="227" spans="1:202" s="474" customFormat="1" ht="15.75" thickBot="1" x14ac:dyDescent="0.3">
      <c r="A227" s="613"/>
      <c r="B227" s="613" t="s">
        <v>1787</v>
      </c>
      <c r="C227" s="614"/>
      <c r="D227" s="614"/>
      <c r="E227" s="614"/>
      <c r="F227" s="615"/>
      <c r="G227" s="616"/>
      <c r="H227" s="617"/>
      <c r="I227" s="614"/>
      <c r="J227" s="618" t="s">
        <v>1788</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473"/>
      <c r="AK227" s="473"/>
      <c r="AL227" s="473"/>
      <c r="AM227" s="473"/>
      <c r="AN227" s="473"/>
      <c r="AO227" s="473"/>
      <c r="AP227" s="473"/>
      <c r="AQ227" s="473"/>
      <c r="AR227" s="473"/>
      <c r="AS227" s="473"/>
      <c r="AT227" s="473"/>
      <c r="AU227" s="473"/>
      <c r="AV227" s="473"/>
      <c r="AW227" s="473"/>
      <c r="AX227" s="473"/>
      <c r="AY227" s="473"/>
      <c r="AZ227" s="473"/>
      <c r="BA227" s="473"/>
      <c r="BB227" s="473"/>
      <c r="BC227" s="473"/>
      <c r="BD227" s="473"/>
      <c r="BE227" s="473"/>
      <c r="BF227" s="473"/>
      <c r="BG227" s="473"/>
      <c r="BH227" s="473"/>
      <c r="BI227" s="473"/>
      <c r="BJ227" s="473"/>
      <c r="BK227" s="473"/>
      <c r="BL227" s="473"/>
      <c r="BM227" s="473"/>
      <c r="BN227" s="473"/>
      <c r="BO227" s="473"/>
      <c r="BP227" s="473"/>
      <c r="BQ227" s="473"/>
      <c r="BR227" s="473"/>
      <c r="BS227" s="473"/>
      <c r="BT227" s="473"/>
      <c r="BU227" s="473"/>
      <c r="BV227" s="473"/>
      <c r="BW227" s="473"/>
      <c r="BX227" s="473"/>
      <c r="BY227" s="473"/>
      <c r="BZ227" s="473"/>
      <c r="CA227" s="473"/>
      <c r="CB227" s="473"/>
      <c r="CC227" s="473"/>
      <c r="CD227" s="473"/>
      <c r="CE227" s="473"/>
      <c r="CF227" s="473"/>
      <c r="CG227" s="473"/>
      <c r="CH227" s="473"/>
      <c r="CI227" s="473"/>
      <c r="CJ227" s="473"/>
      <c r="CK227" s="473"/>
      <c r="CL227" s="473"/>
      <c r="CM227" s="473"/>
      <c r="CN227" s="473"/>
      <c r="CO227" s="473"/>
      <c r="CP227" s="473"/>
      <c r="CQ227" s="473"/>
      <c r="CR227" s="473"/>
      <c r="CS227" s="473"/>
      <c r="CT227" s="473"/>
      <c r="CU227" s="473"/>
      <c r="CV227" s="473"/>
      <c r="CW227" s="473"/>
      <c r="CX227" s="473"/>
      <c r="CY227" s="473"/>
      <c r="CZ227" s="473"/>
      <c r="DA227" s="473"/>
      <c r="DB227" s="473"/>
      <c r="DC227" s="473"/>
      <c r="DD227" s="473"/>
      <c r="DE227" s="473"/>
      <c r="DF227" s="473"/>
      <c r="DG227" s="473"/>
      <c r="DH227" s="473"/>
      <c r="DI227" s="473"/>
      <c r="DJ227" s="473"/>
      <c r="DK227" s="473"/>
      <c r="DL227" s="473"/>
      <c r="DM227" s="473"/>
      <c r="DN227" s="473"/>
      <c r="DO227" s="473"/>
      <c r="DP227" s="473"/>
      <c r="DQ227" s="473"/>
      <c r="DR227" s="473"/>
      <c r="DS227" s="473"/>
      <c r="DT227" s="473"/>
      <c r="DU227" s="473"/>
      <c r="DV227" s="473"/>
      <c r="DW227" s="473"/>
      <c r="DX227" s="473"/>
      <c r="DY227" s="473"/>
      <c r="DZ227" s="473"/>
      <c r="EA227" s="473"/>
      <c r="EB227" s="473"/>
      <c r="EC227" s="473"/>
      <c r="ED227" s="473"/>
      <c r="EE227" s="473"/>
      <c r="EF227" s="473"/>
      <c r="EG227" s="473"/>
      <c r="EH227" s="473"/>
      <c r="EI227" s="473"/>
      <c r="EJ227" s="473"/>
      <c r="EK227" s="473"/>
      <c r="EL227" s="473"/>
      <c r="EM227" s="473"/>
      <c r="EN227" s="473"/>
      <c r="EO227" s="473"/>
      <c r="EP227" s="473"/>
      <c r="EQ227" s="473"/>
      <c r="ER227" s="473"/>
      <c r="ES227" s="473"/>
      <c r="ET227" s="473"/>
      <c r="EU227" s="473"/>
      <c r="EV227" s="473"/>
      <c r="EW227" s="473"/>
      <c r="EX227" s="473"/>
      <c r="EY227" s="473"/>
      <c r="EZ227" s="473"/>
      <c r="FA227" s="473"/>
      <c r="FB227" s="473"/>
      <c r="FC227" s="473"/>
      <c r="FD227" s="473"/>
      <c r="FE227" s="473"/>
      <c r="FF227" s="473"/>
      <c r="FG227" s="473"/>
      <c r="FH227" s="473"/>
      <c r="FI227" s="473"/>
      <c r="FJ227" s="473"/>
      <c r="FK227" s="473"/>
      <c r="FL227" s="473"/>
      <c r="FM227" s="473"/>
      <c r="FN227" s="473"/>
      <c r="FO227" s="473"/>
      <c r="FP227" s="473"/>
      <c r="FQ227" s="473"/>
      <c r="FR227" s="473"/>
      <c r="FS227" s="473"/>
      <c r="FT227" s="473"/>
      <c r="FU227" s="473"/>
      <c r="FV227" s="473"/>
      <c r="FW227" s="473"/>
      <c r="FX227" s="473"/>
      <c r="FY227" s="473"/>
      <c r="FZ227" s="473"/>
      <c r="GA227" s="473"/>
      <c r="GB227" s="473"/>
      <c r="GC227" s="473"/>
      <c r="GD227" s="473"/>
      <c r="GE227" s="473"/>
      <c r="GF227" s="473"/>
      <c r="GG227" s="473"/>
      <c r="GH227" s="473"/>
      <c r="GI227" s="473"/>
      <c r="GJ227" s="473"/>
      <c r="GK227" s="473"/>
      <c r="GL227" s="473"/>
      <c r="GM227" s="473"/>
      <c r="GN227" s="473"/>
      <c r="GO227" s="473"/>
      <c r="GP227" s="473"/>
      <c r="GQ227" s="473"/>
      <c r="GR227" s="473"/>
      <c r="GS227" s="473"/>
      <c r="GT227" s="473"/>
    </row>
    <row r="228" spans="1:202" ht="15.75" thickBot="1" x14ac:dyDescent="0.3">
      <c r="A228" s="1145" t="s">
        <v>327</v>
      </c>
      <c r="B228" s="1119" t="s">
        <v>301</v>
      </c>
      <c r="C228" s="1127" t="s">
        <v>328</v>
      </c>
      <c r="D228" s="1119" t="s">
        <v>1789</v>
      </c>
      <c r="E228" s="1119" t="s">
        <v>1148</v>
      </c>
      <c r="F228" s="619" t="s">
        <v>1525</v>
      </c>
      <c r="G228" s="620" t="s">
        <v>1790</v>
      </c>
      <c r="H228" s="1141" t="s">
        <v>1791</v>
      </c>
      <c r="I228" s="1127" t="s">
        <v>137</v>
      </c>
      <c r="J228" s="1146" t="s">
        <v>1466</v>
      </c>
    </row>
    <row r="229" spans="1:202" ht="15.75" thickBot="1" x14ac:dyDescent="0.3">
      <c r="A229" s="1145"/>
      <c r="B229" s="1119"/>
      <c r="C229" s="1127"/>
      <c r="D229" s="1119"/>
      <c r="E229" s="1119"/>
      <c r="F229" s="622" t="s">
        <v>1527</v>
      </c>
      <c r="G229" s="623" t="s">
        <v>1792</v>
      </c>
      <c r="H229" s="1141"/>
      <c r="I229" s="1127"/>
      <c r="J229" s="1146"/>
    </row>
    <row r="230" spans="1:202" ht="15.75" thickBot="1" x14ac:dyDescent="0.3">
      <c r="A230" s="1145"/>
      <c r="B230" s="1119"/>
      <c r="C230" s="1127"/>
      <c r="D230" s="1119"/>
      <c r="E230" s="1119"/>
      <c r="F230" s="622" t="s">
        <v>1529</v>
      </c>
      <c r="G230" s="623" t="s">
        <v>1793</v>
      </c>
      <c r="H230" s="1141"/>
      <c r="I230" s="1127"/>
      <c r="J230" s="1146"/>
    </row>
    <row r="231" spans="1:202" ht="15.75" thickBot="1" x14ac:dyDescent="0.3">
      <c r="A231" s="1145"/>
      <c r="B231" s="1119"/>
      <c r="C231" s="1127"/>
      <c r="D231" s="1119"/>
      <c r="E231" s="1119"/>
      <c r="F231" s="622" t="s">
        <v>1537</v>
      </c>
      <c r="G231" s="623" t="s">
        <v>1794</v>
      </c>
      <c r="H231" s="1141"/>
      <c r="I231" s="1127"/>
      <c r="J231" s="1146"/>
    </row>
    <row r="232" spans="1:202" ht="15.75" thickBot="1" x14ac:dyDescent="0.3">
      <c r="A232" s="1145"/>
      <c r="B232" s="1119"/>
      <c r="C232" s="1127"/>
      <c r="D232" s="1119"/>
      <c r="E232" s="1119"/>
      <c r="F232" s="624" t="s">
        <v>1597</v>
      </c>
      <c r="G232" s="625" t="s">
        <v>1795</v>
      </c>
      <c r="H232" s="1141"/>
      <c r="I232" s="1127"/>
      <c r="J232" s="1146"/>
    </row>
    <row r="233" spans="1:202" ht="66" customHeight="1" thickBot="1" x14ac:dyDescent="0.3">
      <c r="A233" s="461" t="s">
        <v>331</v>
      </c>
      <c r="B233" s="342" t="s">
        <v>301</v>
      </c>
      <c r="C233" s="462" t="s">
        <v>332</v>
      </c>
      <c r="D233" s="342" t="s">
        <v>1796</v>
      </c>
      <c r="E233" s="342" t="s">
        <v>1797</v>
      </c>
      <c r="F233" s="463"/>
      <c r="G233" s="626"/>
      <c r="H233" s="465" t="s">
        <v>1798</v>
      </c>
      <c r="I233" s="462" t="s">
        <v>137</v>
      </c>
      <c r="J233" s="621" t="s">
        <v>1466</v>
      </c>
    </row>
    <row r="234" spans="1:202" customFormat="1" ht="15.75" thickBot="1" x14ac:dyDescent="0.3">
      <c r="A234" s="627"/>
      <c r="B234" s="628" t="s">
        <v>1799</v>
      </c>
      <c r="C234" s="629"/>
      <c r="D234" s="629"/>
      <c r="E234" s="629"/>
      <c r="F234" s="630"/>
      <c r="G234" s="631"/>
      <c r="H234" s="632"/>
      <c r="I234" s="629"/>
      <c r="J234" s="633"/>
    </row>
    <row r="235" spans="1:202" ht="45.75" thickBot="1" x14ac:dyDescent="0.3">
      <c r="A235" s="339" t="s">
        <v>310</v>
      </c>
      <c r="B235" s="342" t="s">
        <v>301</v>
      </c>
      <c r="C235" s="268" t="s">
        <v>311</v>
      </c>
      <c r="D235" s="243" t="s">
        <v>1800</v>
      </c>
      <c r="E235" s="634" t="s">
        <v>1801</v>
      </c>
      <c r="F235" s="354"/>
      <c r="G235" s="377"/>
      <c r="H235" s="245" t="s">
        <v>1802</v>
      </c>
      <c r="I235" s="243" t="s">
        <v>125</v>
      </c>
      <c r="J235" s="422" t="s">
        <v>1585</v>
      </c>
    </row>
    <row r="236" spans="1:202" ht="75.75" thickBot="1" x14ac:dyDescent="0.3">
      <c r="A236" s="267" t="s">
        <v>312</v>
      </c>
      <c r="B236" s="342" t="s">
        <v>301</v>
      </c>
      <c r="C236" s="268" t="s">
        <v>313</v>
      </c>
      <c r="D236" s="243" t="s">
        <v>1803</v>
      </c>
      <c r="E236" s="243" t="s">
        <v>1540</v>
      </c>
      <c r="F236" s="439"/>
      <c r="G236" s="377"/>
      <c r="H236" s="245" t="s">
        <v>313</v>
      </c>
      <c r="I236" s="243"/>
      <c r="J236" s="422" t="s">
        <v>1585</v>
      </c>
    </row>
    <row r="237" spans="1:202" ht="60.75" thickBot="1" x14ac:dyDescent="0.3">
      <c r="A237" s="267" t="s">
        <v>314</v>
      </c>
      <c r="B237" s="342" t="s">
        <v>301</v>
      </c>
      <c r="C237" s="268" t="s">
        <v>315</v>
      </c>
      <c r="D237" s="243" t="s">
        <v>1804</v>
      </c>
      <c r="E237" s="634" t="s">
        <v>1801</v>
      </c>
      <c r="F237" s="354"/>
      <c r="G237" s="377"/>
      <c r="H237" s="245" t="s">
        <v>1805</v>
      </c>
      <c r="I237" s="243"/>
      <c r="J237" s="422" t="s">
        <v>1585</v>
      </c>
    </row>
    <row r="238" spans="1:202" s="640" customFormat="1" ht="15.75" thickBot="1" x14ac:dyDescent="0.3">
      <c r="A238" s="1147" t="s">
        <v>316</v>
      </c>
      <c r="B238" s="1148" t="s">
        <v>301</v>
      </c>
      <c r="C238" s="1147" t="s">
        <v>1806</v>
      </c>
      <c r="D238" s="1148" t="s">
        <v>1807</v>
      </c>
      <c r="E238" s="1148" t="s">
        <v>1148</v>
      </c>
      <c r="F238" s="637">
        <v>14</v>
      </c>
      <c r="G238" s="638" t="s">
        <v>1808</v>
      </c>
      <c r="H238" s="1148" t="s">
        <v>1806</v>
      </c>
      <c r="I238" s="1149" t="s">
        <v>125</v>
      </c>
      <c r="J238" s="1149" t="s">
        <v>1585</v>
      </c>
    </row>
    <row r="239" spans="1:202" s="640" customFormat="1" ht="60.75" thickBot="1" x14ac:dyDescent="0.3">
      <c r="A239" s="1147"/>
      <c r="B239" s="1148"/>
      <c r="C239" s="1147"/>
      <c r="D239" s="1148"/>
      <c r="E239" s="1148"/>
      <c r="F239" s="637" t="s">
        <v>1597</v>
      </c>
      <c r="G239" s="638" t="s">
        <v>1809</v>
      </c>
      <c r="H239" s="1148"/>
      <c r="I239" s="1149"/>
      <c r="J239" s="1149"/>
    </row>
    <row r="240" spans="1:202" s="640" customFormat="1" ht="30.75" thickBot="1" x14ac:dyDescent="0.3">
      <c r="A240" s="1147"/>
      <c r="B240" s="1148"/>
      <c r="C240" s="1147"/>
      <c r="D240" s="1148"/>
      <c r="E240" s="1148"/>
      <c r="F240" s="637" t="s">
        <v>1527</v>
      </c>
      <c r="G240" s="638" t="s">
        <v>1810</v>
      </c>
      <c r="H240" s="1148"/>
      <c r="I240" s="1149"/>
      <c r="J240" s="1149"/>
    </row>
    <row r="241" spans="1:152" s="640" customFormat="1" ht="30.75" thickBot="1" x14ac:dyDescent="0.3">
      <c r="A241" s="1147"/>
      <c r="B241" s="1148"/>
      <c r="C241" s="1147"/>
      <c r="D241" s="1148"/>
      <c r="E241" s="1148"/>
      <c r="F241" s="637" t="s">
        <v>1758</v>
      </c>
      <c r="G241" s="638" t="s">
        <v>1811</v>
      </c>
      <c r="H241" s="1148"/>
      <c r="I241" s="1149"/>
      <c r="J241" s="1149"/>
    </row>
    <row r="242" spans="1:152" s="640" customFormat="1" ht="30.75" thickBot="1" x14ac:dyDescent="0.3">
      <c r="A242" s="1147"/>
      <c r="B242" s="1148"/>
      <c r="C242" s="1147"/>
      <c r="D242" s="1148"/>
      <c r="E242" s="1148"/>
      <c r="F242" s="637" t="s">
        <v>1760</v>
      </c>
      <c r="G242" s="638" t="s">
        <v>1812</v>
      </c>
      <c r="H242" s="1148"/>
      <c r="I242" s="1149"/>
      <c r="J242" s="1149"/>
    </row>
    <row r="243" spans="1:152" s="640" customFormat="1" ht="30.75" thickBot="1" x14ac:dyDescent="0.3">
      <c r="A243" s="1147"/>
      <c r="B243" s="1148"/>
      <c r="C243" s="1147"/>
      <c r="D243" s="1148"/>
      <c r="E243" s="1148"/>
      <c r="F243" s="637" t="s">
        <v>1535</v>
      </c>
      <c r="G243" s="638" t="s">
        <v>1813</v>
      </c>
      <c r="H243" s="1148"/>
      <c r="I243" s="1149"/>
      <c r="J243" s="1149"/>
    </row>
    <row r="244" spans="1:152" s="640" customFormat="1" ht="30.75" thickBot="1" x14ac:dyDescent="0.3">
      <c r="A244" s="1147"/>
      <c r="B244" s="1148"/>
      <c r="C244" s="1147"/>
      <c r="D244" s="1148"/>
      <c r="E244" s="1148"/>
      <c r="F244" s="637" t="s">
        <v>1537</v>
      </c>
      <c r="G244" s="638" t="s">
        <v>1814</v>
      </c>
      <c r="H244" s="1148"/>
      <c r="I244" s="1149"/>
      <c r="J244" s="1149"/>
    </row>
    <row r="245" spans="1:152" s="640" customFormat="1" ht="30.75" thickBot="1" x14ac:dyDescent="0.3">
      <c r="A245" s="1147"/>
      <c r="B245" s="1148"/>
      <c r="C245" s="1147"/>
      <c r="D245" s="1148"/>
      <c r="E245" s="1148"/>
      <c r="F245" s="637" t="s">
        <v>1766</v>
      </c>
      <c r="G245" s="638" t="s">
        <v>1815</v>
      </c>
      <c r="H245" s="1148"/>
      <c r="I245" s="1149"/>
      <c r="J245" s="1149"/>
    </row>
    <row r="246" spans="1:152" s="640" customFormat="1" ht="45.75" thickBot="1" x14ac:dyDescent="0.3">
      <c r="A246" s="1147"/>
      <c r="B246" s="1148"/>
      <c r="C246" s="1147"/>
      <c r="D246" s="1148"/>
      <c r="E246" s="1148"/>
      <c r="F246" s="637" t="s">
        <v>1772</v>
      </c>
      <c r="G246" s="638" t="s">
        <v>1816</v>
      </c>
      <c r="H246" s="1148"/>
      <c r="I246" s="1149"/>
      <c r="J246" s="1149"/>
    </row>
    <row r="247" spans="1:152" s="640" customFormat="1" ht="30.75" thickBot="1" x14ac:dyDescent="0.3">
      <c r="A247" s="1147"/>
      <c r="B247" s="1148"/>
      <c r="C247" s="1147"/>
      <c r="D247" s="1148"/>
      <c r="E247" s="1148"/>
      <c r="F247" s="637" t="s">
        <v>1817</v>
      </c>
      <c r="G247" s="638" t="s">
        <v>1818</v>
      </c>
      <c r="H247" s="1148"/>
      <c r="I247" s="1149"/>
      <c r="J247" s="1149"/>
    </row>
    <row r="248" spans="1:152" s="640" customFormat="1" ht="15.75" thickBot="1" x14ac:dyDescent="0.3">
      <c r="A248" s="1147"/>
      <c r="B248" s="1148"/>
      <c r="C248" s="1147"/>
      <c r="D248" s="1148"/>
      <c r="E248" s="1148"/>
      <c r="F248" s="637" t="s">
        <v>1776</v>
      </c>
      <c r="G248" s="638" t="s">
        <v>1819</v>
      </c>
      <c r="H248" s="1148"/>
      <c r="I248" s="1149"/>
      <c r="J248" s="1149"/>
    </row>
    <row r="249" spans="1:152" s="640" customFormat="1" ht="30.75" thickBot="1" x14ac:dyDescent="0.3">
      <c r="A249" s="1147"/>
      <c r="B249" s="1148"/>
      <c r="C249" s="1147"/>
      <c r="D249" s="1148"/>
      <c r="E249" s="1148"/>
      <c r="F249" s="637" t="s">
        <v>1778</v>
      </c>
      <c r="G249" s="638" t="s">
        <v>1820</v>
      </c>
      <c r="H249" s="1148"/>
      <c r="I249" s="1149"/>
      <c r="J249" s="1149"/>
    </row>
    <row r="250" spans="1:152" s="641" customFormat="1" ht="30.75" thickBot="1" x14ac:dyDescent="0.3">
      <c r="A250" s="1147"/>
      <c r="B250" s="1148"/>
      <c r="C250" s="1147"/>
      <c r="D250" s="1148"/>
      <c r="E250" s="1148"/>
      <c r="F250" s="637" t="s">
        <v>1780</v>
      </c>
      <c r="G250" s="638" t="s">
        <v>1821</v>
      </c>
      <c r="H250" s="1148"/>
      <c r="I250" s="1149"/>
      <c r="J250" s="1149"/>
    </row>
    <row r="251" spans="1:152" s="641" customFormat="1" ht="30.75" thickBot="1" x14ac:dyDescent="0.3">
      <c r="A251" s="1147"/>
      <c r="B251" s="1148"/>
      <c r="C251" s="1147"/>
      <c r="D251" s="1148"/>
      <c r="E251" s="1148"/>
      <c r="F251" s="637" t="s">
        <v>1822</v>
      </c>
      <c r="G251" s="638" t="s">
        <v>1823</v>
      </c>
      <c r="H251" s="1148"/>
      <c r="I251" s="1149"/>
      <c r="J251" s="1149"/>
    </row>
    <row r="252" spans="1:152" s="641" customFormat="1" ht="30.75" thickBot="1" x14ac:dyDescent="0.3">
      <c r="A252" s="1147"/>
      <c r="B252" s="1148"/>
      <c r="C252" s="1147"/>
      <c r="D252" s="1148"/>
      <c r="E252" s="1148"/>
      <c r="F252" s="637" t="s">
        <v>1824</v>
      </c>
      <c r="G252" s="638" t="s">
        <v>1825</v>
      </c>
      <c r="H252" s="1148"/>
      <c r="I252" s="1149"/>
      <c r="J252" s="1149"/>
    </row>
    <row r="253" spans="1:152" s="640" customFormat="1" ht="45.75" thickBot="1" x14ac:dyDescent="0.3">
      <c r="A253" s="1147"/>
      <c r="B253" s="1148"/>
      <c r="C253" s="1147"/>
      <c r="D253" s="1148"/>
      <c r="E253" s="1148"/>
      <c r="F253" s="637" t="s">
        <v>1826</v>
      </c>
      <c r="G253" s="638" t="s">
        <v>1827</v>
      </c>
      <c r="H253" s="1148"/>
      <c r="I253" s="1149"/>
      <c r="J253" s="1149"/>
    </row>
    <row r="254" spans="1:152" ht="188.1" customHeight="1" thickBot="1" x14ac:dyDescent="0.3">
      <c r="A254" s="428" t="s">
        <v>319</v>
      </c>
      <c r="B254" s="342" t="s">
        <v>301</v>
      </c>
      <c r="C254" s="268" t="s">
        <v>320</v>
      </c>
      <c r="D254" s="340" t="s">
        <v>1828</v>
      </c>
      <c r="E254" s="340" t="s">
        <v>1829</v>
      </c>
      <c r="F254" s="343"/>
      <c r="G254" s="374"/>
      <c r="H254" s="345" t="s">
        <v>320</v>
      </c>
      <c r="I254" s="340"/>
      <c r="J254" s="422" t="s">
        <v>1830</v>
      </c>
    </row>
    <row r="255" spans="1:152" s="157" customFormat="1" ht="12" thickBot="1" x14ac:dyDescent="0.3">
      <c r="A255" s="255"/>
      <c r="B255" s="256"/>
      <c r="C255" s="256"/>
      <c r="D255" s="257"/>
      <c r="E255" s="256"/>
      <c r="F255" s="256"/>
      <c r="G255" s="257"/>
      <c r="H255" s="256"/>
      <c r="I255" s="257"/>
      <c r="J255" s="257"/>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8"/>
      <c r="AL255" s="258"/>
      <c r="AM255" s="258"/>
      <c r="AN255" s="258"/>
      <c r="AO255" s="258"/>
      <c r="AP255" s="258"/>
      <c r="AQ255" s="258"/>
      <c r="AR255" s="258"/>
      <c r="AS255" s="258"/>
      <c r="AT255" s="258"/>
      <c r="AU255" s="258"/>
      <c r="AV255" s="258"/>
      <c r="AW255" s="258"/>
      <c r="AX255" s="258"/>
      <c r="AY255" s="258"/>
      <c r="AZ255" s="258"/>
      <c r="BA255" s="258"/>
      <c r="BB255" s="258"/>
      <c r="BC255" s="258"/>
      <c r="BD255" s="258"/>
      <c r="BE255" s="258"/>
      <c r="BF255" s="258"/>
      <c r="BG255" s="258"/>
      <c r="BH255" s="258"/>
      <c r="BI255" s="258"/>
      <c r="BJ255" s="258"/>
      <c r="BK255" s="258"/>
      <c r="BL255" s="258"/>
      <c r="BM255" s="258"/>
      <c r="BN255" s="258"/>
      <c r="BO255" s="258"/>
      <c r="BP255" s="258"/>
      <c r="BQ255" s="258"/>
      <c r="BR255" s="258"/>
      <c r="BS255" s="258"/>
      <c r="BT255" s="258"/>
      <c r="BU255" s="258"/>
      <c r="BV255" s="258"/>
      <c r="BW255" s="258"/>
      <c r="BX255" s="258"/>
      <c r="BY255" s="258"/>
      <c r="BZ255" s="258"/>
      <c r="CA255" s="258"/>
      <c r="CB255" s="258"/>
      <c r="CC255" s="258"/>
      <c r="CD255" s="258"/>
      <c r="CE255" s="258"/>
      <c r="CF255" s="258"/>
      <c r="CG255" s="258"/>
      <c r="CH255" s="258"/>
      <c r="CI255" s="258"/>
      <c r="CJ255" s="258"/>
      <c r="CK255" s="258"/>
      <c r="CL255" s="258"/>
      <c r="CM255" s="258"/>
      <c r="CN255" s="258"/>
      <c r="CO255" s="258"/>
      <c r="CP255" s="258"/>
      <c r="CQ255" s="258"/>
      <c r="CR255" s="258"/>
      <c r="CS255" s="258"/>
      <c r="CT255" s="258"/>
      <c r="CU255" s="258"/>
      <c r="CV255" s="258"/>
      <c r="CW255" s="258"/>
      <c r="CX255" s="258"/>
      <c r="CY255" s="258"/>
      <c r="CZ255" s="258"/>
      <c r="DA255" s="258"/>
      <c r="DB255" s="258"/>
      <c r="DC255" s="258"/>
      <c r="DD255" s="258"/>
      <c r="DE255" s="258"/>
      <c r="DF255" s="258"/>
      <c r="DG255" s="258"/>
      <c r="DH255" s="258"/>
      <c r="DI255" s="258"/>
      <c r="DJ255" s="258"/>
      <c r="DK255" s="258"/>
      <c r="DL255" s="258"/>
      <c r="DM255" s="258"/>
      <c r="DN255" s="258"/>
      <c r="DO255" s="258"/>
      <c r="DP255" s="258"/>
      <c r="DQ255" s="258"/>
      <c r="DR255" s="258"/>
      <c r="DS255" s="258"/>
      <c r="DT255" s="258"/>
      <c r="DU255" s="258"/>
      <c r="DV255" s="258"/>
      <c r="DW255" s="258"/>
      <c r="DX255" s="258"/>
      <c r="DY255" s="258"/>
      <c r="DZ255" s="258"/>
      <c r="EA255" s="258"/>
      <c r="EB255" s="258"/>
      <c r="EC255" s="258"/>
      <c r="ED255" s="258"/>
      <c r="EE255" s="258"/>
      <c r="EF255" s="258"/>
      <c r="EG255" s="258"/>
      <c r="EH255" s="258"/>
      <c r="EI255" s="258"/>
      <c r="EJ255" s="258"/>
      <c r="EK255" s="258"/>
      <c r="EL255" s="258"/>
      <c r="EM255" s="258"/>
      <c r="EN255" s="258"/>
      <c r="EO255" s="258"/>
      <c r="EP255" s="258"/>
      <c r="EQ255" s="258"/>
      <c r="ER255" s="258"/>
      <c r="ES255" s="258"/>
      <c r="ET255" s="258"/>
      <c r="EU255" s="258"/>
      <c r="EV255" s="258"/>
    </row>
    <row r="256" spans="1:152" ht="15" x14ac:dyDescent="0.25">
      <c r="A256" s="288"/>
      <c r="B256" s="289" t="s">
        <v>336</v>
      </c>
      <c r="C256" s="289"/>
      <c r="D256" s="606"/>
      <c r="E256" s="609"/>
      <c r="F256" s="642"/>
      <c r="G256" s="289"/>
      <c r="H256" s="609"/>
      <c r="I256" s="609"/>
      <c r="J256" s="575"/>
    </row>
    <row r="257" spans="1:10" ht="15" x14ac:dyDescent="0.25">
      <c r="A257" s="296"/>
      <c r="B257" s="297" t="s">
        <v>1831</v>
      </c>
      <c r="C257" s="580"/>
      <c r="D257" s="578"/>
      <c r="E257" s="297"/>
      <c r="F257" s="643"/>
      <c r="G257" s="580"/>
      <c r="H257" s="581"/>
      <c r="I257" s="581"/>
      <c r="J257" s="582"/>
    </row>
    <row r="258" spans="1:10" ht="15.75" thickBot="1" x14ac:dyDescent="0.3">
      <c r="A258" s="296"/>
      <c r="B258" s="580" t="s">
        <v>1832</v>
      </c>
      <c r="C258" s="580"/>
      <c r="D258" s="578"/>
      <c r="E258" s="297"/>
      <c r="F258" s="643"/>
      <c r="G258" s="580"/>
      <c r="H258" s="581"/>
      <c r="I258" s="581"/>
      <c r="J258" s="582"/>
    </row>
    <row r="259" spans="1:10" ht="26.25" customHeight="1" thickBot="1" x14ac:dyDescent="0.3">
      <c r="A259" s="1118" t="s">
        <v>1833</v>
      </c>
      <c r="B259" s="1121" t="s">
        <v>336</v>
      </c>
      <c r="C259" s="1120" t="s">
        <v>1834</v>
      </c>
      <c r="D259" s="1121" t="s">
        <v>1835</v>
      </c>
      <c r="E259" s="1121" t="s">
        <v>1148</v>
      </c>
      <c r="F259" s="1150" t="s">
        <v>1754</v>
      </c>
      <c r="G259" s="1150"/>
      <c r="H259" s="1122" t="s">
        <v>1836</v>
      </c>
      <c r="I259" s="1123"/>
      <c r="J259" s="1124" t="s">
        <v>1585</v>
      </c>
    </row>
    <row r="260" spans="1:10" ht="15.75" thickBot="1" x14ac:dyDescent="0.3">
      <c r="A260" s="1118"/>
      <c r="B260" s="1121"/>
      <c r="C260" s="1120"/>
      <c r="D260" s="1121"/>
      <c r="E260" s="1121"/>
      <c r="F260" s="644" t="s">
        <v>1523</v>
      </c>
      <c r="G260" s="424" t="s">
        <v>1756</v>
      </c>
      <c r="H260" s="1122"/>
      <c r="I260" s="1123"/>
      <c r="J260" s="1124"/>
    </row>
    <row r="261" spans="1:10" ht="15.75" thickBot="1" x14ac:dyDescent="0.3">
      <c r="A261" s="1118"/>
      <c r="B261" s="1121"/>
      <c r="C261" s="1120"/>
      <c r="D261" s="1121"/>
      <c r="E261" s="1121"/>
      <c r="F261" s="644" t="s">
        <v>1525</v>
      </c>
      <c r="G261" s="424" t="s">
        <v>1757</v>
      </c>
      <c r="H261" s="1122"/>
      <c r="I261" s="1123"/>
      <c r="J261" s="1124"/>
    </row>
    <row r="262" spans="1:10" ht="45.75" thickBot="1" x14ac:dyDescent="0.3">
      <c r="A262" s="1118"/>
      <c r="B262" s="1121"/>
      <c r="C262" s="1120"/>
      <c r="D262" s="1121"/>
      <c r="E262" s="1121"/>
      <c r="F262" s="644" t="s">
        <v>1758</v>
      </c>
      <c r="G262" s="424" t="s">
        <v>1759</v>
      </c>
      <c r="H262" s="1122"/>
      <c r="I262" s="1123"/>
      <c r="J262" s="1124"/>
    </row>
    <row r="263" spans="1:10" ht="45.75" thickBot="1" x14ac:dyDescent="0.3">
      <c r="A263" s="1118"/>
      <c r="B263" s="1121"/>
      <c r="C263" s="1120"/>
      <c r="D263" s="1121"/>
      <c r="E263" s="1121"/>
      <c r="F263" s="644" t="s">
        <v>1760</v>
      </c>
      <c r="G263" s="424" t="s">
        <v>1761</v>
      </c>
      <c r="H263" s="1122"/>
      <c r="I263" s="1123"/>
      <c r="J263" s="1124"/>
    </row>
    <row r="264" spans="1:10" ht="27" customHeight="1" thickBot="1" x14ac:dyDescent="0.3">
      <c r="A264" s="1118"/>
      <c r="B264" s="1121"/>
      <c r="C264" s="1120"/>
      <c r="D264" s="1121"/>
      <c r="E264" s="1121"/>
      <c r="F264" s="1151" t="s">
        <v>1762</v>
      </c>
      <c r="G264" s="1151"/>
      <c r="H264" s="1122"/>
      <c r="I264" s="1123"/>
      <c r="J264" s="1124"/>
    </row>
    <row r="265" spans="1:10" ht="30.75" thickBot="1" x14ac:dyDescent="0.3">
      <c r="A265" s="1118"/>
      <c r="B265" s="1121"/>
      <c r="C265" s="1120"/>
      <c r="D265" s="1121"/>
      <c r="E265" s="1121"/>
      <c r="F265" s="644" t="s">
        <v>1527</v>
      </c>
      <c r="G265" s="424" t="s">
        <v>1763</v>
      </c>
      <c r="H265" s="1122"/>
      <c r="I265" s="1123"/>
      <c r="J265" s="1124"/>
    </row>
    <row r="266" spans="1:10" ht="30.75" thickBot="1" x14ac:dyDescent="0.3">
      <c r="A266" s="1118"/>
      <c r="B266" s="1121"/>
      <c r="C266" s="1120"/>
      <c r="D266" s="1121"/>
      <c r="E266" s="1121"/>
      <c r="F266" s="644" t="s">
        <v>1764</v>
      </c>
      <c r="G266" s="424" t="s">
        <v>1765</v>
      </c>
      <c r="H266" s="1122"/>
      <c r="I266" s="1123"/>
      <c r="J266" s="1124"/>
    </row>
    <row r="267" spans="1:10" ht="39" customHeight="1" thickBot="1" x14ac:dyDescent="0.3">
      <c r="A267" s="1118"/>
      <c r="B267" s="1121"/>
      <c r="C267" s="1120"/>
      <c r="D267" s="1121"/>
      <c r="E267" s="1121"/>
      <c r="F267" s="644" t="s">
        <v>1766</v>
      </c>
      <c r="G267" s="424" t="s">
        <v>1767</v>
      </c>
      <c r="H267" s="1122"/>
      <c r="I267" s="1123"/>
      <c r="J267" s="1124"/>
    </row>
    <row r="268" spans="1:10" ht="60.75" thickBot="1" x14ac:dyDescent="0.3">
      <c r="A268" s="1118"/>
      <c r="B268" s="1121"/>
      <c r="C268" s="1120"/>
      <c r="D268" s="1121"/>
      <c r="E268" s="1121"/>
      <c r="F268" s="644" t="s">
        <v>1529</v>
      </c>
      <c r="G268" s="424" t="s">
        <v>1768</v>
      </c>
      <c r="H268" s="1122"/>
      <c r="I268" s="1123"/>
      <c r="J268" s="1124"/>
    </row>
    <row r="269" spans="1:10" ht="40.5" customHeight="1" thickBot="1" x14ac:dyDescent="0.3">
      <c r="A269" s="1118"/>
      <c r="B269" s="1121"/>
      <c r="C269" s="1120"/>
      <c r="D269" s="1121"/>
      <c r="E269" s="1121"/>
      <c r="F269" s="644" t="s">
        <v>1531</v>
      </c>
      <c r="G269" s="424" t="s">
        <v>1769</v>
      </c>
      <c r="H269" s="1122"/>
      <c r="I269" s="1123"/>
      <c r="J269" s="1124"/>
    </row>
    <row r="270" spans="1:10" ht="15.75" thickBot="1" x14ac:dyDescent="0.3">
      <c r="A270" s="1118"/>
      <c r="B270" s="1121"/>
      <c r="C270" s="1120"/>
      <c r="D270" s="1121"/>
      <c r="E270" s="1121"/>
      <c r="F270" s="644" t="s">
        <v>1533</v>
      </c>
      <c r="G270" s="424" t="s">
        <v>1770</v>
      </c>
      <c r="H270" s="1122"/>
      <c r="I270" s="1123"/>
      <c r="J270" s="1124"/>
    </row>
    <row r="271" spans="1:10" ht="15.75" thickBot="1" x14ac:dyDescent="0.3">
      <c r="A271" s="1118"/>
      <c r="B271" s="1121"/>
      <c r="C271" s="1120"/>
      <c r="D271" s="1121"/>
      <c r="E271" s="1121"/>
      <c r="F271" s="644" t="s">
        <v>1535</v>
      </c>
      <c r="G271" s="424" t="s">
        <v>1771</v>
      </c>
      <c r="H271" s="1122"/>
      <c r="I271" s="1123"/>
      <c r="J271" s="1124"/>
    </row>
    <row r="272" spans="1:10" ht="30.75" thickBot="1" x14ac:dyDescent="0.3">
      <c r="A272" s="1118"/>
      <c r="B272" s="1121"/>
      <c r="C272" s="1120"/>
      <c r="D272" s="1121"/>
      <c r="E272" s="1121"/>
      <c r="F272" s="644" t="s">
        <v>1772</v>
      </c>
      <c r="G272" s="424" t="s">
        <v>1773</v>
      </c>
      <c r="H272" s="1122"/>
      <c r="I272" s="1123"/>
      <c r="J272" s="1124"/>
    </row>
    <row r="273" spans="1:10" ht="30.75" thickBot="1" x14ac:dyDescent="0.3">
      <c r="A273" s="1118"/>
      <c r="B273" s="1121"/>
      <c r="C273" s="1120"/>
      <c r="D273" s="1121"/>
      <c r="E273" s="1121"/>
      <c r="F273" s="644" t="s">
        <v>1774</v>
      </c>
      <c r="G273" s="424" t="s">
        <v>1775</v>
      </c>
      <c r="H273" s="1122"/>
      <c r="I273" s="1123"/>
      <c r="J273" s="1124"/>
    </row>
    <row r="274" spans="1:10" ht="15.75" thickBot="1" x14ac:dyDescent="0.3">
      <c r="A274" s="1118"/>
      <c r="B274" s="1121"/>
      <c r="C274" s="1120"/>
      <c r="D274" s="1121"/>
      <c r="E274" s="1121"/>
      <c r="F274" s="644" t="s">
        <v>1776</v>
      </c>
      <c r="G274" s="424" t="s">
        <v>1777</v>
      </c>
      <c r="H274" s="1122"/>
      <c r="I274" s="1123"/>
      <c r="J274" s="1124"/>
    </row>
    <row r="275" spans="1:10" ht="15.75" thickBot="1" x14ac:dyDescent="0.3">
      <c r="A275" s="1118"/>
      <c r="B275" s="1121"/>
      <c r="C275" s="1120"/>
      <c r="D275" s="1121"/>
      <c r="E275" s="1121"/>
      <c r="F275" s="644" t="s">
        <v>1778</v>
      </c>
      <c r="G275" s="424" t="s">
        <v>1779</v>
      </c>
      <c r="H275" s="1122"/>
      <c r="I275" s="1123"/>
      <c r="J275" s="1124"/>
    </row>
    <row r="276" spans="1:10" ht="30.75" thickBot="1" x14ac:dyDescent="0.3">
      <c r="A276" s="1118"/>
      <c r="B276" s="1121"/>
      <c r="C276" s="1120"/>
      <c r="D276" s="1121"/>
      <c r="E276" s="1121"/>
      <c r="F276" s="644" t="s">
        <v>1780</v>
      </c>
      <c r="G276" s="424" t="s">
        <v>1781</v>
      </c>
      <c r="H276" s="1122"/>
      <c r="I276" s="1123"/>
      <c r="J276" s="1124"/>
    </row>
    <row r="277" spans="1:10" ht="30.75" thickBot="1" x14ac:dyDescent="0.3">
      <c r="A277" s="1118"/>
      <c r="B277" s="1121"/>
      <c r="C277" s="1120"/>
      <c r="D277" s="1121"/>
      <c r="E277" s="1121"/>
      <c r="F277" s="644" t="s">
        <v>1782</v>
      </c>
      <c r="G277" s="424" t="s">
        <v>1783</v>
      </c>
      <c r="H277" s="1122"/>
      <c r="I277" s="1123"/>
      <c r="J277" s="1124"/>
    </row>
    <row r="278" spans="1:10" ht="45.75" thickBot="1" x14ac:dyDescent="0.3">
      <c r="A278" s="1118"/>
      <c r="B278" s="1121"/>
      <c r="C278" s="1120"/>
      <c r="D278" s="1121"/>
      <c r="E278" s="1121"/>
      <c r="F278" s="646" t="s">
        <v>1602</v>
      </c>
      <c r="G278" s="427" t="s">
        <v>1784</v>
      </c>
      <c r="H278" s="1122"/>
      <c r="I278" s="1123"/>
      <c r="J278" s="1124"/>
    </row>
    <row r="279" spans="1:10" ht="30.75" thickBot="1" x14ac:dyDescent="0.3">
      <c r="A279" s="461" t="s">
        <v>334</v>
      </c>
      <c r="B279" s="342" t="s">
        <v>336</v>
      </c>
      <c r="C279" s="462" t="s">
        <v>335</v>
      </c>
      <c r="D279" s="342" t="s">
        <v>1785</v>
      </c>
      <c r="E279" s="342" t="s">
        <v>1540</v>
      </c>
      <c r="F279" s="647"/>
      <c r="G279" s="648"/>
      <c r="H279" s="465" t="s">
        <v>1837</v>
      </c>
      <c r="I279" s="462" t="s">
        <v>137</v>
      </c>
      <c r="J279" s="621" t="s">
        <v>1585</v>
      </c>
    </row>
    <row r="280" spans="1:10" ht="60.75" thickBot="1" x14ac:dyDescent="0.3">
      <c r="A280" s="461" t="s">
        <v>338</v>
      </c>
      <c r="B280" s="342" t="s">
        <v>336</v>
      </c>
      <c r="C280" s="462" t="s">
        <v>339</v>
      </c>
      <c r="D280" s="342" t="s">
        <v>1838</v>
      </c>
      <c r="E280" s="649" t="s">
        <v>1801</v>
      </c>
      <c r="F280" s="647"/>
      <c r="G280" s="650"/>
      <c r="H280" s="465" t="s">
        <v>1839</v>
      </c>
      <c r="I280" s="462" t="s">
        <v>137</v>
      </c>
      <c r="J280" s="621" t="s">
        <v>1585</v>
      </c>
    </row>
    <row r="281" spans="1:10" s="429" customFormat="1" ht="12" customHeight="1" thickBot="1" x14ac:dyDescent="0.3">
      <c r="A281" s="255"/>
      <c r="B281" s="256"/>
      <c r="C281" s="256"/>
      <c r="D281" s="257"/>
      <c r="E281" s="256"/>
      <c r="F281" s="256"/>
      <c r="G281" s="257"/>
      <c r="H281" s="256"/>
      <c r="I281" s="257"/>
      <c r="J281" s="257"/>
    </row>
    <row r="282" spans="1:10" ht="15" x14ac:dyDescent="0.25">
      <c r="A282" s="288"/>
      <c r="B282" s="289" t="s">
        <v>1840</v>
      </c>
      <c r="C282" s="605"/>
      <c r="D282" s="606"/>
      <c r="E282" s="607"/>
      <c r="F282" s="608"/>
      <c r="G282" s="289"/>
      <c r="H282" s="609"/>
      <c r="I282" s="609"/>
      <c r="J282" s="575"/>
    </row>
    <row r="283" spans="1:10" ht="15" x14ac:dyDescent="0.25">
      <c r="A283" s="296"/>
      <c r="B283" s="297" t="s">
        <v>1841</v>
      </c>
      <c r="C283" s="577"/>
      <c r="D283" s="578"/>
      <c r="E283" s="610"/>
      <c r="F283" s="611"/>
      <c r="G283" s="580"/>
      <c r="H283" s="581"/>
      <c r="I283" s="581"/>
      <c r="J283" s="582"/>
    </row>
    <row r="284" spans="1:10" ht="15.75" thickBot="1" x14ac:dyDescent="0.3">
      <c r="A284" s="296"/>
      <c r="B284" s="580" t="s">
        <v>1842</v>
      </c>
      <c r="C284" s="577"/>
      <c r="D284" s="578"/>
      <c r="E284" s="610"/>
      <c r="F284" s="611"/>
      <c r="G284" s="580"/>
      <c r="H284" s="581"/>
      <c r="I284" s="581"/>
      <c r="J284" s="582"/>
    </row>
    <row r="285" spans="1:10" ht="30.75" thickBot="1" x14ac:dyDescent="0.3">
      <c r="A285" s="267" t="s">
        <v>343</v>
      </c>
      <c r="B285" s="243" t="s">
        <v>345</v>
      </c>
      <c r="C285" s="268" t="s">
        <v>344</v>
      </c>
      <c r="D285" s="243" t="s">
        <v>1843</v>
      </c>
      <c r="E285" s="634" t="s">
        <v>1801</v>
      </c>
      <c r="F285" s="376"/>
      <c r="G285" s="377"/>
      <c r="H285" s="245" t="s">
        <v>344</v>
      </c>
      <c r="I285" s="243" t="s">
        <v>164</v>
      </c>
      <c r="J285" s="375" t="s">
        <v>1466</v>
      </c>
    </row>
    <row r="286" spans="1:10" ht="30.75" thickBot="1" x14ac:dyDescent="0.3">
      <c r="A286" s="267" t="s">
        <v>347</v>
      </c>
      <c r="B286" s="243" t="s">
        <v>345</v>
      </c>
      <c r="C286" s="268" t="s">
        <v>348</v>
      </c>
      <c r="D286" s="243" t="s">
        <v>1844</v>
      </c>
      <c r="E286" s="243" t="s">
        <v>1540</v>
      </c>
      <c r="F286" s="354"/>
      <c r="G286" s="377"/>
      <c r="H286" s="245" t="s">
        <v>348</v>
      </c>
      <c r="I286" s="243" t="s">
        <v>164</v>
      </c>
      <c r="J286" s="375" t="s">
        <v>1466</v>
      </c>
    </row>
    <row r="287" spans="1:10" ht="15.75" thickBot="1" x14ac:dyDescent="0.3">
      <c r="A287" s="1118" t="s">
        <v>1845</v>
      </c>
      <c r="B287" s="1121" t="s">
        <v>345</v>
      </c>
      <c r="C287" s="1120" t="s">
        <v>1846</v>
      </c>
      <c r="D287" s="1121" t="s">
        <v>1847</v>
      </c>
      <c r="E287" s="1121" t="s">
        <v>1148</v>
      </c>
      <c r="F287" s="651" t="s">
        <v>1523</v>
      </c>
      <c r="G287" s="421" t="s">
        <v>1848</v>
      </c>
      <c r="H287" s="1122" t="s">
        <v>1849</v>
      </c>
      <c r="I287" s="1123"/>
      <c r="J287" s="1124" t="s">
        <v>1585</v>
      </c>
    </row>
    <row r="288" spans="1:10" ht="15.75" thickBot="1" x14ac:dyDescent="0.3">
      <c r="A288" s="1118"/>
      <c r="B288" s="1121"/>
      <c r="C288" s="1120"/>
      <c r="D288" s="1121"/>
      <c r="E288" s="1121"/>
      <c r="F288" s="644" t="s">
        <v>1525</v>
      </c>
      <c r="G288" s="424" t="s">
        <v>1850</v>
      </c>
      <c r="H288" s="1122"/>
      <c r="I288" s="1123"/>
      <c r="J288" s="1124"/>
    </row>
    <row r="289" spans="1:202" ht="15.75" thickBot="1" x14ac:dyDescent="0.3">
      <c r="A289" s="1118"/>
      <c r="B289" s="1121"/>
      <c r="C289" s="1120"/>
      <c r="D289" s="1121"/>
      <c r="E289" s="1121"/>
      <c r="F289" s="644" t="s">
        <v>1527</v>
      </c>
      <c r="G289" s="424" t="s">
        <v>1851</v>
      </c>
      <c r="H289" s="1122"/>
      <c r="I289" s="1123"/>
      <c r="J289" s="1124"/>
    </row>
    <row r="290" spans="1:202" s="157" customFormat="1" ht="15.75" thickBot="1" x14ac:dyDescent="0.3">
      <c r="A290" s="1118"/>
      <c r="B290" s="1121"/>
      <c r="C290" s="1120"/>
      <c r="D290" s="1121"/>
      <c r="E290" s="1121"/>
      <c r="F290" s="644" t="s">
        <v>1529</v>
      </c>
      <c r="G290" s="424" t="s">
        <v>1852</v>
      </c>
      <c r="H290" s="1122"/>
      <c r="I290" s="1123"/>
      <c r="J290" s="1124"/>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BQ290" s="258"/>
      <c r="BR290" s="258"/>
      <c r="BS290" s="258"/>
      <c r="BT290" s="258"/>
      <c r="BU290" s="258"/>
      <c r="BV290" s="258"/>
      <c r="BW290" s="258"/>
      <c r="BX290" s="258"/>
      <c r="BY290" s="258"/>
      <c r="BZ290" s="258"/>
      <c r="CA290" s="258"/>
      <c r="CB290" s="258"/>
      <c r="CC290" s="258"/>
      <c r="CD290" s="258"/>
      <c r="CE290" s="258"/>
      <c r="CF290" s="258"/>
      <c r="CG290" s="258"/>
      <c r="CH290" s="258"/>
      <c r="CI290" s="258"/>
      <c r="CJ290" s="258"/>
      <c r="CK290" s="258"/>
      <c r="CL290" s="258"/>
      <c r="CM290" s="258"/>
      <c r="CN290" s="258"/>
      <c r="CO290" s="258"/>
      <c r="CP290" s="258"/>
      <c r="CQ290" s="258"/>
      <c r="CR290" s="258"/>
      <c r="CS290" s="258"/>
      <c r="CT290" s="258"/>
      <c r="CU290" s="258"/>
      <c r="CV290" s="258"/>
      <c r="CW290" s="258"/>
      <c r="CX290" s="258"/>
      <c r="CY290" s="258"/>
      <c r="CZ290" s="258"/>
      <c r="DA290" s="258"/>
      <c r="DB290" s="258"/>
      <c r="DC290" s="258"/>
      <c r="DD290" s="258"/>
      <c r="DE290" s="258"/>
      <c r="DF290" s="258"/>
      <c r="DG290" s="258"/>
      <c r="DH290" s="258"/>
      <c r="DI290" s="258"/>
      <c r="DJ290" s="258"/>
      <c r="DK290" s="258"/>
      <c r="DL290" s="258"/>
      <c r="DM290" s="258"/>
      <c r="DN290" s="258"/>
      <c r="DO290" s="258"/>
      <c r="DP290" s="258"/>
      <c r="DQ290" s="258"/>
      <c r="DR290" s="258"/>
      <c r="DS290" s="258"/>
      <c r="DT290" s="258"/>
      <c r="DU290" s="258"/>
      <c r="DV290" s="258"/>
      <c r="DW290" s="258"/>
      <c r="DX290" s="258"/>
      <c r="DY290" s="258"/>
      <c r="DZ290" s="258"/>
      <c r="EA290" s="258"/>
      <c r="EB290" s="258"/>
      <c r="EC290" s="258"/>
      <c r="ED290" s="258"/>
      <c r="EE290" s="258"/>
      <c r="EF290" s="258"/>
      <c r="EG290" s="258"/>
      <c r="EH290" s="258"/>
      <c r="EI290" s="258"/>
      <c r="EJ290" s="258"/>
      <c r="EK290" s="258"/>
      <c r="EL290" s="258"/>
      <c r="EM290" s="258"/>
      <c r="EN290" s="258"/>
      <c r="EO290" s="258"/>
      <c r="EP290" s="258"/>
      <c r="EQ290" s="258"/>
      <c r="ER290" s="258"/>
      <c r="ES290" s="258"/>
      <c r="ET290" s="258"/>
      <c r="EU290" s="258"/>
      <c r="EV290" s="258"/>
    </row>
    <row r="291" spans="1:202" s="568" customFormat="1" ht="15.75" thickBot="1" x14ac:dyDescent="0.3">
      <c r="A291" s="1118"/>
      <c r="B291" s="1121"/>
      <c r="C291" s="1120"/>
      <c r="D291" s="1121"/>
      <c r="E291" s="1121"/>
      <c r="F291" s="644" t="s">
        <v>1531</v>
      </c>
      <c r="G291" s="424" t="s">
        <v>1853</v>
      </c>
      <c r="H291" s="1122"/>
      <c r="I291" s="1123"/>
      <c r="J291" s="1124"/>
    </row>
    <row r="292" spans="1:202" ht="15.75" thickBot="1" x14ac:dyDescent="0.3">
      <c r="A292" s="1118"/>
      <c r="B292" s="1121"/>
      <c r="C292" s="1120"/>
      <c r="D292" s="1121"/>
      <c r="E292" s="1121"/>
      <c r="F292" s="646" t="s">
        <v>1597</v>
      </c>
      <c r="G292" s="427" t="s">
        <v>1568</v>
      </c>
      <c r="H292" s="1122"/>
      <c r="I292" s="1123"/>
      <c r="J292" s="1124"/>
    </row>
    <row r="293" spans="1:202" s="316" customFormat="1" ht="15" x14ac:dyDescent="0.25">
      <c r="A293" s="309"/>
      <c r="B293" s="310" t="s">
        <v>349</v>
      </c>
      <c r="C293" s="311"/>
      <c r="D293" s="312"/>
      <c r="E293" s="312"/>
      <c r="F293" s="313"/>
      <c r="G293" s="314"/>
      <c r="H293" s="312"/>
      <c r="I293" s="312"/>
      <c r="J293" s="315"/>
    </row>
    <row r="294" spans="1:202" s="316" customFormat="1" ht="15" x14ac:dyDescent="0.25">
      <c r="A294" s="317"/>
      <c r="B294" s="318" t="s">
        <v>1854</v>
      </c>
      <c r="C294" s="319"/>
      <c r="D294" s="320"/>
      <c r="E294" s="320"/>
      <c r="F294" s="321"/>
      <c r="G294" s="322"/>
      <c r="H294" s="320"/>
      <c r="I294" s="320"/>
      <c r="J294" s="323" t="s">
        <v>959</v>
      </c>
    </row>
    <row r="295" spans="1:202" s="316" customFormat="1" ht="15.75" thickBot="1" x14ac:dyDescent="0.3">
      <c r="A295" s="324"/>
      <c r="B295" s="325" t="s">
        <v>350</v>
      </c>
      <c r="C295" s="326"/>
      <c r="D295" s="327"/>
      <c r="E295" s="327"/>
      <c r="F295" s="328"/>
      <c r="G295" s="329"/>
      <c r="H295" s="327"/>
      <c r="I295" s="327"/>
      <c r="J295" s="330" t="s">
        <v>1855</v>
      </c>
    </row>
    <row r="296" spans="1:202" s="338" customFormat="1" ht="15.75" thickBot="1" x14ac:dyDescent="0.3">
      <c r="A296" s="393"/>
      <c r="B296" s="394" t="s">
        <v>1856</v>
      </c>
      <c r="C296" s="652"/>
      <c r="D296" s="396"/>
      <c r="E296" s="396"/>
      <c r="F296" s="397"/>
      <c r="G296" s="398"/>
      <c r="H296" s="396"/>
      <c r="I296" s="396"/>
      <c r="J296" s="399"/>
    </row>
    <row r="297" spans="1:202" ht="60.75" thickBot="1" x14ac:dyDescent="0.3">
      <c r="A297" s="339" t="s">
        <v>356</v>
      </c>
      <c r="B297" s="340" t="s">
        <v>345</v>
      </c>
      <c r="C297" s="602" t="s">
        <v>352</v>
      </c>
      <c r="D297" s="340" t="s">
        <v>1857</v>
      </c>
      <c r="E297" s="340" t="s">
        <v>1858</v>
      </c>
      <c r="F297" s="343"/>
      <c r="G297" s="653"/>
      <c r="H297" s="345" t="s">
        <v>352</v>
      </c>
      <c r="I297" s="340" t="s">
        <v>164</v>
      </c>
      <c r="J297" s="375" t="s">
        <v>1466</v>
      </c>
    </row>
    <row r="298" spans="1:202" s="338" customFormat="1" ht="15.75" thickBot="1" x14ac:dyDescent="0.3">
      <c r="A298" s="430"/>
      <c r="B298" s="431" t="s">
        <v>1859</v>
      </c>
      <c r="C298" s="527"/>
      <c r="D298" s="433"/>
      <c r="E298" s="433"/>
      <c r="F298" s="434"/>
      <c r="G298" s="435"/>
      <c r="H298" s="433"/>
      <c r="I298" s="433"/>
      <c r="J298" s="436"/>
    </row>
    <row r="299" spans="1:202" s="338" customFormat="1" ht="15.75" thickBot="1" x14ac:dyDescent="0.3">
      <c r="A299" s="393"/>
      <c r="B299" s="394" t="s">
        <v>1860</v>
      </c>
      <c r="C299" s="446"/>
      <c r="D299" s="396"/>
      <c r="E299" s="396"/>
      <c r="F299" s="397"/>
      <c r="G299" s="398"/>
      <c r="H299" s="396"/>
      <c r="I299" s="396"/>
      <c r="J299" s="399"/>
    </row>
    <row r="300" spans="1:202" ht="45.75" thickBot="1" x14ac:dyDescent="0.3">
      <c r="A300" s="654" t="s">
        <v>360</v>
      </c>
      <c r="B300" s="655" t="s">
        <v>345</v>
      </c>
      <c r="C300" s="656" t="s">
        <v>357</v>
      </c>
      <c r="D300" s="655" t="s">
        <v>1861</v>
      </c>
      <c r="E300" s="655" t="s">
        <v>1862</v>
      </c>
      <c r="F300" s="657"/>
      <c r="G300" s="658"/>
      <c r="H300" s="659" t="s">
        <v>357</v>
      </c>
      <c r="I300" s="340" t="s">
        <v>164</v>
      </c>
      <c r="J300" s="375" t="s">
        <v>1466</v>
      </c>
    </row>
    <row r="301" spans="1:202" s="338" customFormat="1" ht="15.75" thickBot="1" x14ac:dyDescent="0.3">
      <c r="A301" s="430"/>
      <c r="B301" s="431" t="s">
        <v>1863</v>
      </c>
      <c r="C301" s="527"/>
      <c r="D301" s="433"/>
      <c r="E301" s="433"/>
      <c r="F301" s="434"/>
      <c r="G301" s="435"/>
      <c r="H301" s="433"/>
      <c r="I301" s="433"/>
      <c r="J301" s="436"/>
    </row>
    <row r="302" spans="1:202" s="338" customFormat="1" ht="15.75" thickBot="1" x14ac:dyDescent="0.3">
      <c r="A302" s="660"/>
      <c r="B302" s="661" t="s">
        <v>1864</v>
      </c>
      <c r="C302" s="652"/>
      <c r="D302" s="662"/>
      <c r="E302" s="662"/>
      <c r="F302" s="663"/>
      <c r="G302" s="664"/>
      <c r="H302" s="662"/>
      <c r="I302" s="662"/>
      <c r="J302" s="665"/>
    </row>
    <row r="303" spans="1:202" s="474" customFormat="1" ht="15" x14ac:dyDescent="0.25">
      <c r="A303" s="466"/>
      <c r="B303" s="467" t="s">
        <v>1865</v>
      </c>
      <c r="C303" s="468"/>
      <c r="D303" s="468"/>
      <c r="E303" s="468"/>
      <c r="F303" s="469"/>
      <c r="G303" s="470"/>
      <c r="H303" s="471"/>
      <c r="I303" s="468"/>
      <c r="J303" s="472"/>
      <c r="K303" s="473"/>
      <c r="L303" s="473"/>
      <c r="M303" s="473"/>
      <c r="N303" s="473"/>
      <c r="O303" s="473"/>
      <c r="P303" s="473"/>
      <c r="Q303" s="473"/>
      <c r="R303" s="473"/>
      <c r="S303" s="473"/>
      <c r="T303" s="473"/>
      <c r="U303" s="473"/>
      <c r="V303" s="473"/>
      <c r="W303" s="473"/>
      <c r="X303" s="473"/>
      <c r="Y303" s="473"/>
      <c r="Z303" s="473"/>
      <c r="AA303" s="473"/>
      <c r="AB303" s="473"/>
      <c r="AC303" s="473"/>
      <c r="AD303" s="473"/>
      <c r="AE303" s="473"/>
      <c r="AF303" s="473"/>
      <c r="AG303" s="473"/>
      <c r="AH303" s="473"/>
      <c r="AI303" s="473"/>
      <c r="AJ303" s="473"/>
      <c r="AK303" s="473"/>
      <c r="AL303" s="473"/>
      <c r="AM303" s="473"/>
      <c r="AN303" s="473"/>
      <c r="AO303" s="473"/>
      <c r="AP303" s="473"/>
      <c r="AQ303" s="473"/>
      <c r="AR303" s="473"/>
      <c r="AS303" s="473"/>
      <c r="AT303" s="473"/>
      <c r="AU303" s="473"/>
      <c r="AV303" s="473"/>
      <c r="AW303" s="473"/>
      <c r="AX303" s="473"/>
      <c r="AY303" s="473"/>
      <c r="AZ303" s="473"/>
      <c r="BA303" s="473"/>
      <c r="BB303" s="473"/>
      <c r="BC303" s="473"/>
      <c r="BD303" s="473"/>
      <c r="BE303" s="473"/>
      <c r="BF303" s="473"/>
      <c r="BG303" s="473"/>
      <c r="BH303" s="473"/>
      <c r="BI303" s="473"/>
      <c r="BJ303" s="473"/>
      <c r="BK303" s="473"/>
      <c r="BL303" s="473"/>
      <c r="BM303" s="473"/>
      <c r="BN303" s="473"/>
      <c r="BO303" s="473"/>
      <c r="BP303" s="473"/>
      <c r="BQ303" s="473"/>
      <c r="BR303" s="473"/>
      <c r="BS303" s="473"/>
      <c r="BT303" s="473"/>
      <c r="BU303" s="473"/>
      <c r="BV303" s="473"/>
      <c r="BW303" s="473"/>
      <c r="BX303" s="473"/>
      <c r="BY303" s="473"/>
      <c r="BZ303" s="473"/>
      <c r="CA303" s="473"/>
      <c r="CB303" s="473"/>
      <c r="CC303" s="473"/>
      <c r="CD303" s="473"/>
      <c r="CE303" s="473"/>
      <c r="CF303" s="473"/>
      <c r="CG303" s="473"/>
      <c r="CH303" s="473"/>
      <c r="CI303" s="473"/>
      <c r="CJ303" s="473"/>
      <c r="CK303" s="473"/>
      <c r="CL303" s="473"/>
      <c r="CM303" s="473"/>
      <c r="CN303" s="473"/>
      <c r="CO303" s="473"/>
      <c r="CP303" s="473"/>
      <c r="CQ303" s="473"/>
      <c r="CR303" s="473"/>
      <c r="CS303" s="473"/>
      <c r="CT303" s="473"/>
      <c r="CU303" s="473"/>
      <c r="CV303" s="473"/>
      <c r="CW303" s="473"/>
      <c r="CX303" s="473"/>
      <c r="CY303" s="473"/>
      <c r="CZ303" s="473"/>
      <c r="DA303" s="473"/>
      <c r="DB303" s="473"/>
      <c r="DC303" s="473"/>
      <c r="DD303" s="473"/>
      <c r="DE303" s="473"/>
      <c r="DF303" s="473"/>
      <c r="DG303" s="473"/>
      <c r="DH303" s="473"/>
      <c r="DI303" s="473"/>
      <c r="DJ303" s="473"/>
      <c r="DK303" s="473"/>
      <c r="DL303" s="473"/>
      <c r="DM303" s="473"/>
      <c r="DN303" s="473"/>
      <c r="DO303" s="473"/>
      <c r="DP303" s="473"/>
      <c r="DQ303" s="473"/>
      <c r="DR303" s="473"/>
      <c r="DS303" s="473"/>
      <c r="DT303" s="473"/>
      <c r="DU303" s="473"/>
      <c r="DV303" s="473"/>
      <c r="DW303" s="473"/>
      <c r="DX303" s="473"/>
      <c r="DY303" s="473"/>
      <c r="DZ303" s="473"/>
      <c r="EA303" s="473"/>
      <c r="EB303" s="473"/>
      <c r="EC303" s="473"/>
      <c r="ED303" s="473"/>
      <c r="EE303" s="473"/>
      <c r="EF303" s="473"/>
      <c r="EG303" s="473"/>
      <c r="EH303" s="473"/>
      <c r="EI303" s="473"/>
      <c r="EJ303" s="473"/>
      <c r="EK303" s="473"/>
      <c r="EL303" s="473"/>
      <c r="EM303" s="473"/>
      <c r="EN303" s="473"/>
      <c r="EO303" s="473"/>
      <c r="EP303" s="473"/>
      <c r="EQ303" s="473"/>
      <c r="ER303" s="473"/>
      <c r="ES303" s="473"/>
      <c r="ET303" s="473"/>
      <c r="EU303" s="473"/>
      <c r="EV303" s="473"/>
      <c r="EW303" s="473"/>
      <c r="EX303" s="473"/>
      <c r="EY303" s="473"/>
      <c r="EZ303" s="473"/>
      <c r="FA303" s="473"/>
      <c r="FB303" s="473"/>
      <c r="FC303" s="473"/>
      <c r="FD303" s="473"/>
      <c r="FE303" s="473"/>
      <c r="FF303" s="473"/>
      <c r="FG303" s="473"/>
      <c r="FH303" s="473"/>
      <c r="FI303" s="473"/>
      <c r="FJ303" s="473"/>
      <c r="FK303" s="473"/>
      <c r="FL303" s="473"/>
      <c r="FM303" s="473"/>
      <c r="FN303" s="473"/>
      <c r="FO303" s="473"/>
      <c r="FP303" s="473"/>
      <c r="FQ303" s="473"/>
      <c r="FR303" s="473"/>
      <c r="FS303" s="473"/>
      <c r="FT303" s="473"/>
      <c r="FU303" s="473"/>
      <c r="FV303" s="473"/>
      <c r="FW303" s="473"/>
      <c r="FX303" s="473"/>
      <c r="FY303" s="473"/>
      <c r="FZ303" s="473"/>
      <c r="GA303" s="473"/>
      <c r="GB303" s="473"/>
      <c r="GC303" s="473"/>
      <c r="GD303" s="473"/>
      <c r="GE303" s="473"/>
      <c r="GF303" s="473"/>
      <c r="GG303" s="473"/>
      <c r="GH303" s="473"/>
      <c r="GI303" s="473"/>
      <c r="GJ303" s="473"/>
      <c r="GK303" s="473"/>
      <c r="GL303" s="473"/>
      <c r="GM303" s="473"/>
      <c r="GN303" s="473"/>
      <c r="GO303" s="473"/>
      <c r="GP303" s="473"/>
      <c r="GQ303" s="473"/>
      <c r="GR303" s="473"/>
      <c r="GS303" s="473"/>
      <c r="GT303" s="473"/>
    </row>
    <row r="304" spans="1:202" s="474" customFormat="1" ht="15.75" thickBot="1" x14ac:dyDescent="0.3">
      <c r="A304" s="475"/>
      <c r="B304" s="476" t="s">
        <v>1866</v>
      </c>
      <c r="C304" s="477"/>
      <c r="D304" s="477"/>
      <c r="E304" s="477"/>
      <c r="F304" s="478"/>
      <c r="G304" s="479"/>
      <c r="H304" s="480"/>
      <c r="I304" s="477"/>
      <c r="J304" s="481" t="s">
        <v>1867</v>
      </c>
      <c r="K304" s="473"/>
      <c r="L304" s="473"/>
      <c r="M304" s="473"/>
      <c r="N304" s="473"/>
      <c r="O304" s="473"/>
      <c r="P304" s="473"/>
      <c r="Q304" s="473"/>
      <c r="R304" s="473"/>
      <c r="S304" s="473"/>
      <c r="T304" s="473"/>
      <c r="U304" s="473"/>
      <c r="V304" s="473"/>
      <c r="W304" s="473"/>
      <c r="X304" s="473"/>
      <c r="Y304" s="473"/>
      <c r="Z304" s="473"/>
      <c r="AA304" s="473"/>
      <c r="AB304" s="473"/>
      <c r="AC304" s="473"/>
      <c r="AD304" s="473"/>
      <c r="AE304" s="473"/>
      <c r="AF304" s="473"/>
      <c r="AG304" s="473"/>
      <c r="AH304" s="473"/>
      <c r="AI304" s="473"/>
      <c r="AJ304" s="473"/>
      <c r="AK304" s="473"/>
      <c r="AL304" s="473"/>
      <c r="AM304" s="473"/>
      <c r="AN304" s="473"/>
      <c r="AO304" s="473"/>
      <c r="AP304" s="473"/>
      <c r="AQ304" s="473"/>
      <c r="AR304" s="473"/>
      <c r="AS304" s="473"/>
      <c r="AT304" s="473"/>
      <c r="AU304" s="473"/>
      <c r="AV304" s="473"/>
      <c r="AW304" s="473"/>
      <c r="AX304" s="473"/>
      <c r="AY304" s="473"/>
      <c r="AZ304" s="473"/>
      <c r="BA304" s="473"/>
      <c r="BB304" s="473"/>
      <c r="BC304" s="473"/>
      <c r="BD304" s="473"/>
      <c r="BE304" s="473"/>
      <c r="BF304" s="473"/>
      <c r="BG304" s="473"/>
      <c r="BH304" s="473"/>
      <c r="BI304" s="473"/>
      <c r="BJ304" s="473"/>
      <c r="BK304" s="473"/>
      <c r="BL304" s="473"/>
      <c r="BM304" s="473"/>
      <c r="BN304" s="473"/>
      <c r="BO304" s="473"/>
      <c r="BP304" s="473"/>
      <c r="BQ304" s="473"/>
      <c r="BR304" s="473"/>
      <c r="BS304" s="473"/>
      <c r="BT304" s="473"/>
      <c r="BU304" s="473"/>
      <c r="BV304" s="473"/>
      <c r="BW304" s="473"/>
      <c r="BX304" s="473"/>
      <c r="BY304" s="473"/>
      <c r="BZ304" s="473"/>
      <c r="CA304" s="473"/>
      <c r="CB304" s="473"/>
      <c r="CC304" s="473"/>
      <c r="CD304" s="473"/>
      <c r="CE304" s="473"/>
      <c r="CF304" s="473"/>
      <c r="CG304" s="473"/>
      <c r="CH304" s="473"/>
      <c r="CI304" s="473"/>
      <c r="CJ304" s="473"/>
      <c r="CK304" s="473"/>
      <c r="CL304" s="473"/>
      <c r="CM304" s="473"/>
      <c r="CN304" s="473"/>
      <c r="CO304" s="473"/>
      <c r="CP304" s="473"/>
      <c r="CQ304" s="473"/>
      <c r="CR304" s="473"/>
      <c r="CS304" s="473"/>
      <c r="CT304" s="473"/>
      <c r="CU304" s="473"/>
      <c r="CV304" s="473"/>
      <c r="CW304" s="473"/>
      <c r="CX304" s="473"/>
      <c r="CY304" s="473"/>
      <c r="CZ304" s="473"/>
      <c r="DA304" s="473"/>
      <c r="DB304" s="473"/>
      <c r="DC304" s="473"/>
      <c r="DD304" s="473"/>
      <c r="DE304" s="473"/>
      <c r="DF304" s="473"/>
      <c r="DG304" s="473"/>
      <c r="DH304" s="473"/>
      <c r="DI304" s="473"/>
      <c r="DJ304" s="473"/>
      <c r="DK304" s="473"/>
      <c r="DL304" s="473"/>
      <c r="DM304" s="473"/>
      <c r="DN304" s="473"/>
      <c r="DO304" s="473"/>
      <c r="DP304" s="473"/>
      <c r="DQ304" s="473"/>
      <c r="DR304" s="473"/>
      <c r="DS304" s="473"/>
      <c r="DT304" s="473"/>
      <c r="DU304" s="473"/>
      <c r="DV304" s="473"/>
      <c r="DW304" s="473"/>
      <c r="DX304" s="473"/>
      <c r="DY304" s="473"/>
      <c r="DZ304" s="473"/>
      <c r="EA304" s="473"/>
      <c r="EB304" s="473"/>
      <c r="EC304" s="473"/>
      <c r="ED304" s="473"/>
      <c r="EE304" s="473"/>
      <c r="EF304" s="473"/>
      <c r="EG304" s="473"/>
      <c r="EH304" s="473"/>
      <c r="EI304" s="473"/>
      <c r="EJ304" s="473"/>
      <c r="EK304" s="473"/>
      <c r="EL304" s="473"/>
      <c r="EM304" s="473"/>
      <c r="EN304" s="473"/>
      <c r="EO304" s="473"/>
      <c r="EP304" s="473"/>
      <c r="EQ304" s="473"/>
      <c r="ER304" s="473"/>
      <c r="ES304" s="473"/>
      <c r="ET304" s="473"/>
      <c r="EU304" s="473"/>
      <c r="EV304" s="473"/>
      <c r="EW304" s="473"/>
      <c r="EX304" s="473"/>
      <c r="EY304" s="473"/>
      <c r="EZ304" s="473"/>
      <c r="FA304" s="473"/>
      <c r="FB304" s="473"/>
      <c r="FC304" s="473"/>
      <c r="FD304" s="473"/>
      <c r="FE304" s="473"/>
      <c r="FF304" s="473"/>
      <c r="FG304" s="473"/>
      <c r="FH304" s="473"/>
      <c r="FI304" s="473"/>
      <c r="FJ304" s="473"/>
      <c r="FK304" s="473"/>
      <c r="FL304" s="473"/>
      <c r="FM304" s="473"/>
      <c r="FN304" s="473"/>
      <c r="FO304" s="473"/>
      <c r="FP304" s="473"/>
      <c r="FQ304" s="473"/>
      <c r="FR304" s="473"/>
      <c r="FS304" s="473"/>
      <c r="FT304" s="473"/>
      <c r="FU304" s="473"/>
      <c r="FV304" s="473"/>
      <c r="FW304" s="473"/>
      <c r="FX304" s="473"/>
      <c r="FY304" s="473"/>
      <c r="FZ304" s="473"/>
      <c r="GA304" s="473"/>
      <c r="GB304" s="473"/>
      <c r="GC304" s="473"/>
      <c r="GD304" s="473"/>
      <c r="GE304" s="473"/>
      <c r="GF304" s="473"/>
      <c r="GG304" s="473"/>
      <c r="GH304" s="473"/>
      <c r="GI304" s="473"/>
      <c r="GJ304" s="473"/>
      <c r="GK304" s="473"/>
      <c r="GL304" s="473"/>
      <c r="GM304" s="473"/>
      <c r="GN304" s="473"/>
      <c r="GO304" s="473"/>
      <c r="GP304" s="473"/>
      <c r="GQ304" s="473"/>
      <c r="GR304" s="473"/>
      <c r="GS304" s="473"/>
      <c r="GT304" s="473"/>
    </row>
    <row r="305" spans="1:202" s="474" customFormat="1" ht="15.75" thickBot="1" x14ac:dyDescent="0.3">
      <c r="A305" s="1111" t="s">
        <v>365</v>
      </c>
      <c r="B305" s="1112" t="s">
        <v>345</v>
      </c>
      <c r="C305" s="1142" t="s">
        <v>366</v>
      </c>
      <c r="D305" s="1112" t="s">
        <v>1868</v>
      </c>
      <c r="E305" s="1112" t="s">
        <v>1869</v>
      </c>
      <c r="F305" s="365" t="s">
        <v>1870</v>
      </c>
      <c r="G305" s="366" t="s">
        <v>1871</v>
      </c>
      <c r="H305" s="1115" t="s">
        <v>1872</v>
      </c>
      <c r="I305" s="1116"/>
      <c r="J305" s="1130" t="s">
        <v>1466</v>
      </c>
      <c r="K305" s="473"/>
      <c r="L305" s="473"/>
      <c r="M305" s="473"/>
      <c r="N305" s="473"/>
      <c r="O305" s="473"/>
      <c r="P305" s="473"/>
      <c r="Q305" s="473"/>
      <c r="R305" s="473"/>
      <c r="S305" s="473"/>
      <c r="T305" s="473"/>
      <c r="U305" s="473"/>
      <c r="V305" s="473"/>
      <c r="W305" s="473"/>
      <c r="X305" s="473"/>
      <c r="Y305" s="473"/>
      <c r="Z305" s="473"/>
      <c r="AA305" s="473"/>
      <c r="AB305" s="473"/>
      <c r="AC305" s="473"/>
      <c r="AD305" s="473"/>
      <c r="AE305" s="473"/>
      <c r="AF305" s="473"/>
      <c r="AG305" s="473"/>
      <c r="AH305" s="473"/>
      <c r="AI305" s="473"/>
      <c r="AJ305" s="473"/>
      <c r="AK305" s="473"/>
      <c r="AL305" s="473"/>
      <c r="AM305" s="473"/>
      <c r="AN305" s="473"/>
      <c r="AO305" s="473"/>
      <c r="AP305" s="473"/>
      <c r="AQ305" s="473"/>
      <c r="AR305" s="473"/>
      <c r="AS305" s="473"/>
      <c r="AT305" s="473"/>
      <c r="AU305" s="473"/>
      <c r="AV305" s="473"/>
      <c r="AW305" s="473"/>
      <c r="AX305" s="473"/>
      <c r="AY305" s="473"/>
      <c r="AZ305" s="473"/>
      <c r="BA305" s="473"/>
      <c r="BB305" s="473"/>
      <c r="BC305" s="473"/>
      <c r="BD305" s="473"/>
      <c r="BE305" s="473"/>
      <c r="BF305" s="473"/>
      <c r="BG305" s="473"/>
      <c r="BH305" s="473"/>
      <c r="BI305" s="473"/>
      <c r="BJ305" s="473"/>
      <c r="BK305" s="473"/>
      <c r="BL305" s="473"/>
      <c r="BM305" s="473"/>
      <c r="BN305" s="473"/>
      <c r="BO305" s="473"/>
      <c r="BP305" s="473"/>
      <c r="BQ305" s="473"/>
      <c r="BR305" s="473"/>
      <c r="BS305" s="473"/>
      <c r="BT305" s="473"/>
      <c r="BU305" s="473"/>
      <c r="BV305" s="473"/>
      <c r="BW305" s="473"/>
      <c r="BX305" s="473"/>
      <c r="BY305" s="473"/>
      <c r="BZ305" s="473"/>
      <c r="CA305" s="473"/>
      <c r="CB305" s="473"/>
      <c r="CC305" s="473"/>
      <c r="CD305" s="473"/>
      <c r="CE305" s="473"/>
      <c r="CF305" s="473"/>
      <c r="CG305" s="473"/>
      <c r="CH305" s="473"/>
      <c r="CI305" s="473"/>
      <c r="CJ305" s="473"/>
      <c r="CK305" s="473"/>
      <c r="CL305" s="473"/>
      <c r="CM305" s="473"/>
      <c r="CN305" s="473"/>
      <c r="CO305" s="473"/>
      <c r="CP305" s="473"/>
      <c r="CQ305" s="473"/>
      <c r="CR305" s="473"/>
      <c r="CS305" s="473"/>
      <c r="CT305" s="473"/>
      <c r="CU305" s="473"/>
      <c r="CV305" s="473"/>
      <c r="CW305" s="473"/>
      <c r="CX305" s="473"/>
      <c r="CY305" s="473"/>
      <c r="CZ305" s="473"/>
      <c r="DA305" s="473"/>
      <c r="DB305" s="473"/>
      <c r="DC305" s="473"/>
      <c r="DD305" s="473"/>
      <c r="DE305" s="473"/>
      <c r="DF305" s="473"/>
      <c r="DG305" s="473"/>
      <c r="DH305" s="473"/>
      <c r="DI305" s="473"/>
      <c r="DJ305" s="473"/>
      <c r="DK305" s="473"/>
      <c r="DL305" s="473"/>
      <c r="DM305" s="473"/>
      <c r="DN305" s="473"/>
      <c r="DO305" s="473"/>
      <c r="DP305" s="473"/>
      <c r="DQ305" s="473"/>
      <c r="DR305" s="473"/>
      <c r="DS305" s="473"/>
      <c r="DT305" s="473"/>
      <c r="DU305" s="473"/>
      <c r="DV305" s="473"/>
      <c r="DW305" s="473"/>
      <c r="DX305" s="473"/>
      <c r="DY305" s="473"/>
      <c r="DZ305" s="473"/>
      <c r="EA305" s="473"/>
      <c r="EB305" s="473"/>
      <c r="EC305" s="473"/>
      <c r="ED305" s="473"/>
      <c r="EE305" s="473"/>
      <c r="EF305" s="473"/>
      <c r="EG305" s="473"/>
      <c r="EH305" s="473"/>
      <c r="EI305" s="473"/>
      <c r="EJ305" s="473"/>
      <c r="EK305" s="473"/>
      <c r="EL305" s="473"/>
      <c r="EM305" s="473"/>
      <c r="EN305" s="473"/>
      <c r="EO305" s="473"/>
      <c r="EP305" s="473"/>
      <c r="EQ305" s="473"/>
      <c r="ER305" s="473"/>
      <c r="ES305" s="473"/>
      <c r="ET305" s="473"/>
      <c r="EU305" s="473"/>
      <c r="EV305" s="473"/>
      <c r="EW305" s="473"/>
      <c r="EX305" s="473"/>
      <c r="EY305" s="473"/>
      <c r="EZ305" s="473"/>
      <c r="FA305" s="473"/>
      <c r="FB305" s="473"/>
      <c r="FC305" s="473"/>
      <c r="FD305" s="473"/>
      <c r="FE305" s="473"/>
      <c r="FF305" s="473"/>
      <c r="FG305" s="473"/>
      <c r="FH305" s="473"/>
      <c r="FI305" s="473"/>
      <c r="FJ305" s="473"/>
      <c r="FK305" s="473"/>
      <c r="FL305" s="473"/>
      <c r="FM305" s="473"/>
      <c r="FN305" s="473"/>
      <c r="FO305" s="473"/>
      <c r="FP305" s="473"/>
      <c r="FQ305" s="473"/>
      <c r="FR305" s="473"/>
      <c r="FS305" s="473"/>
      <c r="FT305" s="473"/>
      <c r="FU305" s="473"/>
      <c r="FV305" s="473"/>
      <c r="FW305" s="473"/>
      <c r="FX305" s="473"/>
      <c r="FY305" s="473"/>
      <c r="FZ305" s="473"/>
      <c r="GA305" s="473"/>
      <c r="GB305" s="473"/>
      <c r="GC305" s="473"/>
      <c r="GD305" s="473"/>
      <c r="GE305" s="473"/>
      <c r="GF305" s="473"/>
      <c r="GG305" s="473"/>
      <c r="GH305" s="473"/>
      <c r="GI305" s="473"/>
      <c r="GJ305" s="473"/>
      <c r="GK305" s="473"/>
      <c r="GL305" s="473"/>
      <c r="GM305" s="473"/>
      <c r="GN305" s="473"/>
      <c r="GO305" s="473"/>
      <c r="GP305" s="473"/>
      <c r="GQ305" s="473"/>
      <c r="GR305" s="473"/>
      <c r="GS305" s="473"/>
      <c r="GT305" s="473"/>
    </row>
    <row r="306" spans="1:202" s="474" customFormat="1" ht="15.75" thickBot="1" x14ac:dyDescent="0.3">
      <c r="A306" s="1111"/>
      <c r="B306" s="1112"/>
      <c r="C306" s="1142"/>
      <c r="D306" s="1112"/>
      <c r="E306" s="1112"/>
      <c r="F306" s="368" t="s">
        <v>1873</v>
      </c>
      <c r="G306" s="369" t="s">
        <v>1874</v>
      </c>
      <c r="H306" s="1115"/>
      <c r="I306" s="1116"/>
      <c r="J306" s="1130"/>
      <c r="K306" s="473"/>
      <c r="L306" s="473"/>
      <c r="M306" s="473"/>
      <c r="N306" s="473"/>
      <c r="O306" s="473"/>
      <c r="P306" s="473"/>
      <c r="Q306" s="473"/>
      <c r="R306" s="473"/>
      <c r="S306" s="473"/>
      <c r="T306" s="473"/>
      <c r="U306" s="473"/>
      <c r="V306" s="473"/>
      <c r="W306" s="473"/>
      <c r="X306" s="473"/>
      <c r="Y306" s="473"/>
      <c r="Z306" s="473"/>
      <c r="AA306" s="473"/>
      <c r="AB306" s="473"/>
      <c r="AC306" s="473"/>
      <c r="AD306" s="473"/>
      <c r="AE306" s="473"/>
      <c r="AF306" s="473"/>
      <c r="AG306" s="473"/>
      <c r="AH306" s="473"/>
      <c r="AI306" s="473"/>
      <c r="AJ306" s="473"/>
      <c r="AK306" s="473"/>
      <c r="AL306" s="473"/>
      <c r="AM306" s="473"/>
      <c r="AN306" s="473"/>
      <c r="AO306" s="473"/>
      <c r="AP306" s="473"/>
      <c r="AQ306" s="473"/>
      <c r="AR306" s="473"/>
      <c r="AS306" s="473"/>
      <c r="AT306" s="473"/>
      <c r="AU306" s="473"/>
      <c r="AV306" s="473"/>
      <c r="AW306" s="473"/>
      <c r="AX306" s="473"/>
      <c r="AY306" s="473"/>
      <c r="AZ306" s="473"/>
      <c r="BA306" s="473"/>
      <c r="BB306" s="473"/>
      <c r="BC306" s="473"/>
      <c r="BD306" s="473"/>
      <c r="BE306" s="473"/>
      <c r="BF306" s="473"/>
      <c r="BG306" s="473"/>
      <c r="BH306" s="473"/>
      <c r="BI306" s="473"/>
      <c r="BJ306" s="473"/>
      <c r="BK306" s="473"/>
      <c r="BL306" s="473"/>
      <c r="BM306" s="473"/>
      <c r="BN306" s="473"/>
      <c r="BO306" s="473"/>
      <c r="BP306" s="473"/>
      <c r="BQ306" s="473"/>
      <c r="BR306" s="473"/>
      <c r="BS306" s="473"/>
      <c r="BT306" s="473"/>
      <c r="BU306" s="473"/>
      <c r="BV306" s="473"/>
      <c r="BW306" s="473"/>
      <c r="BX306" s="473"/>
      <c r="BY306" s="473"/>
      <c r="BZ306" s="473"/>
      <c r="CA306" s="473"/>
      <c r="CB306" s="473"/>
      <c r="CC306" s="473"/>
      <c r="CD306" s="473"/>
      <c r="CE306" s="473"/>
      <c r="CF306" s="473"/>
      <c r="CG306" s="473"/>
      <c r="CH306" s="473"/>
      <c r="CI306" s="473"/>
      <c r="CJ306" s="473"/>
      <c r="CK306" s="473"/>
      <c r="CL306" s="473"/>
      <c r="CM306" s="473"/>
      <c r="CN306" s="473"/>
      <c r="CO306" s="473"/>
      <c r="CP306" s="473"/>
      <c r="CQ306" s="473"/>
      <c r="CR306" s="473"/>
      <c r="CS306" s="473"/>
      <c r="CT306" s="473"/>
      <c r="CU306" s="473"/>
      <c r="CV306" s="473"/>
      <c r="CW306" s="473"/>
      <c r="CX306" s="473"/>
      <c r="CY306" s="473"/>
      <c r="CZ306" s="473"/>
      <c r="DA306" s="473"/>
      <c r="DB306" s="473"/>
      <c r="DC306" s="473"/>
      <c r="DD306" s="473"/>
      <c r="DE306" s="473"/>
      <c r="DF306" s="473"/>
      <c r="DG306" s="473"/>
      <c r="DH306" s="473"/>
      <c r="DI306" s="473"/>
      <c r="DJ306" s="473"/>
      <c r="DK306" s="473"/>
      <c r="DL306" s="473"/>
      <c r="DM306" s="473"/>
      <c r="DN306" s="473"/>
      <c r="DO306" s="473"/>
      <c r="DP306" s="473"/>
      <c r="DQ306" s="473"/>
      <c r="DR306" s="473"/>
      <c r="DS306" s="473"/>
      <c r="DT306" s="473"/>
      <c r="DU306" s="473"/>
      <c r="DV306" s="473"/>
      <c r="DW306" s="473"/>
      <c r="DX306" s="473"/>
      <c r="DY306" s="473"/>
      <c r="DZ306" s="473"/>
      <c r="EA306" s="473"/>
      <c r="EB306" s="473"/>
      <c r="EC306" s="473"/>
      <c r="ED306" s="473"/>
      <c r="EE306" s="473"/>
      <c r="EF306" s="473"/>
      <c r="EG306" s="473"/>
      <c r="EH306" s="473"/>
      <c r="EI306" s="473"/>
      <c r="EJ306" s="473"/>
      <c r="EK306" s="473"/>
      <c r="EL306" s="473"/>
      <c r="EM306" s="473"/>
      <c r="EN306" s="473"/>
      <c r="EO306" s="473"/>
      <c r="EP306" s="473"/>
      <c r="EQ306" s="473"/>
      <c r="ER306" s="473"/>
      <c r="ES306" s="473"/>
      <c r="ET306" s="473"/>
      <c r="EU306" s="473"/>
      <c r="EV306" s="473"/>
      <c r="EW306" s="473"/>
      <c r="EX306" s="473"/>
      <c r="EY306" s="473"/>
      <c r="EZ306" s="473"/>
      <c r="FA306" s="473"/>
      <c r="FB306" s="473"/>
      <c r="FC306" s="473"/>
      <c r="FD306" s="473"/>
      <c r="FE306" s="473"/>
      <c r="FF306" s="473"/>
      <c r="FG306" s="473"/>
      <c r="FH306" s="473"/>
      <c r="FI306" s="473"/>
      <c r="FJ306" s="473"/>
      <c r="FK306" s="473"/>
      <c r="FL306" s="473"/>
      <c r="FM306" s="473"/>
      <c r="FN306" s="473"/>
      <c r="FO306" s="473"/>
      <c r="FP306" s="473"/>
      <c r="FQ306" s="473"/>
      <c r="FR306" s="473"/>
      <c r="FS306" s="473"/>
      <c r="FT306" s="473"/>
      <c r="FU306" s="473"/>
      <c r="FV306" s="473"/>
      <c r="FW306" s="473"/>
      <c r="FX306" s="473"/>
      <c r="FY306" s="473"/>
      <c r="FZ306" s="473"/>
      <c r="GA306" s="473"/>
      <c r="GB306" s="473"/>
      <c r="GC306" s="473"/>
      <c r="GD306" s="473"/>
      <c r="GE306" s="473"/>
      <c r="GF306" s="473"/>
      <c r="GG306" s="473"/>
      <c r="GH306" s="473"/>
      <c r="GI306" s="473"/>
      <c r="GJ306" s="473"/>
      <c r="GK306" s="473"/>
      <c r="GL306" s="473"/>
      <c r="GM306" s="473"/>
      <c r="GN306" s="473"/>
      <c r="GO306" s="473"/>
      <c r="GP306" s="473"/>
      <c r="GQ306" s="473"/>
      <c r="GR306" s="473"/>
      <c r="GS306" s="473"/>
      <c r="GT306" s="473"/>
    </row>
    <row r="307" spans="1:202" s="474" customFormat="1" ht="15.75" thickBot="1" x14ac:dyDescent="0.3">
      <c r="A307" s="1111"/>
      <c r="B307" s="1112"/>
      <c r="C307" s="1142"/>
      <c r="D307" s="1112"/>
      <c r="E307" s="1112"/>
      <c r="F307" s="368" t="s">
        <v>1875</v>
      </c>
      <c r="G307" s="369" t="s">
        <v>1876</v>
      </c>
      <c r="H307" s="1115"/>
      <c r="I307" s="1116"/>
      <c r="J307" s="1130"/>
      <c r="K307" s="473"/>
      <c r="L307" s="473"/>
      <c r="M307" s="473"/>
      <c r="N307" s="473"/>
      <c r="O307" s="473"/>
      <c r="P307" s="473"/>
      <c r="Q307" s="473"/>
      <c r="R307" s="473"/>
      <c r="S307" s="473"/>
      <c r="T307" s="473"/>
      <c r="U307" s="473"/>
      <c r="V307" s="473"/>
      <c r="W307" s="473"/>
      <c r="X307" s="473"/>
      <c r="Y307" s="473"/>
      <c r="Z307" s="473"/>
      <c r="AA307" s="473"/>
      <c r="AB307" s="473"/>
      <c r="AC307" s="473"/>
      <c r="AD307" s="473"/>
      <c r="AE307" s="473"/>
      <c r="AF307" s="473"/>
      <c r="AG307" s="473"/>
      <c r="AH307" s="473"/>
      <c r="AI307" s="473"/>
      <c r="AJ307" s="473"/>
      <c r="AK307" s="473"/>
      <c r="AL307" s="473"/>
      <c r="AM307" s="473"/>
      <c r="AN307" s="473"/>
      <c r="AO307" s="473"/>
      <c r="AP307" s="473"/>
      <c r="AQ307" s="473"/>
      <c r="AR307" s="473"/>
      <c r="AS307" s="473"/>
      <c r="AT307" s="473"/>
      <c r="AU307" s="473"/>
      <c r="AV307" s="473"/>
      <c r="AW307" s="473"/>
      <c r="AX307" s="473"/>
      <c r="AY307" s="473"/>
      <c r="AZ307" s="473"/>
      <c r="BA307" s="473"/>
      <c r="BB307" s="473"/>
      <c r="BC307" s="473"/>
      <c r="BD307" s="473"/>
      <c r="BE307" s="473"/>
      <c r="BF307" s="473"/>
      <c r="BG307" s="473"/>
      <c r="BH307" s="473"/>
      <c r="BI307" s="473"/>
      <c r="BJ307" s="473"/>
      <c r="BK307" s="473"/>
      <c r="BL307" s="473"/>
      <c r="BM307" s="473"/>
      <c r="BN307" s="473"/>
      <c r="BO307" s="473"/>
      <c r="BP307" s="473"/>
      <c r="BQ307" s="473"/>
      <c r="BR307" s="473"/>
      <c r="BS307" s="473"/>
      <c r="BT307" s="473"/>
      <c r="BU307" s="473"/>
      <c r="BV307" s="473"/>
      <c r="BW307" s="473"/>
      <c r="BX307" s="473"/>
      <c r="BY307" s="473"/>
      <c r="BZ307" s="473"/>
      <c r="CA307" s="473"/>
      <c r="CB307" s="473"/>
      <c r="CC307" s="473"/>
      <c r="CD307" s="473"/>
      <c r="CE307" s="473"/>
      <c r="CF307" s="473"/>
      <c r="CG307" s="473"/>
      <c r="CH307" s="473"/>
      <c r="CI307" s="473"/>
      <c r="CJ307" s="473"/>
      <c r="CK307" s="473"/>
      <c r="CL307" s="473"/>
      <c r="CM307" s="473"/>
      <c r="CN307" s="473"/>
      <c r="CO307" s="473"/>
      <c r="CP307" s="473"/>
      <c r="CQ307" s="473"/>
      <c r="CR307" s="473"/>
      <c r="CS307" s="473"/>
      <c r="CT307" s="473"/>
      <c r="CU307" s="473"/>
      <c r="CV307" s="473"/>
      <c r="CW307" s="473"/>
      <c r="CX307" s="473"/>
      <c r="CY307" s="473"/>
      <c r="CZ307" s="473"/>
      <c r="DA307" s="473"/>
      <c r="DB307" s="473"/>
      <c r="DC307" s="473"/>
      <c r="DD307" s="473"/>
      <c r="DE307" s="473"/>
      <c r="DF307" s="473"/>
      <c r="DG307" s="473"/>
      <c r="DH307" s="473"/>
      <c r="DI307" s="473"/>
      <c r="DJ307" s="473"/>
      <c r="DK307" s="473"/>
      <c r="DL307" s="473"/>
      <c r="DM307" s="473"/>
      <c r="DN307" s="473"/>
      <c r="DO307" s="473"/>
      <c r="DP307" s="473"/>
      <c r="DQ307" s="473"/>
      <c r="DR307" s="473"/>
      <c r="DS307" s="473"/>
      <c r="DT307" s="473"/>
      <c r="DU307" s="473"/>
      <c r="DV307" s="473"/>
      <c r="DW307" s="473"/>
      <c r="DX307" s="473"/>
      <c r="DY307" s="473"/>
      <c r="DZ307" s="473"/>
      <c r="EA307" s="473"/>
      <c r="EB307" s="473"/>
      <c r="EC307" s="473"/>
      <c r="ED307" s="473"/>
      <c r="EE307" s="473"/>
      <c r="EF307" s="473"/>
      <c r="EG307" s="473"/>
      <c r="EH307" s="473"/>
      <c r="EI307" s="473"/>
      <c r="EJ307" s="473"/>
      <c r="EK307" s="473"/>
      <c r="EL307" s="473"/>
      <c r="EM307" s="473"/>
      <c r="EN307" s="473"/>
      <c r="EO307" s="473"/>
      <c r="EP307" s="473"/>
      <c r="EQ307" s="473"/>
      <c r="ER307" s="473"/>
      <c r="ES307" s="473"/>
      <c r="ET307" s="473"/>
      <c r="EU307" s="473"/>
      <c r="EV307" s="473"/>
      <c r="EW307" s="473"/>
      <c r="EX307" s="473"/>
      <c r="EY307" s="473"/>
      <c r="EZ307" s="473"/>
      <c r="FA307" s="473"/>
      <c r="FB307" s="473"/>
      <c r="FC307" s="473"/>
      <c r="FD307" s="473"/>
      <c r="FE307" s="473"/>
      <c r="FF307" s="473"/>
      <c r="FG307" s="473"/>
      <c r="FH307" s="473"/>
      <c r="FI307" s="473"/>
      <c r="FJ307" s="473"/>
      <c r="FK307" s="473"/>
      <c r="FL307" s="473"/>
      <c r="FM307" s="473"/>
      <c r="FN307" s="473"/>
      <c r="FO307" s="473"/>
      <c r="FP307" s="473"/>
      <c r="FQ307" s="473"/>
      <c r="FR307" s="473"/>
      <c r="FS307" s="473"/>
      <c r="FT307" s="473"/>
      <c r="FU307" s="473"/>
      <c r="FV307" s="473"/>
      <c r="FW307" s="473"/>
      <c r="FX307" s="473"/>
      <c r="FY307" s="473"/>
      <c r="FZ307" s="473"/>
      <c r="GA307" s="473"/>
      <c r="GB307" s="473"/>
      <c r="GC307" s="473"/>
      <c r="GD307" s="473"/>
      <c r="GE307" s="473"/>
      <c r="GF307" s="473"/>
      <c r="GG307" s="473"/>
      <c r="GH307" s="473"/>
      <c r="GI307" s="473"/>
      <c r="GJ307" s="473"/>
      <c r="GK307" s="473"/>
      <c r="GL307" s="473"/>
      <c r="GM307" s="473"/>
      <c r="GN307" s="473"/>
      <c r="GO307" s="473"/>
      <c r="GP307" s="473"/>
      <c r="GQ307" s="473"/>
      <c r="GR307" s="473"/>
      <c r="GS307" s="473"/>
      <c r="GT307" s="473"/>
    </row>
    <row r="308" spans="1:202" s="474" customFormat="1" ht="15.75" thickBot="1" x14ac:dyDescent="0.3">
      <c r="A308" s="1111"/>
      <c r="B308" s="1112"/>
      <c r="C308" s="1142"/>
      <c r="D308" s="1112"/>
      <c r="E308" s="1112"/>
      <c r="F308" s="368" t="s">
        <v>1877</v>
      </c>
      <c r="G308" s="369" t="s">
        <v>1878</v>
      </c>
      <c r="H308" s="1115"/>
      <c r="I308" s="1116"/>
      <c r="J308" s="1130"/>
      <c r="K308" s="473"/>
      <c r="L308" s="473"/>
      <c r="M308" s="473"/>
      <c r="N308" s="473"/>
      <c r="O308" s="473"/>
      <c r="P308" s="473"/>
      <c r="Q308" s="473"/>
      <c r="R308" s="473"/>
      <c r="S308" s="473"/>
      <c r="T308" s="473"/>
      <c r="U308" s="473"/>
      <c r="V308" s="473"/>
      <c r="W308" s="473"/>
      <c r="X308" s="473"/>
      <c r="Y308" s="473"/>
      <c r="Z308" s="473"/>
      <c r="AA308" s="473"/>
      <c r="AB308" s="473"/>
      <c r="AC308" s="473"/>
      <c r="AD308" s="473"/>
      <c r="AE308" s="473"/>
      <c r="AF308" s="473"/>
      <c r="AG308" s="473"/>
      <c r="AH308" s="473"/>
      <c r="AI308" s="473"/>
      <c r="AJ308" s="473"/>
      <c r="AK308" s="473"/>
      <c r="AL308" s="473"/>
      <c r="AM308" s="473"/>
      <c r="AN308" s="473"/>
      <c r="AO308" s="473"/>
      <c r="AP308" s="473"/>
      <c r="AQ308" s="473"/>
      <c r="AR308" s="473"/>
      <c r="AS308" s="473"/>
      <c r="AT308" s="473"/>
      <c r="AU308" s="473"/>
      <c r="AV308" s="473"/>
      <c r="AW308" s="473"/>
      <c r="AX308" s="473"/>
      <c r="AY308" s="473"/>
      <c r="AZ308" s="473"/>
      <c r="BA308" s="473"/>
      <c r="BB308" s="473"/>
      <c r="BC308" s="473"/>
      <c r="BD308" s="473"/>
      <c r="BE308" s="473"/>
      <c r="BF308" s="473"/>
      <c r="BG308" s="473"/>
      <c r="BH308" s="473"/>
      <c r="BI308" s="473"/>
      <c r="BJ308" s="473"/>
      <c r="BK308" s="473"/>
      <c r="BL308" s="473"/>
      <c r="BM308" s="473"/>
      <c r="BN308" s="473"/>
      <c r="BO308" s="473"/>
      <c r="BP308" s="473"/>
      <c r="BQ308" s="473"/>
      <c r="BR308" s="473"/>
      <c r="BS308" s="473"/>
      <c r="BT308" s="473"/>
      <c r="BU308" s="473"/>
      <c r="BV308" s="473"/>
      <c r="BW308" s="473"/>
      <c r="BX308" s="473"/>
      <c r="BY308" s="473"/>
      <c r="BZ308" s="473"/>
      <c r="CA308" s="473"/>
      <c r="CB308" s="473"/>
      <c r="CC308" s="473"/>
      <c r="CD308" s="473"/>
      <c r="CE308" s="473"/>
      <c r="CF308" s="473"/>
      <c r="CG308" s="473"/>
      <c r="CH308" s="473"/>
      <c r="CI308" s="473"/>
      <c r="CJ308" s="473"/>
      <c r="CK308" s="473"/>
      <c r="CL308" s="473"/>
      <c r="CM308" s="473"/>
      <c r="CN308" s="473"/>
      <c r="CO308" s="473"/>
      <c r="CP308" s="473"/>
      <c r="CQ308" s="473"/>
      <c r="CR308" s="473"/>
      <c r="CS308" s="473"/>
      <c r="CT308" s="473"/>
      <c r="CU308" s="473"/>
      <c r="CV308" s="473"/>
      <c r="CW308" s="473"/>
      <c r="CX308" s="473"/>
      <c r="CY308" s="473"/>
      <c r="CZ308" s="473"/>
      <c r="DA308" s="473"/>
      <c r="DB308" s="473"/>
      <c r="DC308" s="473"/>
      <c r="DD308" s="473"/>
      <c r="DE308" s="473"/>
      <c r="DF308" s="473"/>
      <c r="DG308" s="473"/>
      <c r="DH308" s="473"/>
      <c r="DI308" s="473"/>
      <c r="DJ308" s="473"/>
      <c r="DK308" s="473"/>
      <c r="DL308" s="473"/>
      <c r="DM308" s="473"/>
      <c r="DN308" s="473"/>
      <c r="DO308" s="473"/>
      <c r="DP308" s="473"/>
      <c r="DQ308" s="473"/>
      <c r="DR308" s="473"/>
      <c r="DS308" s="473"/>
      <c r="DT308" s="473"/>
      <c r="DU308" s="473"/>
      <c r="DV308" s="473"/>
      <c r="DW308" s="473"/>
      <c r="DX308" s="473"/>
      <c r="DY308" s="473"/>
      <c r="DZ308" s="473"/>
      <c r="EA308" s="473"/>
      <c r="EB308" s="473"/>
      <c r="EC308" s="473"/>
      <c r="ED308" s="473"/>
      <c r="EE308" s="473"/>
      <c r="EF308" s="473"/>
      <c r="EG308" s="473"/>
      <c r="EH308" s="473"/>
      <c r="EI308" s="473"/>
      <c r="EJ308" s="473"/>
      <c r="EK308" s="473"/>
      <c r="EL308" s="473"/>
      <c r="EM308" s="473"/>
      <c r="EN308" s="473"/>
      <c r="EO308" s="473"/>
      <c r="EP308" s="473"/>
      <c r="EQ308" s="473"/>
      <c r="ER308" s="473"/>
      <c r="ES308" s="473"/>
      <c r="ET308" s="473"/>
      <c r="EU308" s="473"/>
      <c r="EV308" s="473"/>
      <c r="EW308" s="473"/>
      <c r="EX308" s="473"/>
      <c r="EY308" s="473"/>
      <c r="EZ308" s="473"/>
      <c r="FA308" s="473"/>
      <c r="FB308" s="473"/>
      <c r="FC308" s="473"/>
      <c r="FD308" s="473"/>
      <c r="FE308" s="473"/>
      <c r="FF308" s="473"/>
      <c r="FG308" s="473"/>
      <c r="FH308" s="473"/>
      <c r="FI308" s="473"/>
      <c r="FJ308" s="473"/>
      <c r="FK308" s="473"/>
      <c r="FL308" s="473"/>
      <c r="FM308" s="473"/>
      <c r="FN308" s="473"/>
      <c r="FO308" s="473"/>
      <c r="FP308" s="473"/>
      <c r="FQ308" s="473"/>
      <c r="FR308" s="473"/>
      <c r="FS308" s="473"/>
      <c r="FT308" s="473"/>
      <c r="FU308" s="473"/>
      <c r="FV308" s="473"/>
      <c r="FW308" s="473"/>
      <c r="FX308" s="473"/>
      <c r="FY308" s="473"/>
      <c r="FZ308" s="473"/>
      <c r="GA308" s="473"/>
      <c r="GB308" s="473"/>
      <c r="GC308" s="473"/>
      <c r="GD308" s="473"/>
      <c r="GE308" s="473"/>
      <c r="GF308" s="473"/>
      <c r="GG308" s="473"/>
      <c r="GH308" s="473"/>
      <c r="GI308" s="473"/>
      <c r="GJ308" s="473"/>
      <c r="GK308" s="473"/>
      <c r="GL308" s="473"/>
      <c r="GM308" s="473"/>
      <c r="GN308" s="473"/>
      <c r="GO308" s="473"/>
      <c r="GP308" s="473"/>
      <c r="GQ308" s="473"/>
      <c r="GR308" s="473"/>
      <c r="GS308" s="473"/>
      <c r="GT308" s="473"/>
    </row>
    <row r="309" spans="1:202" s="474" customFormat="1" ht="15.75" thickBot="1" x14ac:dyDescent="0.3">
      <c r="A309" s="1111"/>
      <c r="B309" s="1112"/>
      <c r="C309" s="1142"/>
      <c r="D309" s="1112"/>
      <c r="E309" s="1112"/>
      <c r="F309" s="368" t="s">
        <v>1879</v>
      </c>
      <c r="G309" s="369" t="s">
        <v>1880</v>
      </c>
      <c r="H309" s="1115"/>
      <c r="I309" s="1116"/>
      <c r="J309" s="1130"/>
      <c r="K309" s="473"/>
      <c r="L309" s="473"/>
      <c r="M309" s="473"/>
      <c r="N309" s="473"/>
      <c r="O309" s="473"/>
      <c r="P309" s="473"/>
      <c r="Q309" s="473"/>
      <c r="R309" s="473"/>
      <c r="S309" s="473"/>
      <c r="T309" s="473"/>
      <c r="U309" s="473"/>
      <c r="V309" s="473"/>
      <c r="W309" s="473"/>
      <c r="X309" s="473"/>
      <c r="Y309" s="473"/>
      <c r="Z309" s="473"/>
      <c r="AA309" s="473"/>
      <c r="AB309" s="473"/>
      <c r="AC309" s="473"/>
      <c r="AD309" s="473"/>
      <c r="AE309" s="473"/>
      <c r="AF309" s="473"/>
      <c r="AG309" s="473"/>
      <c r="AH309" s="473"/>
      <c r="AI309" s="473"/>
      <c r="AJ309" s="473"/>
      <c r="AK309" s="473"/>
      <c r="AL309" s="473"/>
      <c r="AM309" s="473"/>
      <c r="AN309" s="473"/>
      <c r="AO309" s="473"/>
      <c r="AP309" s="473"/>
      <c r="AQ309" s="473"/>
      <c r="AR309" s="473"/>
      <c r="AS309" s="473"/>
      <c r="AT309" s="473"/>
      <c r="AU309" s="473"/>
      <c r="AV309" s="473"/>
      <c r="AW309" s="473"/>
      <c r="AX309" s="473"/>
      <c r="AY309" s="473"/>
      <c r="AZ309" s="473"/>
      <c r="BA309" s="473"/>
      <c r="BB309" s="473"/>
      <c r="BC309" s="473"/>
      <c r="BD309" s="473"/>
      <c r="BE309" s="473"/>
      <c r="BF309" s="473"/>
      <c r="BG309" s="473"/>
      <c r="BH309" s="473"/>
      <c r="BI309" s="473"/>
      <c r="BJ309" s="473"/>
      <c r="BK309" s="473"/>
      <c r="BL309" s="473"/>
      <c r="BM309" s="473"/>
      <c r="BN309" s="473"/>
      <c r="BO309" s="473"/>
      <c r="BP309" s="473"/>
      <c r="BQ309" s="473"/>
      <c r="BR309" s="473"/>
      <c r="BS309" s="473"/>
      <c r="BT309" s="473"/>
      <c r="BU309" s="473"/>
      <c r="BV309" s="473"/>
      <c r="BW309" s="473"/>
      <c r="BX309" s="473"/>
      <c r="BY309" s="473"/>
      <c r="BZ309" s="473"/>
      <c r="CA309" s="473"/>
      <c r="CB309" s="473"/>
      <c r="CC309" s="473"/>
      <c r="CD309" s="473"/>
      <c r="CE309" s="473"/>
      <c r="CF309" s="473"/>
      <c r="CG309" s="473"/>
      <c r="CH309" s="473"/>
      <c r="CI309" s="473"/>
      <c r="CJ309" s="473"/>
      <c r="CK309" s="473"/>
      <c r="CL309" s="473"/>
      <c r="CM309" s="473"/>
      <c r="CN309" s="473"/>
      <c r="CO309" s="473"/>
      <c r="CP309" s="473"/>
      <c r="CQ309" s="473"/>
      <c r="CR309" s="473"/>
      <c r="CS309" s="473"/>
      <c r="CT309" s="473"/>
      <c r="CU309" s="473"/>
      <c r="CV309" s="473"/>
      <c r="CW309" s="473"/>
      <c r="CX309" s="473"/>
      <c r="CY309" s="473"/>
      <c r="CZ309" s="473"/>
      <c r="DA309" s="473"/>
      <c r="DB309" s="473"/>
      <c r="DC309" s="473"/>
      <c r="DD309" s="473"/>
      <c r="DE309" s="473"/>
      <c r="DF309" s="473"/>
      <c r="DG309" s="473"/>
      <c r="DH309" s="473"/>
      <c r="DI309" s="473"/>
      <c r="DJ309" s="473"/>
      <c r="DK309" s="473"/>
      <c r="DL309" s="473"/>
      <c r="DM309" s="473"/>
      <c r="DN309" s="473"/>
      <c r="DO309" s="473"/>
      <c r="DP309" s="473"/>
      <c r="DQ309" s="473"/>
      <c r="DR309" s="473"/>
      <c r="DS309" s="473"/>
      <c r="DT309" s="473"/>
      <c r="DU309" s="473"/>
      <c r="DV309" s="473"/>
      <c r="DW309" s="473"/>
      <c r="DX309" s="473"/>
      <c r="DY309" s="473"/>
      <c r="DZ309" s="473"/>
      <c r="EA309" s="473"/>
      <c r="EB309" s="473"/>
      <c r="EC309" s="473"/>
      <c r="ED309" s="473"/>
      <c r="EE309" s="473"/>
      <c r="EF309" s="473"/>
      <c r="EG309" s="473"/>
      <c r="EH309" s="473"/>
      <c r="EI309" s="473"/>
      <c r="EJ309" s="473"/>
      <c r="EK309" s="473"/>
      <c r="EL309" s="473"/>
      <c r="EM309" s="473"/>
      <c r="EN309" s="473"/>
      <c r="EO309" s="473"/>
      <c r="EP309" s="473"/>
      <c r="EQ309" s="473"/>
      <c r="ER309" s="473"/>
      <c r="ES309" s="473"/>
      <c r="ET309" s="473"/>
      <c r="EU309" s="473"/>
      <c r="EV309" s="473"/>
      <c r="EW309" s="473"/>
      <c r="EX309" s="473"/>
      <c r="EY309" s="473"/>
      <c r="EZ309" s="473"/>
      <c r="FA309" s="473"/>
      <c r="FB309" s="473"/>
      <c r="FC309" s="473"/>
      <c r="FD309" s="473"/>
      <c r="FE309" s="473"/>
      <c r="FF309" s="473"/>
      <c r="FG309" s="473"/>
      <c r="FH309" s="473"/>
      <c r="FI309" s="473"/>
      <c r="FJ309" s="473"/>
      <c r="FK309" s="473"/>
      <c r="FL309" s="473"/>
      <c r="FM309" s="473"/>
      <c r="FN309" s="473"/>
      <c r="FO309" s="473"/>
      <c r="FP309" s="473"/>
      <c r="FQ309" s="473"/>
      <c r="FR309" s="473"/>
      <c r="FS309" s="473"/>
      <c r="FT309" s="473"/>
      <c r="FU309" s="473"/>
      <c r="FV309" s="473"/>
      <c r="FW309" s="473"/>
      <c r="FX309" s="473"/>
      <c r="FY309" s="473"/>
      <c r="FZ309" s="473"/>
      <c r="GA309" s="473"/>
      <c r="GB309" s="473"/>
      <c r="GC309" s="473"/>
      <c r="GD309" s="473"/>
      <c r="GE309" s="473"/>
      <c r="GF309" s="473"/>
      <c r="GG309" s="473"/>
      <c r="GH309" s="473"/>
      <c r="GI309" s="473"/>
      <c r="GJ309" s="473"/>
      <c r="GK309" s="473"/>
      <c r="GL309" s="473"/>
      <c r="GM309" s="473"/>
      <c r="GN309" s="473"/>
      <c r="GO309" s="473"/>
      <c r="GP309" s="473"/>
      <c r="GQ309" s="473"/>
      <c r="GR309" s="473"/>
      <c r="GS309" s="473"/>
      <c r="GT309" s="473"/>
    </row>
    <row r="310" spans="1:202" customFormat="1" ht="15.75" thickBot="1" x14ac:dyDescent="0.3">
      <c r="A310" s="1111"/>
      <c r="B310" s="1112"/>
      <c r="C310" s="1142"/>
      <c r="D310" s="1112"/>
      <c r="E310" s="1112"/>
      <c r="F310" s="368" t="s">
        <v>1881</v>
      </c>
      <c r="G310" s="369" t="s">
        <v>1882</v>
      </c>
      <c r="H310" s="1115"/>
      <c r="I310" s="1116"/>
      <c r="J310" s="1130"/>
    </row>
    <row r="311" spans="1:202" s="157" customFormat="1" ht="15.75" thickBot="1" x14ac:dyDescent="0.3">
      <c r="A311" s="1111"/>
      <c r="B311" s="1112"/>
      <c r="C311" s="1142"/>
      <c r="D311" s="1112"/>
      <c r="E311" s="1112"/>
      <c r="F311" s="368" t="s">
        <v>1883</v>
      </c>
      <c r="G311" s="369" t="s">
        <v>1884</v>
      </c>
      <c r="H311" s="1115"/>
      <c r="I311" s="1116"/>
      <c r="J311" s="1130"/>
      <c r="K311" s="258"/>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258"/>
      <c r="BS311" s="258"/>
      <c r="BT311" s="258"/>
      <c r="BU311" s="258"/>
      <c r="BV311" s="258"/>
      <c r="BW311" s="258"/>
      <c r="BX311" s="258"/>
      <c r="BY311" s="258"/>
      <c r="BZ311" s="258"/>
      <c r="CA311" s="258"/>
      <c r="CB311" s="258"/>
      <c r="CC311" s="258"/>
      <c r="CD311" s="258"/>
      <c r="CE311" s="258"/>
      <c r="CF311" s="258"/>
      <c r="CG311" s="258"/>
      <c r="CH311" s="258"/>
      <c r="CI311" s="258"/>
      <c r="CJ311" s="258"/>
      <c r="CK311" s="258"/>
      <c r="CL311" s="258"/>
      <c r="CM311" s="258"/>
      <c r="CN311" s="258"/>
      <c r="CO311" s="258"/>
      <c r="CP311" s="258"/>
      <c r="CQ311" s="258"/>
      <c r="CR311" s="258"/>
      <c r="CS311" s="258"/>
      <c r="CT311" s="258"/>
      <c r="CU311" s="258"/>
      <c r="CV311" s="258"/>
      <c r="CW311" s="258"/>
      <c r="CX311" s="258"/>
      <c r="CY311" s="258"/>
      <c r="CZ311" s="258"/>
      <c r="DA311" s="258"/>
      <c r="DB311" s="258"/>
      <c r="DC311" s="258"/>
      <c r="DD311" s="258"/>
      <c r="DE311" s="258"/>
      <c r="DF311" s="258"/>
      <c r="DG311" s="258"/>
      <c r="DH311" s="258"/>
      <c r="DI311" s="258"/>
      <c r="DJ311" s="258"/>
      <c r="DK311" s="258"/>
      <c r="DL311" s="258"/>
      <c r="DM311" s="258"/>
      <c r="DN311" s="258"/>
      <c r="DO311" s="258"/>
      <c r="DP311" s="258"/>
      <c r="DQ311" s="258"/>
      <c r="DR311" s="258"/>
      <c r="DS311" s="258"/>
      <c r="DT311" s="258"/>
      <c r="DU311" s="258"/>
      <c r="DV311" s="258"/>
      <c r="DW311" s="258"/>
      <c r="DX311" s="258"/>
      <c r="DY311" s="258"/>
      <c r="DZ311" s="258"/>
      <c r="EA311" s="258"/>
      <c r="EB311" s="258"/>
      <c r="EC311" s="258"/>
      <c r="ED311" s="258"/>
      <c r="EE311" s="258"/>
      <c r="EF311" s="258"/>
      <c r="EG311" s="258"/>
      <c r="EH311" s="258"/>
      <c r="EI311" s="258"/>
      <c r="EJ311" s="258"/>
      <c r="EK311" s="258"/>
      <c r="EL311" s="258"/>
      <c r="EM311" s="258"/>
      <c r="EN311" s="258"/>
      <c r="EO311" s="258"/>
      <c r="EP311" s="258"/>
      <c r="EQ311" s="258"/>
      <c r="ER311" s="258"/>
      <c r="ES311" s="258"/>
      <c r="ET311" s="258"/>
      <c r="EU311" s="258"/>
      <c r="EV311" s="258"/>
    </row>
    <row r="312" spans="1:202" s="568" customFormat="1" ht="15.75" thickBot="1" x14ac:dyDescent="0.3">
      <c r="A312" s="1111"/>
      <c r="B312" s="1112"/>
      <c r="C312" s="1142"/>
      <c r="D312" s="1112"/>
      <c r="E312" s="1112"/>
      <c r="F312" s="368" t="s">
        <v>1885</v>
      </c>
      <c r="G312" s="369" t="s">
        <v>1886</v>
      </c>
      <c r="H312" s="1115"/>
      <c r="I312" s="1116"/>
      <c r="J312" s="1130"/>
    </row>
    <row r="313" spans="1:202" ht="15.75" thickBot="1" x14ac:dyDescent="0.3">
      <c r="A313" s="1111"/>
      <c r="B313" s="1112"/>
      <c r="C313" s="1142"/>
      <c r="D313" s="1112"/>
      <c r="E313" s="1112"/>
      <c r="F313" s="368" t="s">
        <v>1887</v>
      </c>
      <c r="G313" s="369" t="s">
        <v>1888</v>
      </c>
      <c r="H313" s="1115"/>
      <c r="I313" s="1116"/>
      <c r="J313" s="1130"/>
    </row>
    <row r="314" spans="1:202" ht="15.75" thickBot="1" x14ac:dyDescent="0.3">
      <c r="A314" s="1111"/>
      <c r="B314" s="1112"/>
      <c r="C314" s="1142"/>
      <c r="D314" s="1112"/>
      <c r="E314" s="1112"/>
      <c r="F314" s="368" t="s">
        <v>1889</v>
      </c>
      <c r="G314" s="369" t="s">
        <v>1890</v>
      </c>
      <c r="H314" s="1115"/>
      <c r="I314" s="1116"/>
      <c r="J314" s="1130"/>
    </row>
    <row r="315" spans="1:202" ht="15.75" thickBot="1" x14ac:dyDescent="0.3">
      <c r="A315" s="1111"/>
      <c r="B315" s="1112"/>
      <c r="C315" s="1142"/>
      <c r="D315" s="1112"/>
      <c r="E315" s="1112"/>
      <c r="F315" s="368" t="s">
        <v>1891</v>
      </c>
      <c r="G315" s="369" t="s">
        <v>1892</v>
      </c>
      <c r="H315" s="1115"/>
      <c r="I315" s="1116"/>
      <c r="J315" s="1130"/>
    </row>
    <row r="316" spans="1:202" s="429" customFormat="1" ht="15.75" thickBot="1" x14ac:dyDescent="0.3">
      <c r="A316" s="1111"/>
      <c r="B316" s="1112"/>
      <c r="C316" s="1142"/>
      <c r="D316" s="1112"/>
      <c r="E316" s="1112"/>
      <c r="F316" s="368" t="s">
        <v>1893</v>
      </c>
      <c r="G316" s="369" t="s">
        <v>1894</v>
      </c>
      <c r="H316" s="1115"/>
      <c r="I316" s="1116"/>
      <c r="J316" s="1130"/>
    </row>
    <row r="317" spans="1:202" s="429" customFormat="1" ht="15.75" thickBot="1" x14ac:dyDescent="0.3">
      <c r="A317" s="1111"/>
      <c r="B317" s="1112"/>
      <c r="C317" s="1142"/>
      <c r="D317" s="1112"/>
      <c r="E317" s="1112"/>
      <c r="F317" s="370" t="s">
        <v>1895</v>
      </c>
      <c r="G317" s="371" t="s">
        <v>1619</v>
      </c>
      <c r="H317" s="1115"/>
      <c r="I317" s="1116"/>
      <c r="J317" s="1130"/>
    </row>
    <row r="318" spans="1:202" s="429" customFormat="1" ht="60.75" thickBot="1" x14ac:dyDescent="0.3">
      <c r="A318" s="339" t="s">
        <v>1896</v>
      </c>
      <c r="B318" s="340" t="s">
        <v>345</v>
      </c>
      <c r="C318" s="602" t="s">
        <v>1897</v>
      </c>
      <c r="D318" s="340" t="s">
        <v>1898</v>
      </c>
      <c r="E318" s="340" t="s">
        <v>1899</v>
      </c>
      <c r="F318" s="343"/>
      <c r="G318" s="374" t="s">
        <v>1900</v>
      </c>
      <c r="H318" s="345" t="s">
        <v>1901</v>
      </c>
      <c r="I318" s="340"/>
      <c r="J318" s="422" t="s">
        <v>1585</v>
      </c>
    </row>
    <row r="319" spans="1:202" s="429" customFormat="1" ht="15.75" thickBot="1" x14ac:dyDescent="0.3">
      <c r="A319" s="1111" t="s">
        <v>1902</v>
      </c>
      <c r="B319" s="1112" t="s">
        <v>345</v>
      </c>
      <c r="C319" s="1142" t="s">
        <v>1903</v>
      </c>
      <c r="D319" s="1112" t="s">
        <v>1904</v>
      </c>
      <c r="E319" s="1112" t="s">
        <v>1147</v>
      </c>
      <c r="F319" s="666" t="s">
        <v>1560</v>
      </c>
      <c r="G319" s="366" t="s">
        <v>1561</v>
      </c>
      <c r="H319" s="1115" t="s">
        <v>1903</v>
      </c>
      <c r="I319" s="1116"/>
      <c r="J319" s="1124" t="s">
        <v>1585</v>
      </c>
    </row>
    <row r="320" spans="1:202" s="429" customFormat="1" ht="15.75" thickBot="1" x14ac:dyDescent="0.3">
      <c r="A320" s="1111"/>
      <c r="B320" s="1112"/>
      <c r="C320" s="1142"/>
      <c r="D320" s="1112"/>
      <c r="E320" s="1112"/>
      <c r="F320" s="598" t="s">
        <v>1562</v>
      </c>
      <c r="G320" s="369" t="s">
        <v>1563</v>
      </c>
      <c r="H320" s="1115"/>
      <c r="I320" s="1116"/>
      <c r="J320" s="1124"/>
    </row>
    <row r="321" spans="1:10" ht="15.75" thickBot="1" x14ac:dyDescent="0.3">
      <c r="A321" s="1111"/>
      <c r="B321" s="1112"/>
      <c r="C321" s="1142"/>
      <c r="D321" s="1112"/>
      <c r="E321" s="1112"/>
      <c r="F321" s="598" t="s">
        <v>1465</v>
      </c>
      <c r="G321" s="369" t="s">
        <v>1564</v>
      </c>
      <c r="H321" s="1115"/>
      <c r="I321" s="1116"/>
      <c r="J321" s="1124"/>
    </row>
    <row r="322" spans="1:10" s="257" customFormat="1" ht="15.75" thickBot="1" x14ac:dyDescent="0.3">
      <c r="A322" s="1111"/>
      <c r="B322" s="1112"/>
      <c r="C322" s="1142"/>
      <c r="D322" s="1112"/>
      <c r="E322" s="1112"/>
      <c r="F322" s="598" t="s">
        <v>1565</v>
      </c>
      <c r="G322" s="369" t="s">
        <v>1566</v>
      </c>
      <c r="H322" s="1115"/>
      <c r="I322" s="1116"/>
      <c r="J322" s="1124"/>
    </row>
    <row r="323" spans="1:10" s="568" customFormat="1" ht="15.75" thickBot="1" x14ac:dyDescent="0.3">
      <c r="A323" s="1111"/>
      <c r="B323" s="1112"/>
      <c r="C323" s="1142"/>
      <c r="D323" s="1112"/>
      <c r="E323" s="1112"/>
      <c r="F323" s="598">
        <v>8</v>
      </c>
      <c r="G323" s="369" t="s">
        <v>1567</v>
      </c>
      <c r="H323" s="1115"/>
      <c r="I323" s="1116"/>
      <c r="J323" s="1124"/>
    </row>
    <row r="324" spans="1:10" ht="15.75" thickBot="1" x14ac:dyDescent="0.3">
      <c r="A324" s="1111"/>
      <c r="B324" s="1112"/>
      <c r="C324" s="1142"/>
      <c r="D324" s="1112"/>
      <c r="E324" s="1112"/>
      <c r="F324" s="667">
        <v>9</v>
      </c>
      <c r="G324" s="427" t="s">
        <v>1568</v>
      </c>
      <c r="H324" s="1115"/>
      <c r="I324" s="1116"/>
      <c r="J324" s="1124"/>
    </row>
    <row r="325" spans="1:10" customFormat="1" ht="15.75" thickBot="1" x14ac:dyDescent="0.3">
      <c r="A325" s="627"/>
      <c r="B325" s="628" t="s">
        <v>1905</v>
      </c>
      <c r="C325" s="629"/>
      <c r="D325" s="629"/>
      <c r="E325" s="629"/>
      <c r="F325" s="630"/>
      <c r="G325" s="631"/>
      <c r="H325" s="632"/>
      <c r="I325" s="629"/>
      <c r="J325" s="633"/>
    </row>
    <row r="326" spans="1:10" s="338" customFormat="1" ht="15.75" thickBot="1" x14ac:dyDescent="0.3">
      <c r="A326" s="430"/>
      <c r="B326" s="431" t="s">
        <v>1906</v>
      </c>
      <c r="C326" s="431"/>
      <c r="D326" s="433"/>
      <c r="E326" s="433"/>
      <c r="F326" s="434"/>
      <c r="G326" s="435"/>
      <c r="H326" s="433"/>
      <c r="I326" s="433"/>
      <c r="J326" s="436"/>
    </row>
    <row r="327" spans="1:10" s="316" customFormat="1" ht="15.75" thickBot="1" x14ac:dyDescent="0.3">
      <c r="A327" s="668"/>
      <c r="B327" s="556" t="s">
        <v>1907</v>
      </c>
      <c r="C327" s="669"/>
      <c r="D327" s="670"/>
      <c r="E327" s="670"/>
      <c r="F327" s="671"/>
      <c r="G327" s="672"/>
      <c r="H327" s="670"/>
      <c r="I327" s="670"/>
      <c r="J327" s="673"/>
    </row>
    <row r="328" spans="1:10" ht="60.75" thickBot="1" x14ac:dyDescent="0.3">
      <c r="A328" s="339" t="s">
        <v>1908</v>
      </c>
      <c r="B328" s="340" t="s">
        <v>345</v>
      </c>
      <c r="C328" s="602" t="s">
        <v>1909</v>
      </c>
      <c r="D328" s="340" t="s">
        <v>1910</v>
      </c>
      <c r="E328" s="340" t="s">
        <v>1911</v>
      </c>
      <c r="F328" s="373"/>
      <c r="G328" s="374"/>
      <c r="H328" s="345" t="s">
        <v>1909</v>
      </c>
      <c r="I328" s="340"/>
      <c r="J328" s="346" t="s">
        <v>1585</v>
      </c>
    </row>
    <row r="329" spans="1:10" ht="45.75" thickBot="1" x14ac:dyDescent="0.3">
      <c r="A329" s="339" t="s">
        <v>1912</v>
      </c>
      <c r="B329" s="340" t="s">
        <v>345</v>
      </c>
      <c r="C329" s="602" t="s">
        <v>1913</v>
      </c>
      <c r="D329" s="340" t="s">
        <v>1914</v>
      </c>
      <c r="E329" s="340" t="s">
        <v>1915</v>
      </c>
      <c r="F329" s="373"/>
      <c r="G329" s="374"/>
      <c r="H329" s="345" t="s">
        <v>1916</v>
      </c>
      <c r="I329" s="340"/>
      <c r="J329" s="346" t="s">
        <v>1585</v>
      </c>
    </row>
    <row r="330" spans="1:10" s="429" customFormat="1" ht="12" customHeight="1" thickBot="1" x14ac:dyDescent="0.3">
      <c r="A330" s="255"/>
      <c r="B330" s="256"/>
      <c r="C330" s="256"/>
      <c r="D330" s="257"/>
      <c r="E330" s="256"/>
      <c r="F330" s="256"/>
      <c r="G330" s="257"/>
      <c r="H330" s="256"/>
      <c r="I330" s="257"/>
      <c r="J330" s="257"/>
    </row>
    <row r="331" spans="1:10" ht="15" x14ac:dyDescent="0.25">
      <c r="A331" s="400"/>
      <c r="B331" s="448" t="s">
        <v>367</v>
      </c>
      <c r="C331" s="449"/>
      <c r="D331" s="450"/>
      <c r="E331" s="451"/>
      <c r="F331" s="401"/>
      <c r="G331" s="448"/>
      <c r="H331" s="452"/>
      <c r="I331" s="452"/>
      <c r="J331" s="453"/>
    </row>
    <row r="332" spans="1:10" ht="15" x14ac:dyDescent="0.25">
      <c r="A332" s="407"/>
      <c r="B332" s="408" t="s">
        <v>1917</v>
      </c>
      <c r="C332" s="455"/>
      <c r="D332" s="456"/>
      <c r="E332" s="457"/>
      <c r="F332" s="458"/>
      <c r="G332" s="414"/>
      <c r="H332" s="459"/>
      <c r="I332" s="459"/>
      <c r="J332" s="460"/>
    </row>
    <row r="333" spans="1:10" ht="15.75" thickBot="1" x14ac:dyDescent="0.3">
      <c r="A333" s="407"/>
      <c r="B333" s="414" t="s">
        <v>1842</v>
      </c>
      <c r="C333" s="455"/>
      <c r="D333" s="456"/>
      <c r="E333" s="457"/>
      <c r="F333" s="458"/>
      <c r="G333" s="414"/>
      <c r="H333" s="459"/>
      <c r="I333" s="459"/>
      <c r="J333" s="460"/>
    </row>
    <row r="334" spans="1:10" ht="45.75" thickBot="1" x14ac:dyDescent="0.3">
      <c r="A334" s="461" t="s">
        <v>369</v>
      </c>
      <c r="B334" s="342" t="s">
        <v>367</v>
      </c>
      <c r="C334" s="462" t="s">
        <v>370</v>
      </c>
      <c r="D334" s="342" t="s">
        <v>1918</v>
      </c>
      <c r="E334" s="649" t="s">
        <v>1801</v>
      </c>
      <c r="F334" s="674"/>
      <c r="G334" s="650"/>
      <c r="H334" s="465" t="s">
        <v>1919</v>
      </c>
      <c r="I334" s="462" t="s">
        <v>137</v>
      </c>
      <c r="J334" s="621" t="s">
        <v>1466</v>
      </c>
    </row>
    <row r="335" spans="1:10" ht="45.75" thickBot="1" x14ac:dyDescent="0.3">
      <c r="A335" s="461" t="s">
        <v>373</v>
      </c>
      <c r="B335" s="342" t="s">
        <v>367</v>
      </c>
      <c r="C335" s="462" t="s">
        <v>374</v>
      </c>
      <c r="D335" s="342" t="s">
        <v>1920</v>
      </c>
      <c r="E335" s="342" t="s">
        <v>1540</v>
      </c>
      <c r="F335" s="647"/>
      <c r="G335" s="650"/>
      <c r="H335" s="465" t="s">
        <v>1921</v>
      </c>
      <c r="I335" s="462" t="s">
        <v>137</v>
      </c>
      <c r="J335" s="621" t="s">
        <v>1466</v>
      </c>
    </row>
    <row r="336" spans="1:10" s="316" customFormat="1" ht="15" x14ac:dyDescent="0.25">
      <c r="A336" s="309"/>
      <c r="B336" s="310" t="s">
        <v>376</v>
      </c>
      <c r="C336" s="311"/>
      <c r="D336" s="312"/>
      <c r="E336" s="312"/>
      <c r="F336" s="313"/>
      <c r="G336" s="314"/>
      <c r="H336" s="312"/>
      <c r="I336" s="312"/>
      <c r="J336" s="315"/>
    </row>
    <row r="337" spans="1:10" s="316" customFormat="1" ht="15" x14ac:dyDescent="0.25">
      <c r="A337" s="317"/>
      <c r="B337" s="318" t="s">
        <v>1922</v>
      </c>
      <c r="C337" s="319"/>
      <c r="D337" s="320"/>
      <c r="E337" s="320"/>
      <c r="F337" s="321"/>
      <c r="G337" s="322"/>
      <c r="H337" s="320"/>
      <c r="I337" s="320"/>
      <c r="J337" s="323" t="s">
        <v>959</v>
      </c>
    </row>
    <row r="338" spans="1:10" s="316" customFormat="1" ht="15.75" thickBot="1" x14ac:dyDescent="0.3">
      <c r="A338" s="324"/>
      <c r="B338" s="325" t="s">
        <v>377</v>
      </c>
      <c r="C338" s="326"/>
      <c r="D338" s="327"/>
      <c r="E338" s="327"/>
      <c r="F338" s="328"/>
      <c r="G338" s="329"/>
      <c r="H338" s="327"/>
      <c r="I338" s="327"/>
      <c r="J338" s="330" t="s">
        <v>1510</v>
      </c>
    </row>
    <row r="339" spans="1:10" s="338" customFormat="1" ht="15.75" thickBot="1" x14ac:dyDescent="0.3">
      <c r="A339" s="393"/>
      <c r="B339" s="394" t="s">
        <v>1923</v>
      </c>
      <c r="C339" s="446"/>
      <c r="D339" s="396"/>
      <c r="E339" s="396"/>
      <c r="F339" s="397"/>
      <c r="G339" s="398"/>
      <c r="H339" s="396"/>
      <c r="I339" s="396"/>
      <c r="J339" s="399"/>
    </row>
    <row r="340" spans="1:10" ht="12.75" customHeight="1" x14ac:dyDescent="0.25">
      <c r="A340" s="675" t="s">
        <v>1924</v>
      </c>
      <c r="B340" s="676" t="s">
        <v>1925</v>
      </c>
      <c r="C340" s="677"/>
      <c r="D340" s="677"/>
      <c r="E340" s="678"/>
      <c r="F340" s="679"/>
      <c r="G340" s="680"/>
      <c r="H340" s="677"/>
      <c r="I340" s="678"/>
      <c r="J340" s="681"/>
    </row>
    <row r="341" spans="1:10" ht="15.75" thickBot="1" x14ac:dyDescent="0.3">
      <c r="A341" s="682"/>
      <c r="B341" s="683" t="s">
        <v>1926</v>
      </c>
      <c r="C341" s="684"/>
      <c r="D341" s="684"/>
      <c r="E341" s="685"/>
      <c r="F341" s="686"/>
      <c r="G341" s="687"/>
      <c r="H341" s="684"/>
      <c r="I341" s="685"/>
      <c r="J341" s="688"/>
    </row>
    <row r="342" spans="1:10" ht="45.75" thickBot="1" x14ac:dyDescent="0.3">
      <c r="A342" s="461" t="s">
        <v>379</v>
      </c>
      <c r="B342" s="342" t="s">
        <v>367</v>
      </c>
      <c r="C342" s="462" t="s">
        <v>380</v>
      </c>
      <c r="D342" s="342" t="s">
        <v>1927</v>
      </c>
      <c r="E342" s="342" t="s">
        <v>1869</v>
      </c>
      <c r="F342" s="647"/>
      <c r="G342" s="626" t="s">
        <v>1928</v>
      </c>
      <c r="H342" s="465" t="s">
        <v>1929</v>
      </c>
      <c r="I342" s="462" t="s">
        <v>137</v>
      </c>
      <c r="J342" s="621" t="s">
        <v>1930</v>
      </c>
    </row>
    <row r="343" spans="1:10" ht="15.75" thickBot="1" x14ac:dyDescent="0.3">
      <c r="A343" s="520"/>
      <c r="B343" s="521" t="s">
        <v>1931</v>
      </c>
      <c r="C343" s="522"/>
      <c r="D343" s="522"/>
      <c r="E343" s="525"/>
      <c r="F343" s="523"/>
      <c r="G343" s="689"/>
      <c r="H343" s="522"/>
      <c r="I343" s="525"/>
      <c r="J343" s="690"/>
    </row>
    <row r="344" spans="1:10" s="338" customFormat="1" ht="15.75" thickBot="1" x14ac:dyDescent="0.3">
      <c r="A344" s="430"/>
      <c r="B344" s="431" t="s">
        <v>1932</v>
      </c>
      <c r="C344" s="527"/>
      <c r="D344" s="433"/>
      <c r="E344" s="433"/>
      <c r="F344" s="434"/>
      <c r="G344" s="435"/>
      <c r="H344" s="433"/>
      <c r="I344" s="433"/>
      <c r="J344" s="436"/>
    </row>
    <row r="345" spans="1:10" s="338" customFormat="1" ht="15.75" thickBot="1" x14ac:dyDescent="0.3">
      <c r="A345" s="393"/>
      <c r="B345" s="394" t="s">
        <v>1933</v>
      </c>
      <c r="C345" s="446"/>
      <c r="D345" s="396"/>
      <c r="E345" s="396"/>
      <c r="F345" s="397"/>
      <c r="G345" s="398"/>
      <c r="H345" s="396"/>
      <c r="I345" s="396"/>
      <c r="J345" s="399"/>
    </row>
    <row r="346" spans="1:10" ht="13.5" customHeight="1" x14ac:dyDescent="0.25">
      <c r="A346" s="675" t="s">
        <v>1924</v>
      </c>
      <c r="B346" s="676" t="s">
        <v>1934</v>
      </c>
      <c r="C346" s="677"/>
      <c r="D346" s="677"/>
      <c r="E346" s="678"/>
      <c r="F346" s="679"/>
      <c r="G346" s="680"/>
      <c r="H346" s="677"/>
      <c r="I346" s="678"/>
      <c r="J346" s="681"/>
    </row>
    <row r="347" spans="1:10" ht="15.75" thickBot="1" x14ac:dyDescent="0.3">
      <c r="A347" s="682"/>
      <c r="B347" s="683" t="s">
        <v>1926</v>
      </c>
      <c r="C347" s="684"/>
      <c r="D347" s="684"/>
      <c r="E347" s="685"/>
      <c r="F347" s="686"/>
      <c r="G347" s="687"/>
      <c r="H347" s="684"/>
      <c r="I347" s="685"/>
      <c r="J347" s="688"/>
    </row>
    <row r="348" spans="1:10" ht="45.75" thickBot="1" x14ac:dyDescent="0.3">
      <c r="A348" s="461" t="s">
        <v>383</v>
      </c>
      <c r="B348" s="342" t="s">
        <v>367</v>
      </c>
      <c r="C348" s="462" t="s">
        <v>384</v>
      </c>
      <c r="D348" s="342" t="s">
        <v>1935</v>
      </c>
      <c r="E348" s="691" t="s">
        <v>1862</v>
      </c>
      <c r="F348" s="647"/>
      <c r="G348" s="692"/>
      <c r="H348" s="465" t="s">
        <v>1936</v>
      </c>
      <c r="I348" s="462" t="s">
        <v>137</v>
      </c>
      <c r="J348" s="621" t="s">
        <v>1930</v>
      </c>
    </row>
    <row r="349" spans="1:10" ht="15.75" thickBot="1" x14ac:dyDescent="0.3">
      <c r="A349" s="520"/>
      <c r="B349" s="521" t="s">
        <v>1937</v>
      </c>
      <c r="C349" s="522"/>
      <c r="D349" s="522"/>
      <c r="E349" s="525"/>
      <c r="F349" s="523"/>
      <c r="G349" s="689"/>
      <c r="H349" s="522"/>
      <c r="I349" s="525"/>
      <c r="J349" s="690"/>
    </row>
    <row r="350" spans="1:10" s="338" customFormat="1" ht="15.75" thickBot="1" x14ac:dyDescent="0.3">
      <c r="A350" s="430"/>
      <c r="B350" s="431" t="s">
        <v>1938</v>
      </c>
      <c r="C350" s="527"/>
      <c r="D350" s="433"/>
      <c r="E350" s="433"/>
      <c r="F350" s="434"/>
      <c r="G350" s="435"/>
      <c r="H350" s="433"/>
      <c r="I350" s="433"/>
      <c r="J350" s="436"/>
    </row>
    <row r="351" spans="1:10" s="295" customFormat="1" ht="15.75" thickBot="1" x14ac:dyDescent="0.3">
      <c r="A351" s="554"/>
      <c r="B351" s="556" t="s">
        <v>1939</v>
      </c>
      <c r="C351" s="693"/>
      <c r="D351" s="557"/>
      <c r="E351" s="557"/>
      <c r="F351" s="558"/>
      <c r="G351" s="559"/>
      <c r="H351" s="560"/>
      <c r="I351" s="557"/>
      <c r="J351" s="561"/>
    </row>
    <row r="352" spans="1:10" s="429" customFormat="1" ht="12" customHeight="1" thickBot="1" x14ac:dyDescent="0.3">
      <c r="A352" s="255"/>
      <c r="B352" s="256"/>
      <c r="C352" s="256"/>
      <c r="D352" s="257"/>
      <c r="E352" s="256"/>
      <c r="F352" s="256"/>
      <c r="G352" s="257"/>
      <c r="H352" s="256"/>
      <c r="I352" s="257"/>
      <c r="J352" s="257"/>
    </row>
    <row r="353" spans="1:70" s="696" customFormat="1" ht="15" x14ac:dyDescent="0.25">
      <c r="A353" s="694"/>
      <c r="B353" s="448" t="s">
        <v>387</v>
      </c>
      <c r="C353" s="405"/>
      <c r="D353" s="405"/>
      <c r="E353" s="405"/>
      <c r="F353" s="405"/>
      <c r="G353" s="405"/>
      <c r="H353" s="405"/>
      <c r="I353" s="405"/>
      <c r="J353" s="695"/>
      <c r="K353" s="258"/>
      <c r="L353" s="258"/>
      <c r="M353" s="258"/>
      <c r="N353" s="258"/>
      <c r="O353" s="258"/>
      <c r="P353" s="258"/>
      <c r="Q353" s="258"/>
      <c r="R353" s="258"/>
      <c r="S353" s="258"/>
      <c r="T353" s="258"/>
      <c r="U353" s="258"/>
      <c r="V353" s="258"/>
      <c r="W353" s="258"/>
      <c r="X353" s="258"/>
      <c r="Y353" s="258"/>
      <c r="Z353" s="258"/>
      <c r="AA353" s="258"/>
      <c r="AB353" s="258"/>
      <c r="AC353" s="258"/>
      <c r="AD353" s="258"/>
      <c r="AE353" s="258"/>
      <c r="AF353" s="258"/>
      <c r="AG353" s="258"/>
      <c r="AH353" s="258"/>
      <c r="AI353" s="258"/>
      <c r="AJ353" s="258"/>
      <c r="AK353" s="258"/>
      <c r="AL353" s="258"/>
      <c r="AM353" s="258"/>
      <c r="AN353" s="258"/>
      <c r="AO353" s="258"/>
      <c r="AP353" s="258"/>
      <c r="AQ353" s="258"/>
      <c r="AR353" s="258"/>
      <c r="AS353" s="258"/>
      <c r="AT353" s="258"/>
      <c r="AU353" s="258"/>
      <c r="AV353" s="258"/>
      <c r="AW353" s="258"/>
      <c r="AX353" s="258"/>
      <c r="AY353" s="258"/>
      <c r="AZ353" s="258"/>
      <c r="BA353" s="258"/>
      <c r="BB353" s="258"/>
      <c r="BC353" s="258"/>
      <c r="BD353" s="258"/>
      <c r="BE353" s="258"/>
      <c r="BF353" s="258"/>
      <c r="BG353" s="258"/>
      <c r="BH353" s="258"/>
      <c r="BI353" s="258"/>
      <c r="BJ353" s="258"/>
      <c r="BK353" s="258"/>
      <c r="BL353" s="258"/>
      <c r="BM353" s="258"/>
      <c r="BN353" s="258"/>
      <c r="BO353" s="258"/>
      <c r="BP353" s="258"/>
      <c r="BQ353" s="258"/>
      <c r="BR353" s="258"/>
    </row>
    <row r="354" spans="1:70" s="696" customFormat="1" ht="15" x14ac:dyDescent="0.25">
      <c r="A354" s="697"/>
      <c r="B354" s="408" t="s">
        <v>1940</v>
      </c>
      <c r="C354" s="408"/>
      <c r="D354" s="408"/>
      <c r="E354" s="408"/>
      <c r="F354" s="408"/>
      <c r="G354" s="408"/>
      <c r="H354" s="408"/>
      <c r="I354" s="408"/>
      <c r="J354" s="698"/>
      <c r="K354" s="258"/>
      <c r="L354" s="258"/>
      <c r="M354" s="258"/>
      <c r="N354" s="258"/>
      <c r="O354" s="258"/>
      <c r="P354" s="258"/>
      <c r="Q354" s="258"/>
      <c r="R354" s="258"/>
      <c r="S354" s="258"/>
      <c r="T354" s="258"/>
      <c r="U354" s="258"/>
      <c r="V354" s="258"/>
      <c r="W354" s="258"/>
      <c r="X354" s="258"/>
      <c r="Y354" s="258"/>
      <c r="Z354" s="258"/>
      <c r="AA354" s="258"/>
      <c r="AB354" s="258"/>
      <c r="AC354" s="258"/>
      <c r="AD354" s="258"/>
      <c r="AE354" s="258"/>
      <c r="AF354" s="258"/>
      <c r="AG354" s="258"/>
      <c r="AH354" s="258"/>
      <c r="AI354" s="258"/>
      <c r="AJ354" s="258"/>
      <c r="AK354" s="258"/>
      <c r="AL354" s="258"/>
      <c r="AM354" s="258"/>
      <c r="AN354" s="258"/>
      <c r="AO354" s="258"/>
      <c r="AP354" s="258"/>
      <c r="AQ354" s="258"/>
      <c r="AR354" s="258"/>
      <c r="AS354" s="258"/>
      <c r="AT354" s="258"/>
      <c r="AU354" s="258"/>
      <c r="AV354" s="258"/>
      <c r="AW354" s="258"/>
      <c r="AX354" s="258"/>
      <c r="AY354" s="258"/>
      <c r="AZ354" s="258"/>
      <c r="BA354" s="258"/>
      <c r="BB354" s="258"/>
      <c r="BC354" s="258"/>
      <c r="BD354" s="258"/>
      <c r="BE354" s="258"/>
      <c r="BF354" s="258"/>
      <c r="BG354" s="258"/>
      <c r="BH354" s="258"/>
      <c r="BI354" s="258"/>
      <c r="BJ354" s="258"/>
      <c r="BK354" s="258"/>
      <c r="BL354" s="258"/>
      <c r="BM354" s="258"/>
      <c r="BN354" s="258"/>
      <c r="BO354" s="258"/>
      <c r="BP354" s="258"/>
      <c r="BQ354" s="258"/>
      <c r="BR354" s="258"/>
    </row>
    <row r="355" spans="1:70" s="696" customFormat="1" ht="15.75" thickBot="1" x14ac:dyDescent="0.3">
      <c r="A355" s="699"/>
      <c r="B355" s="416" t="s">
        <v>1941</v>
      </c>
      <c r="C355" s="418"/>
      <c r="D355" s="418"/>
      <c r="E355" s="418"/>
      <c r="F355" s="418"/>
      <c r="G355" s="418"/>
      <c r="H355" s="418"/>
      <c r="I355" s="418"/>
      <c r="J355" s="700"/>
      <c r="K355" s="258"/>
      <c r="L355" s="258"/>
      <c r="M355" s="258"/>
      <c r="N355" s="258"/>
      <c r="O355" s="258"/>
      <c r="P355" s="258"/>
      <c r="Q355" s="258"/>
      <c r="R355" s="258"/>
      <c r="S355" s="258"/>
      <c r="T355" s="258"/>
      <c r="U355" s="258"/>
      <c r="V355" s="258"/>
      <c r="W355" s="258"/>
      <c r="X355" s="258"/>
      <c r="Y355" s="258"/>
      <c r="Z355" s="258"/>
      <c r="AA355" s="258"/>
      <c r="AB355" s="258"/>
      <c r="AC355" s="258"/>
      <c r="AD355" s="258"/>
      <c r="AE355" s="258"/>
      <c r="AF355" s="258"/>
      <c r="AG355" s="258"/>
      <c r="AH355" s="258"/>
      <c r="AI355" s="258"/>
      <c r="AJ355" s="258"/>
      <c r="AK355" s="258"/>
      <c r="AL355" s="258"/>
      <c r="AM355" s="258"/>
      <c r="AN355" s="258"/>
      <c r="AO355" s="258"/>
      <c r="AP355" s="258"/>
      <c r="AQ355" s="258"/>
      <c r="AR355" s="258"/>
      <c r="AS355" s="258"/>
      <c r="AT355" s="258"/>
      <c r="AU355" s="258"/>
      <c r="AV355" s="258"/>
      <c r="AW355" s="258"/>
      <c r="AX355" s="258"/>
      <c r="AY355" s="258"/>
      <c r="AZ355" s="258"/>
      <c r="BA355" s="258"/>
      <c r="BB355" s="258"/>
      <c r="BC355" s="258"/>
      <c r="BD355" s="258"/>
      <c r="BE355" s="258"/>
      <c r="BF355" s="258"/>
      <c r="BG355" s="258"/>
      <c r="BH355" s="258"/>
      <c r="BI355" s="258"/>
      <c r="BJ355" s="258"/>
      <c r="BK355" s="258"/>
      <c r="BL355" s="258"/>
      <c r="BM355" s="258"/>
      <c r="BN355" s="258"/>
      <c r="BO355" s="258"/>
      <c r="BP355" s="258"/>
      <c r="BQ355" s="258"/>
      <c r="BR355" s="258"/>
    </row>
    <row r="356" spans="1:70" s="338" customFormat="1" ht="19.5" customHeight="1" thickBot="1" x14ac:dyDescent="0.3">
      <c r="A356" s="1145" t="s">
        <v>395</v>
      </c>
      <c r="B356" s="1126" t="s">
        <v>387</v>
      </c>
      <c r="C356" s="1131" t="s">
        <v>392</v>
      </c>
      <c r="D356" s="1126" t="s">
        <v>1942</v>
      </c>
      <c r="E356" s="1126" t="s">
        <v>1147</v>
      </c>
      <c r="F356" s="701" t="s">
        <v>1744</v>
      </c>
      <c r="G356" s="702" t="s">
        <v>1943</v>
      </c>
      <c r="H356" s="1132" t="s">
        <v>1944</v>
      </c>
      <c r="I356" s="1129"/>
      <c r="J356" s="1133" t="s">
        <v>1585</v>
      </c>
    </row>
    <row r="357" spans="1:70" s="338" customFormat="1" ht="19.5" customHeight="1" thickBot="1" x14ac:dyDescent="0.3">
      <c r="A357" s="1145"/>
      <c r="B357" s="1126"/>
      <c r="C357" s="1131"/>
      <c r="D357" s="1126"/>
      <c r="E357" s="1126"/>
      <c r="F357" s="516" t="s">
        <v>1609</v>
      </c>
      <c r="G357" s="703" t="s">
        <v>1945</v>
      </c>
      <c r="H357" s="1132"/>
      <c r="I357" s="1129"/>
      <c r="J357" s="1133"/>
    </row>
    <row r="358" spans="1:70" ht="12" thickBot="1" x14ac:dyDescent="0.3">
      <c r="A358" s="255"/>
      <c r="B358" s="256"/>
      <c r="C358" s="256"/>
      <c r="D358" s="257"/>
      <c r="E358" s="256"/>
      <c r="F358" s="256"/>
      <c r="G358" s="257"/>
      <c r="H358" s="256"/>
      <c r="I358" s="257"/>
      <c r="J358" s="257"/>
    </row>
    <row r="359" spans="1:70" customFormat="1" ht="15" x14ac:dyDescent="0.25">
      <c r="A359" s="288"/>
      <c r="B359" s="289" t="s">
        <v>276</v>
      </c>
      <c r="C359" s="289"/>
      <c r="D359" s="606"/>
      <c r="E359" s="293"/>
      <c r="F359" s="642"/>
      <c r="G359" s="289"/>
      <c r="H359" s="704"/>
      <c r="I359" s="609"/>
      <c r="J359" s="294"/>
    </row>
    <row r="360" spans="1:70" customFormat="1" ht="15" x14ac:dyDescent="0.25">
      <c r="A360" s="296"/>
      <c r="B360" s="297" t="s">
        <v>1946</v>
      </c>
      <c r="C360" s="580"/>
      <c r="D360" s="578"/>
      <c r="E360" s="297"/>
      <c r="F360" s="643"/>
      <c r="G360" s="580"/>
      <c r="H360" s="705"/>
      <c r="I360" s="581"/>
      <c r="J360" s="301"/>
    </row>
    <row r="361" spans="1:70" ht="15.75" thickBot="1" x14ac:dyDescent="0.3">
      <c r="A361" s="296"/>
      <c r="B361" s="580" t="s">
        <v>1947</v>
      </c>
      <c r="C361" s="580"/>
      <c r="D361" s="578"/>
      <c r="E361" s="297"/>
      <c r="F361" s="643"/>
      <c r="G361" s="580"/>
      <c r="H361" s="705"/>
      <c r="I361" s="581"/>
      <c r="J361" s="301"/>
    </row>
    <row r="362" spans="1:70" ht="45.75" thickBot="1" x14ac:dyDescent="0.3">
      <c r="A362" s="267" t="s">
        <v>1948</v>
      </c>
      <c r="B362" s="243" t="s">
        <v>276</v>
      </c>
      <c r="C362" s="268" t="s">
        <v>1949</v>
      </c>
      <c r="D362" s="243" t="s">
        <v>1950</v>
      </c>
      <c r="E362" s="634" t="s">
        <v>1801</v>
      </c>
      <c r="F362" s="376"/>
      <c r="G362" s="377"/>
      <c r="H362" s="245" t="s">
        <v>1949</v>
      </c>
      <c r="I362" s="268"/>
      <c r="J362" s="422" t="s">
        <v>1585</v>
      </c>
    </row>
    <row r="363" spans="1:70" customFormat="1" ht="15.75" thickBot="1" x14ac:dyDescent="0.3">
      <c r="A363" s="1111" t="s">
        <v>1951</v>
      </c>
      <c r="B363" s="1112" t="s">
        <v>276</v>
      </c>
      <c r="C363" s="1142" t="s">
        <v>1952</v>
      </c>
      <c r="D363" s="1112" t="s">
        <v>1953</v>
      </c>
      <c r="E363" s="1112" t="s">
        <v>1147</v>
      </c>
      <c r="F363" s="1152" t="s">
        <v>1954</v>
      </c>
      <c r="G363" s="1152"/>
      <c r="H363" s="1115" t="s">
        <v>1952</v>
      </c>
      <c r="I363" s="1123"/>
      <c r="J363" s="1124" t="s">
        <v>1585</v>
      </c>
    </row>
    <row r="364" spans="1:70" customFormat="1" ht="30.75" thickBot="1" x14ac:dyDescent="0.3">
      <c r="A364" s="1111"/>
      <c r="B364" s="1112"/>
      <c r="C364" s="1142"/>
      <c r="D364" s="1112"/>
      <c r="E364" s="1112"/>
      <c r="F364" s="598">
        <v>0</v>
      </c>
      <c r="G364" s="369" t="s">
        <v>1955</v>
      </c>
      <c r="H364" s="1115"/>
      <c r="I364" s="1123"/>
      <c r="J364" s="1124"/>
    </row>
    <row r="365" spans="1:70" s="425" customFormat="1" ht="45.75" thickBot="1" x14ac:dyDescent="0.3">
      <c r="A365" s="1111"/>
      <c r="B365" s="1112"/>
      <c r="C365" s="1142"/>
      <c r="D365" s="1112"/>
      <c r="E365" s="1112"/>
      <c r="F365" s="598">
        <v>1</v>
      </c>
      <c r="G365" s="369" t="s">
        <v>1956</v>
      </c>
      <c r="H365" s="1115"/>
      <c r="I365" s="1123"/>
      <c r="J365" s="1124"/>
    </row>
    <row r="366" spans="1:70" s="5" customFormat="1" ht="75.75" thickBot="1" x14ac:dyDescent="0.3">
      <c r="A366" s="1111"/>
      <c r="B366" s="1112"/>
      <c r="C366" s="1142"/>
      <c r="D366" s="1112"/>
      <c r="E366" s="1112"/>
      <c r="F366" s="598">
        <v>2</v>
      </c>
      <c r="G366" s="369" t="s">
        <v>1957</v>
      </c>
      <c r="H366" s="1115"/>
      <c r="I366" s="1123"/>
      <c r="J366" s="1124"/>
    </row>
    <row r="367" spans="1:70" customFormat="1" ht="51.75" customHeight="1" thickBot="1" x14ac:dyDescent="0.3">
      <c r="A367" s="1111"/>
      <c r="B367" s="1112"/>
      <c r="C367" s="1142"/>
      <c r="D367" s="1112"/>
      <c r="E367" s="1112"/>
      <c r="F367" s="598">
        <v>4</v>
      </c>
      <c r="G367" s="369" t="s">
        <v>1958</v>
      </c>
      <c r="H367" s="1115"/>
      <c r="I367" s="1123"/>
      <c r="J367" s="1124"/>
    </row>
    <row r="368" spans="1:70" ht="15.75" thickBot="1" x14ac:dyDescent="0.3">
      <c r="A368" s="1111"/>
      <c r="B368" s="1112"/>
      <c r="C368" s="1142"/>
      <c r="D368" s="1112"/>
      <c r="E368" s="1112"/>
      <c r="F368" s="1153" t="s">
        <v>1959</v>
      </c>
      <c r="G368" s="1153"/>
      <c r="H368" s="1115"/>
      <c r="I368" s="1123"/>
      <c r="J368" s="1124"/>
    </row>
    <row r="369" spans="1:202" customFormat="1" ht="92.25" customHeight="1" thickBot="1" x14ac:dyDescent="0.3">
      <c r="A369" s="1111"/>
      <c r="B369" s="1112"/>
      <c r="C369" s="1142"/>
      <c r="D369" s="1112"/>
      <c r="E369" s="1112"/>
      <c r="F369" s="598">
        <v>5</v>
      </c>
      <c r="G369" s="369" t="s">
        <v>1960</v>
      </c>
      <c r="H369" s="1115"/>
      <c r="I369" s="1123"/>
      <c r="J369" s="1124"/>
    </row>
    <row r="370" spans="1:202" customFormat="1" ht="60.75" thickBot="1" x14ac:dyDescent="0.3">
      <c r="A370" s="1111"/>
      <c r="B370" s="1112"/>
      <c r="C370" s="1142"/>
      <c r="D370" s="1112"/>
      <c r="E370" s="1112"/>
      <c r="F370" s="598">
        <v>6</v>
      </c>
      <c r="G370" s="369" t="s">
        <v>1961</v>
      </c>
      <c r="H370" s="1115"/>
      <c r="I370" s="1123"/>
      <c r="J370" s="1124"/>
    </row>
    <row r="371" spans="1:202" customFormat="1" ht="90.75" thickBot="1" x14ac:dyDescent="0.3">
      <c r="A371" s="1111"/>
      <c r="B371" s="1112"/>
      <c r="C371" s="1142"/>
      <c r="D371" s="1112"/>
      <c r="E371" s="1112"/>
      <c r="F371" s="598">
        <v>7</v>
      </c>
      <c r="G371" s="369" t="s">
        <v>1962</v>
      </c>
      <c r="H371" s="1115"/>
      <c r="I371" s="1123"/>
      <c r="J371" s="1124"/>
    </row>
    <row r="372" spans="1:202" ht="45.75" thickBot="1" x14ac:dyDescent="0.3">
      <c r="A372" s="1111"/>
      <c r="B372" s="1112"/>
      <c r="C372" s="1142"/>
      <c r="D372" s="1112"/>
      <c r="E372" s="1112"/>
      <c r="F372" s="667">
        <v>9</v>
      </c>
      <c r="G372" s="371" t="s">
        <v>1963</v>
      </c>
      <c r="H372" s="1115"/>
      <c r="I372" s="1123"/>
      <c r="J372" s="1124"/>
    </row>
    <row r="373" spans="1:202" ht="45.75" thickBot="1" x14ac:dyDescent="0.3">
      <c r="A373" s="267" t="s">
        <v>398</v>
      </c>
      <c r="B373" s="243" t="s">
        <v>276</v>
      </c>
      <c r="C373" s="462" t="s">
        <v>399</v>
      </c>
      <c r="D373" s="243" t="s">
        <v>1964</v>
      </c>
      <c r="E373" s="243" t="s">
        <v>1630</v>
      </c>
      <c r="F373" s="439"/>
      <c r="G373" s="377"/>
      <c r="H373" s="245" t="s">
        <v>1965</v>
      </c>
      <c r="I373" s="243"/>
      <c r="J373" s="422" t="s">
        <v>1585</v>
      </c>
    </row>
    <row r="374" spans="1:202" s="474" customFormat="1" ht="15" x14ac:dyDescent="0.25">
      <c r="A374" s="466"/>
      <c r="B374" s="467" t="s">
        <v>1641</v>
      </c>
      <c r="C374" s="468"/>
      <c r="D374" s="468"/>
      <c r="E374" s="468"/>
      <c r="F374" s="469"/>
      <c r="G374" s="470"/>
      <c r="H374" s="471"/>
      <c r="I374" s="468"/>
      <c r="J374" s="472" t="s">
        <v>1642</v>
      </c>
      <c r="K374" s="473"/>
      <c r="L374" s="473"/>
      <c r="M374" s="473"/>
      <c r="N374" s="473"/>
      <c r="O374" s="473"/>
      <c r="P374" s="473"/>
      <c r="Q374" s="473"/>
      <c r="R374" s="473"/>
      <c r="S374" s="473"/>
      <c r="T374" s="473"/>
      <c r="U374" s="473"/>
      <c r="V374" s="473"/>
      <c r="W374" s="473"/>
      <c r="X374" s="473"/>
      <c r="Y374" s="473"/>
      <c r="Z374" s="473"/>
      <c r="AA374" s="473"/>
      <c r="AB374" s="473"/>
      <c r="AC374" s="473"/>
      <c r="AD374" s="473"/>
      <c r="AE374" s="473"/>
      <c r="AF374" s="473"/>
      <c r="AG374" s="473"/>
      <c r="AH374" s="473"/>
      <c r="AI374" s="473"/>
      <c r="AJ374" s="473"/>
      <c r="AK374" s="473"/>
      <c r="AL374" s="473"/>
      <c r="AM374" s="473"/>
      <c r="AN374" s="473"/>
      <c r="AO374" s="473"/>
      <c r="AP374" s="473"/>
      <c r="AQ374" s="473"/>
      <c r="AR374" s="473"/>
      <c r="AS374" s="473"/>
      <c r="AT374" s="473"/>
      <c r="AU374" s="473"/>
      <c r="AV374" s="473"/>
      <c r="AW374" s="473"/>
      <c r="AX374" s="473"/>
      <c r="AY374" s="473"/>
      <c r="AZ374" s="473"/>
      <c r="BA374" s="473"/>
      <c r="BB374" s="473"/>
      <c r="BC374" s="473"/>
      <c r="BD374" s="473"/>
      <c r="BE374" s="473"/>
      <c r="BF374" s="473"/>
      <c r="BG374" s="473"/>
      <c r="BH374" s="473"/>
      <c r="BI374" s="473"/>
      <c r="BJ374" s="473"/>
      <c r="BK374" s="473"/>
      <c r="BL374" s="473"/>
      <c r="BM374" s="473"/>
      <c r="BN374" s="473"/>
      <c r="BO374" s="473"/>
      <c r="BP374" s="473"/>
      <c r="BQ374" s="473"/>
      <c r="BR374" s="473"/>
      <c r="BS374" s="473"/>
      <c r="BT374" s="473"/>
      <c r="BU374" s="473"/>
      <c r="BV374" s="473"/>
      <c r="BW374" s="473"/>
      <c r="BX374" s="473"/>
      <c r="BY374" s="473"/>
      <c r="BZ374" s="473"/>
      <c r="CA374" s="473"/>
      <c r="CB374" s="473"/>
      <c r="CC374" s="473"/>
      <c r="CD374" s="473"/>
      <c r="CE374" s="473"/>
      <c r="CF374" s="473"/>
      <c r="CG374" s="473"/>
      <c r="CH374" s="473"/>
      <c r="CI374" s="473"/>
      <c r="CJ374" s="473"/>
      <c r="CK374" s="473"/>
      <c r="CL374" s="473"/>
      <c r="CM374" s="473"/>
      <c r="CN374" s="473"/>
      <c r="CO374" s="473"/>
      <c r="CP374" s="473"/>
      <c r="CQ374" s="473"/>
      <c r="CR374" s="473"/>
      <c r="CS374" s="473"/>
      <c r="CT374" s="473"/>
      <c r="CU374" s="473"/>
      <c r="CV374" s="473"/>
      <c r="CW374" s="473"/>
      <c r="CX374" s="473"/>
      <c r="CY374" s="473"/>
      <c r="CZ374" s="473"/>
      <c r="DA374" s="473"/>
      <c r="DB374" s="473"/>
      <c r="DC374" s="473"/>
      <c r="DD374" s="473"/>
      <c r="DE374" s="473"/>
      <c r="DF374" s="473"/>
      <c r="DG374" s="473"/>
      <c r="DH374" s="473"/>
      <c r="DI374" s="473"/>
      <c r="DJ374" s="473"/>
      <c r="DK374" s="473"/>
      <c r="DL374" s="473"/>
      <c r="DM374" s="473"/>
      <c r="DN374" s="473"/>
      <c r="DO374" s="473"/>
      <c r="DP374" s="473"/>
      <c r="DQ374" s="473"/>
      <c r="DR374" s="473"/>
      <c r="DS374" s="473"/>
      <c r="DT374" s="473"/>
      <c r="DU374" s="473"/>
      <c r="DV374" s="473"/>
      <c r="DW374" s="473"/>
      <c r="DX374" s="473"/>
      <c r="DY374" s="473"/>
      <c r="DZ374" s="473"/>
      <c r="EA374" s="473"/>
      <c r="EB374" s="473"/>
      <c r="EC374" s="473"/>
      <c r="ED374" s="473"/>
      <c r="EE374" s="473"/>
      <c r="EF374" s="473"/>
      <c r="EG374" s="473"/>
      <c r="EH374" s="473"/>
      <c r="EI374" s="473"/>
      <c r="EJ374" s="473"/>
      <c r="EK374" s="473"/>
      <c r="EL374" s="473"/>
      <c r="EM374" s="473"/>
      <c r="EN374" s="473"/>
      <c r="EO374" s="473"/>
      <c r="EP374" s="473"/>
      <c r="EQ374" s="473"/>
      <c r="ER374" s="473"/>
      <c r="ES374" s="473"/>
      <c r="ET374" s="473"/>
      <c r="EU374" s="473"/>
      <c r="EV374" s="473"/>
      <c r="EW374" s="473"/>
      <c r="EX374" s="473"/>
      <c r="EY374" s="473"/>
      <c r="EZ374" s="473"/>
      <c r="FA374" s="473"/>
      <c r="FB374" s="473"/>
      <c r="FC374" s="473"/>
      <c r="FD374" s="473"/>
      <c r="FE374" s="473"/>
      <c r="FF374" s="473"/>
      <c r="FG374" s="473"/>
      <c r="FH374" s="473"/>
      <c r="FI374" s="473"/>
      <c r="FJ374" s="473"/>
      <c r="FK374" s="473"/>
      <c r="FL374" s="473"/>
      <c r="FM374" s="473"/>
      <c r="FN374" s="473"/>
      <c r="FO374" s="473"/>
      <c r="FP374" s="473"/>
      <c r="FQ374" s="473"/>
      <c r="FR374" s="473"/>
      <c r="FS374" s="473"/>
      <c r="FT374" s="473"/>
      <c r="FU374" s="473"/>
      <c r="FV374" s="473"/>
      <c r="FW374" s="473"/>
      <c r="FX374" s="473"/>
      <c r="FY374" s="473"/>
      <c r="FZ374" s="473"/>
      <c r="GA374" s="473"/>
      <c r="GB374" s="473"/>
      <c r="GC374" s="473"/>
      <c r="GD374" s="473"/>
      <c r="GE374" s="473"/>
      <c r="GF374" s="473"/>
      <c r="GG374" s="473"/>
      <c r="GH374" s="473"/>
      <c r="GI374" s="473"/>
      <c r="GJ374" s="473"/>
      <c r="GK374" s="473"/>
      <c r="GL374" s="473"/>
      <c r="GM374" s="473"/>
      <c r="GN374" s="473"/>
      <c r="GO374" s="473"/>
      <c r="GP374" s="473"/>
      <c r="GQ374" s="473"/>
      <c r="GR374" s="473"/>
      <c r="GS374" s="473"/>
      <c r="GT374" s="473"/>
    </row>
    <row r="375" spans="1:202" s="474" customFormat="1" ht="15.75" thickBot="1" x14ac:dyDescent="0.3">
      <c r="A375" s="475"/>
      <c r="B375" s="498" t="s">
        <v>1966</v>
      </c>
      <c r="C375" s="477"/>
      <c r="D375" s="477"/>
      <c r="E375" s="477"/>
      <c r="F375" s="478"/>
      <c r="G375" s="479"/>
      <c r="H375" s="480"/>
      <c r="I375" s="477"/>
      <c r="J375" s="481" t="s">
        <v>1967</v>
      </c>
      <c r="K375" s="473"/>
      <c r="L375" s="473"/>
      <c r="M375" s="473"/>
      <c r="N375" s="473"/>
      <c r="O375" s="473"/>
      <c r="P375" s="473"/>
      <c r="Q375" s="473"/>
      <c r="R375" s="473"/>
      <c r="S375" s="473"/>
      <c r="T375" s="473"/>
      <c r="U375" s="473"/>
      <c r="V375" s="473"/>
      <c r="W375" s="473"/>
      <c r="X375" s="473"/>
      <c r="Y375" s="473"/>
      <c r="Z375" s="473"/>
      <c r="AA375" s="473"/>
      <c r="AB375" s="473"/>
      <c r="AC375" s="473"/>
      <c r="AD375" s="473"/>
      <c r="AE375" s="473"/>
      <c r="AF375" s="473"/>
      <c r="AG375" s="473"/>
      <c r="AH375" s="473"/>
      <c r="AI375" s="473"/>
      <c r="AJ375" s="473"/>
      <c r="AK375" s="473"/>
      <c r="AL375" s="473"/>
      <c r="AM375" s="473"/>
      <c r="AN375" s="473"/>
      <c r="AO375" s="473"/>
      <c r="AP375" s="473"/>
      <c r="AQ375" s="473"/>
      <c r="AR375" s="473"/>
      <c r="AS375" s="473"/>
      <c r="AT375" s="473"/>
      <c r="AU375" s="473"/>
      <c r="AV375" s="473"/>
      <c r="AW375" s="473"/>
      <c r="AX375" s="473"/>
      <c r="AY375" s="473"/>
      <c r="AZ375" s="473"/>
      <c r="BA375" s="473"/>
      <c r="BB375" s="473"/>
      <c r="BC375" s="473"/>
      <c r="BD375" s="473"/>
      <c r="BE375" s="473"/>
      <c r="BF375" s="473"/>
      <c r="BG375" s="473"/>
      <c r="BH375" s="473"/>
      <c r="BI375" s="473"/>
      <c r="BJ375" s="473"/>
      <c r="BK375" s="473"/>
      <c r="BL375" s="473"/>
      <c r="BM375" s="473"/>
      <c r="BN375" s="473"/>
      <c r="BO375" s="473"/>
      <c r="BP375" s="473"/>
      <c r="BQ375" s="473"/>
      <c r="BR375" s="473"/>
      <c r="BS375" s="473"/>
      <c r="BT375" s="473"/>
      <c r="BU375" s="473"/>
      <c r="BV375" s="473"/>
      <c r="BW375" s="473"/>
      <c r="BX375" s="473"/>
      <c r="BY375" s="473"/>
      <c r="BZ375" s="473"/>
      <c r="CA375" s="473"/>
      <c r="CB375" s="473"/>
      <c r="CC375" s="473"/>
      <c r="CD375" s="473"/>
      <c r="CE375" s="473"/>
      <c r="CF375" s="473"/>
      <c r="CG375" s="473"/>
      <c r="CH375" s="473"/>
      <c r="CI375" s="473"/>
      <c r="CJ375" s="473"/>
      <c r="CK375" s="473"/>
      <c r="CL375" s="473"/>
      <c r="CM375" s="473"/>
      <c r="CN375" s="473"/>
      <c r="CO375" s="473"/>
      <c r="CP375" s="473"/>
      <c r="CQ375" s="473"/>
      <c r="CR375" s="473"/>
      <c r="CS375" s="473"/>
      <c r="CT375" s="473"/>
      <c r="CU375" s="473"/>
      <c r="CV375" s="473"/>
      <c r="CW375" s="473"/>
      <c r="CX375" s="473"/>
      <c r="CY375" s="473"/>
      <c r="CZ375" s="473"/>
      <c r="DA375" s="473"/>
      <c r="DB375" s="473"/>
      <c r="DC375" s="473"/>
      <c r="DD375" s="473"/>
      <c r="DE375" s="473"/>
      <c r="DF375" s="473"/>
      <c r="DG375" s="473"/>
      <c r="DH375" s="473"/>
      <c r="DI375" s="473"/>
      <c r="DJ375" s="473"/>
      <c r="DK375" s="473"/>
      <c r="DL375" s="473"/>
      <c r="DM375" s="473"/>
      <c r="DN375" s="473"/>
      <c r="DO375" s="473"/>
      <c r="DP375" s="473"/>
      <c r="DQ375" s="473"/>
      <c r="DR375" s="473"/>
      <c r="DS375" s="473"/>
      <c r="DT375" s="473"/>
      <c r="DU375" s="473"/>
      <c r="DV375" s="473"/>
      <c r="DW375" s="473"/>
      <c r="DX375" s="473"/>
      <c r="DY375" s="473"/>
      <c r="DZ375" s="473"/>
      <c r="EA375" s="473"/>
      <c r="EB375" s="473"/>
      <c r="EC375" s="473"/>
      <c r="ED375" s="473"/>
      <c r="EE375" s="473"/>
      <c r="EF375" s="473"/>
      <c r="EG375" s="473"/>
      <c r="EH375" s="473"/>
      <c r="EI375" s="473"/>
      <c r="EJ375" s="473"/>
      <c r="EK375" s="473"/>
      <c r="EL375" s="473"/>
      <c r="EM375" s="473"/>
      <c r="EN375" s="473"/>
      <c r="EO375" s="473"/>
      <c r="EP375" s="473"/>
      <c r="EQ375" s="473"/>
      <c r="ER375" s="473"/>
      <c r="ES375" s="473"/>
      <c r="ET375" s="473"/>
      <c r="EU375" s="473"/>
      <c r="EV375" s="473"/>
      <c r="EW375" s="473"/>
      <c r="EX375" s="473"/>
      <c r="EY375" s="473"/>
      <c r="EZ375" s="473"/>
      <c r="FA375" s="473"/>
      <c r="FB375" s="473"/>
      <c r="FC375" s="473"/>
      <c r="FD375" s="473"/>
      <c r="FE375" s="473"/>
      <c r="FF375" s="473"/>
      <c r="FG375" s="473"/>
      <c r="FH375" s="473"/>
      <c r="FI375" s="473"/>
      <c r="FJ375" s="473"/>
      <c r="FK375" s="473"/>
      <c r="FL375" s="473"/>
      <c r="FM375" s="473"/>
      <c r="FN375" s="473"/>
      <c r="FO375" s="473"/>
      <c r="FP375" s="473"/>
      <c r="FQ375" s="473"/>
      <c r="FR375" s="473"/>
      <c r="FS375" s="473"/>
      <c r="FT375" s="473"/>
      <c r="FU375" s="473"/>
      <c r="FV375" s="473"/>
      <c r="FW375" s="473"/>
      <c r="FX375" s="473"/>
      <c r="FY375" s="473"/>
      <c r="FZ375" s="473"/>
      <c r="GA375" s="473"/>
      <c r="GB375" s="473"/>
      <c r="GC375" s="473"/>
      <c r="GD375" s="473"/>
      <c r="GE375" s="473"/>
      <c r="GF375" s="473"/>
      <c r="GG375" s="473"/>
      <c r="GH375" s="473"/>
      <c r="GI375" s="473"/>
      <c r="GJ375" s="473"/>
      <c r="GK375" s="473"/>
      <c r="GL375" s="473"/>
      <c r="GM375" s="473"/>
      <c r="GN375" s="473"/>
      <c r="GO375" s="473"/>
      <c r="GP375" s="473"/>
      <c r="GQ375" s="473"/>
      <c r="GR375" s="473"/>
      <c r="GS375" s="473"/>
      <c r="GT375" s="473"/>
    </row>
    <row r="376" spans="1:202" ht="64.5" thickBot="1" x14ac:dyDescent="0.3">
      <c r="A376" s="706" t="s">
        <v>1968</v>
      </c>
      <c r="B376" s="707" t="s">
        <v>276</v>
      </c>
      <c r="C376" s="708" t="s">
        <v>1969</v>
      </c>
      <c r="D376" s="707" t="s">
        <v>1970</v>
      </c>
      <c r="E376" s="709" t="s">
        <v>1633</v>
      </c>
      <c r="F376" s="710"/>
      <c r="G376" s="711"/>
      <c r="H376" s="712" t="s">
        <v>1971</v>
      </c>
      <c r="I376" s="243"/>
      <c r="J376" s="713" t="s">
        <v>1466</v>
      </c>
    </row>
    <row r="377" spans="1:202" ht="12.75" customHeight="1" thickBot="1" x14ac:dyDescent="0.3">
      <c r="A377" s="1118" t="s">
        <v>1972</v>
      </c>
      <c r="B377" s="1121" t="s">
        <v>276</v>
      </c>
      <c r="C377" s="1120" t="s">
        <v>1973</v>
      </c>
      <c r="D377" s="1121" t="s">
        <v>1974</v>
      </c>
      <c r="E377" s="1121" t="s">
        <v>1148</v>
      </c>
      <c r="F377" s="714" t="s">
        <v>1523</v>
      </c>
      <c r="G377" s="715" t="s">
        <v>1648</v>
      </c>
      <c r="H377" s="1122" t="s">
        <v>1973</v>
      </c>
      <c r="I377" s="1123"/>
      <c r="J377" s="1130" t="s">
        <v>1466</v>
      </c>
    </row>
    <row r="378" spans="1:202" ht="15.75" thickBot="1" x14ac:dyDescent="0.3">
      <c r="A378" s="1118"/>
      <c r="B378" s="1121"/>
      <c r="C378" s="1120"/>
      <c r="D378" s="1121"/>
      <c r="E378" s="1121"/>
      <c r="F378" s="716" t="s">
        <v>1525</v>
      </c>
      <c r="G378" s="717" t="s">
        <v>1650</v>
      </c>
      <c r="H378" s="1122"/>
      <c r="I378" s="1123"/>
      <c r="J378" s="1130"/>
    </row>
    <row r="379" spans="1:202" ht="15.75" thickBot="1" x14ac:dyDescent="0.3">
      <c r="A379" s="1118"/>
      <c r="B379" s="1121"/>
      <c r="C379" s="1120"/>
      <c r="D379" s="1121"/>
      <c r="E379" s="1121"/>
      <c r="F379" s="716" t="s">
        <v>1527</v>
      </c>
      <c r="G379" s="717" t="s">
        <v>1651</v>
      </c>
      <c r="H379" s="1122"/>
      <c r="I379" s="1123"/>
      <c r="J379" s="1130"/>
    </row>
    <row r="380" spans="1:202" ht="15.75" thickBot="1" x14ac:dyDescent="0.3">
      <c r="A380" s="1118"/>
      <c r="B380" s="1121"/>
      <c r="C380" s="1120"/>
      <c r="D380" s="1121"/>
      <c r="E380" s="1121"/>
      <c r="F380" s="716" t="s">
        <v>1529</v>
      </c>
      <c r="G380" s="717" t="s">
        <v>1652</v>
      </c>
      <c r="H380" s="1122"/>
      <c r="I380" s="1123"/>
      <c r="J380" s="1130"/>
    </row>
    <row r="381" spans="1:202" ht="15.75" thickBot="1" x14ac:dyDescent="0.3">
      <c r="A381" s="1118"/>
      <c r="B381" s="1121"/>
      <c r="C381" s="1120"/>
      <c r="D381" s="1121"/>
      <c r="E381" s="1121"/>
      <c r="F381" s="716" t="s">
        <v>1531</v>
      </c>
      <c r="G381" s="717" t="s">
        <v>1653</v>
      </c>
      <c r="H381" s="1122"/>
      <c r="I381" s="1123"/>
      <c r="J381" s="1130"/>
    </row>
    <row r="382" spans="1:202" s="295" customFormat="1" ht="15.75" thickBot="1" x14ac:dyDescent="0.3">
      <c r="A382" s="1118"/>
      <c r="B382" s="1121"/>
      <c r="C382" s="1120"/>
      <c r="D382" s="1121"/>
      <c r="E382" s="1121"/>
      <c r="F382" s="718" t="s">
        <v>1654</v>
      </c>
      <c r="G382" s="719" t="s">
        <v>1568</v>
      </c>
      <c r="H382" s="1122"/>
      <c r="I382" s="1123"/>
      <c r="J382" s="1130"/>
    </row>
    <row r="383" spans="1:202" s="474" customFormat="1" ht="15.75" thickBot="1" x14ac:dyDescent="0.3">
      <c r="A383" s="466"/>
      <c r="B383" s="467" t="s">
        <v>1655</v>
      </c>
      <c r="C383" s="468"/>
      <c r="D383" s="468"/>
      <c r="E383" s="468"/>
      <c r="F383" s="469"/>
      <c r="G383" s="470"/>
      <c r="H383" s="471"/>
      <c r="I383" s="468"/>
      <c r="J383" s="472"/>
      <c r="K383" s="473"/>
      <c r="L383" s="473"/>
      <c r="M383" s="473"/>
      <c r="N383" s="473"/>
      <c r="O383" s="473"/>
      <c r="P383" s="473"/>
      <c r="Q383" s="473"/>
      <c r="R383" s="473"/>
      <c r="S383" s="473"/>
      <c r="T383" s="473"/>
      <c r="U383" s="473"/>
      <c r="V383" s="473"/>
      <c r="W383" s="473"/>
      <c r="X383" s="473"/>
      <c r="Y383" s="473"/>
      <c r="Z383" s="473"/>
      <c r="AA383" s="473"/>
      <c r="AB383" s="473"/>
      <c r="AC383" s="473"/>
      <c r="AD383" s="473"/>
      <c r="AE383" s="473"/>
      <c r="AF383" s="473"/>
      <c r="AG383" s="473"/>
      <c r="AH383" s="473"/>
      <c r="AI383" s="473"/>
      <c r="AJ383" s="473"/>
      <c r="AK383" s="473"/>
      <c r="AL383" s="473"/>
      <c r="AM383" s="473"/>
      <c r="AN383" s="473"/>
      <c r="AO383" s="473"/>
      <c r="AP383" s="473"/>
      <c r="AQ383" s="473"/>
      <c r="AR383" s="473"/>
      <c r="AS383" s="473"/>
      <c r="AT383" s="473"/>
      <c r="AU383" s="473"/>
      <c r="AV383" s="473"/>
      <c r="AW383" s="473"/>
      <c r="AX383" s="473"/>
      <c r="AY383" s="473"/>
      <c r="AZ383" s="473"/>
      <c r="BA383" s="473"/>
      <c r="BB383" s="473"/>
      <c r="BC383" s="473"/>
      <c r="BD383" s="473"/>
      <c r="BE383" s="473"/>
      <c r="BF383" s="473"/>
      <c r="BG383" s="473"/>
      <c r="BH383" s="473"/>
      <c r="BI383" s="473"/>
      <c r="BJ383" s="473"/>
      <c r="BK383" s="473"/>
      <c r="BL383" s="473"/>
      <c r="BM383" s="473"/>
      <c r="BN383" s="473"/>
      <c r="BO383" s="473"/>
      <c r="BP383" s="473"/>
      <c r="BQ383" s="473"/>
      <c r="BR383" s="473"/>
      <c r="BS383" s="473"/>
      <c r="BT383" s="473"/>
      <c r="BU383" s="473"/>
      <c r="BV383" s="473"/>
      <c r="BW383" s="473"/>
      <c r="BX383" s="473"/>
      <c r="BY383" s="473"/>
      <c r="BZ383" s="473"/>
      <c r="CA383" s="473"/>
      <c r="CB383" s="473"/>
      <c r="CC383" s="473"/>
      <c r="CD383" s="473"/>
      <c r="CE383" s="473"/>
      <c r="CF383" s="473"/>
      <c r="CG383" s="473"/>
      <c r="CH383" s="473"/>
      <c r="CI383" s="473"/>
      <c r="CJ383" s="473"/>
      <c r="CK383" s="473"/>
      <c r="CL383" s="473"/>
      <c r="CM383" s="473"/>
      <c r="CN383" s="473"/>
      <c r="CO383" s="473"/>
      <c r="CP383" s="473"/>
      <c r="CQ383" s="473"/>
      <c r="CR383" s="473"/>
      <c r="CS383" s="473"/>
      <c r="CT383" s="473"/>
      <c r="CU383" s="473"/>
      <c r="CV383" s="473"/>
      <c r="CW383" s="473"/>
      <c r="CX383" s="473"/>
      <c r="CY383" s="473"/>
      <c r="CZ383" s="473"/>
      <c r="DA383" s="473"/>
      <c r="DB383" s="473"/>
      <c r="DC383" s="473"/>
      <c r="DD383" s="473"/>
      <c r="DE383" s="473"/>
      <c r="DF383" s="473"/>
      <c r="DG383" s="473"/>
      <c r="DH383" s="473"/>
      <c r="DI383" s="473"/>
      <c r="DJ383" s="473"/>
      <c r="DK383" s="473"/>
      <c r="DL383" s="473"/>
      <c r="DM383" s="473"/>
      <c r="DN383" s="473"/>
      <c r="DO383" s="473"/>
      <c r="DP383" s="473"/>
      <c r="DQ383" s="473"/>
      <c r="DR383" s="473"/>
      <c r="DS383" s="473"/>
      <c r="DT383" s="473"/>
      <c r="DU383" s="473"/>
      <c r="DV383" s="473"/>
      <c r="DW383" s="473"/>
      <c r="DX383" s="473"/>
      <c r="DY383" s="473"/>
      <c r="DZ383" s="473"/>
      <c r="EA383" s="473"/>
      <c r="EB383" s="473"/>
      <c r="EC383" s="473"/>
      <c r="ED383" s="473"/>
      <c r="EE383" s="473"/>
      <c r="EF383" s="473"/>
      <c r="EG383" s="473"/>
      <c r="EH383" s="473"/>
      <c r="EI383" s="473"/>
      <c r="EJ383" s="473"/>
      <c r="EK383" s="473"/>
      <c r="EL383" s="473"/>
      <c r="EM383" s="473"/>
      <c r="EN383" s="473"/>
      <c r="EO383" s="473"/>
      <c r="EP383" s="473"/>
      <c r="EQ383" s="473"/>
      <c r="ER383" s="473"/>
      <c r="ES383" s="473"/>
      <c r="ET383" s="473"/>
      <c r="EU383" s="473"/>
      <c r="EV383" s="473"/>
      <c r="EW383" s="473"/>
      <c r="EX383" s="473"/>
      <c r="EY383" s="473"/>
      <c r="EZ383" s="473"/>
      <c r="FA383" s="473"/>
      <c r="FB383" s="473"/>
      <c r="FC383" s="473"/>
      <c r="FD383" s="473"/>
      <c r="FE383" s="473"/>
      <c r="FF383" s="473"/>
      <c r="FG383" s="473"/>
      <c r="FH383" s="473"/>
      <c r="FI383" s="473"/>
      <c r="FJ383" s="473"/>
      <c r="FK383" s="473"/>
      <c r="FL383" s="473"/>
      <c r="FM383" s="473"/>
      <c r="FN383" s="473"/>
      <c r="FO383" s="473"/>
      <c r="FP383" s="473"/>
      <c r="FQ383" s="473"/>
      <c r="FR383" s="473"/>
      <c r="FS383" s="473"/>
      <c r="FT383" s="473"/>
      <c r="FU383" s="473"/>
      <c r="FV383" s="473"/>
      <c r="FW383" s="473"/>
      <c r="FX383" s="473"/>
      <c r="FY383" s="473"/>
      <c r="FZ383" s="473"/>
      <c r="GA383" s="473"/>
      <c r="GB383" s="473"/>
      <c r="GC383" s="473"/>
      <c r="GD383" s="473"/>
      <c r="GE383" s="473"/>
      <c r="GF383" s="473"/>
      <c r="GG383" s="473"/>
      <c r="GH383" s="473"/>
      <c r="GI383" s="473"/>
      <c r="GJ383" s="473"/>
      <c r="GK383" s="473"/>
      <c r="GL383" s="473"/>
      <c r="GM383" s="473"/>
      <c r="GN383" s="473"/>
      <c r="GO383" s="473"/>
      <c r="GP383" s="473"/>
      <c r="GQ383" s="473"/>
      <c r="GR383" s="473"/>
      <c r="GS383" s="473"/>
      <c r="GT383" s="473"/>
    </row>
    <row r="384" spans="1:202" ht="45.75" thickBot="1" x14ac:dyDescent="0.3">
      <c r="A384" s="267" t="s">
        <v>405</v>
      </c>
      <c r="B384" s="243" t="s">
        <v>276</v>
      </c>
      <c r="C384" s="462" t="s">
        <v>406</v>
      </c>
      <c r="D384" s="243" t="s">
        <v>1975</v>
      </c>
      <c r="E384" s="243" t="s">
        <v>1630</v>
      </c>
      <c r="F384" s="439"/>
      <c r="G384" s="377"/>
      <c r="H384" s="245" t="s">
        <v>1976</v>
      </c>
      <c r="I384" s="243"/>
      <c r="J384" s="422" t="s">
        <v>1585</v>
      </c>
    </row>
    <row r="385" spans="1:202" ht="30.75" thickBot="1" x14ac:dyDescent="0.3">
      <c r="A385" s="1111" t="s">
        <v>1977</v>
      </c>
      <c r="B385" s="1112" t="s">
        <v>276</v>
      </c>
      <c r="C385" s="1142" t="s">
        <v>1978</v>
      </c>
      <c r="D385" s="1112" t="s">
        <v>1979</v>
      </c>
      <c r="E385" s="1112" t="s">
        <v>1148</v>
      </c>
      <c r="F385" s="666" t="s">
        <v>1980</v>
      </c>
      <c r="G385" s="366" t="s">
        <v>1981</v>
      </c>
      <c r="H385" s="1115" t="s">
        <v>1978</v>
      </c>
      <c r="I385" s="1123"/>
      <c r="J385" s="1124" t="s">
        <v>1585</v>
      </c>
    </row>
    <row r="386" spans="1:202" ht="15.75" thickBot="1" x14ac:dyDescent="0.3">
      <c r="A386" s="1111"/>
      <c r="B386" s="1112"/>
      <c r="C386" s="1142"/>
      <c r="D386" s="1112"/>
      <c r="E386" s="1112"/>
      <c r="F386" s="598" t="s">
        <v>1982</v>
      </c>
      <c r="G386" s="369" t="s">
        <v>1983</v>
      </c>
      <c r="H386" s="1115"/>
      <c r="I386" s="1123"/>
      <c r="J386" s="1124"/>
    </row>
    <row r="387" spans="1:202" customFormat="1" ht="15.75" thickBot="1" x14ac:dyDescent="0.3">
      <c r="A387" s="1111"/>
      <c r="B387" s="1112"/>
      <c r="C387" s="1142"/>
      <c r="D387" s="1112"/>
      <c r="E387" s="1112"/>
      <c r="F387" s="598" t="s">
        <v>1984</v>
      </c>
      <c r="G387" s="369" t="s">
        <v>1985</v>
      </c>
      <c r="H387" s="1115"/>
      <c r="I387" s="1123"/>
      <c r="J387" s="1124"/>
    </row>
    <row r="388" spans="1:202" s="157" customFormat="1" ht="15.75" thickBot="1" x14ac:dyDescent="0.3">
      <c r="A388" s="1111"/>
      <c r="B388" s="1112"/>
      <c r="C388" s="1142"/>
      <c r="D388" s="1112"/>
      <c r="E388" s="1112"/>
      <c r="F388" s="598" t="s">
        <v>1986</v>
      </c>
      <c r="G388" s="369" t="s">
        <v>1987</v>
      </c>
      <c r="H388" s="1115"/>
      <c r="I388" s="1123"/>
      <c r="J388" s="1124"/>
      <c r="K388" s="258"/>
      <c r="L388" s="258"/>
      <c r="M388" s="258"/>
      <c r="N388" s="258"/>
      <c r="O388" s="258"/>
      <c r="P388" s="258"/>
      <c r="Q388" s="258"/>
      <c r="R388" s="258"/>
      <c r="S388" s="258"/>
      <c r="T388" s="258"/>
      <c r="U388" s="258"/>
      <c r="V388" s="258"/>
      <c r="W388" s="258"/>
      <c r="X388" s="258"/>
      <c r="Y388" s="258"/>
      <c r="Z388" s="258"/>
      <c r="AA388" s="258"/>
      <c r="AB388" s="258"/>
      <c r="AC388" s="258"/>
      <c r="AD388" s="258"/>
      <c r="AE388" s="258"/>
      <c r="AF388" s="258"/>
      <c r="AG388" s="258"/>
      <c r="AH388" s="258"/>
      <c r="AI388" s="258"/>
      <c r="AJ388" s="258"/>
      <c r="AK388" s="258"/>
      <c r="AL388" s="258"/>
      <c r="AM388" s="258"/>
      <c r="AN388" s="258"/>
      <c r="AO388" s="258"/>
      <c r="AP388" s="258"/>
      <c r="AQ388" s="258"/>
      <c r="AR388" s="258"/>
      <c r="AS388" s="258"/>
      <c r="AT388" s="258"/>
      <c r="AU388" s="258"/>
      <c r="AV388" s="258"/>
      <c r="AW388" s="258"/>
      <c r="AX388" s="258"/>
      <c r="AY388" s="258"/>
      <c r="AZ388" s="258"/>
      <c r="BA388" s="258"/>
      <c r="BB388" s="258"/>
      <c r="BC388" s="258"/>
      <c r="BD388" s="258"/>
      <c r="BE388" s="258"/>
      <c r="BF388" s="258"/>
      <c r="BG388" s="258"/>
      <c r="BH388" s="258"/>
      <c r="BI388" s="258"/>
      <c r="BJ388" s="258"/>
      <c r="BK388" s="258"/>
      <c r="BL388" s="258"/>
      <c r="BM388" s="258"/>
      <c r="BN388" s="258"/>
      <c r="BO388" s="258"/>
      <c r="BP388" s="258"/>
      <c r="BQ388" s="258"/>
      <c r="BR388" s="258"/>
      <c r="BS388" s="258"/>
      <c r="BT388" s="258"/>
      <c r="BU388" s="258"/>
      <c r="BV388" s="258"/>
      <c r="BW388" s="258"/>
      <c r="BX388" s="258"/>
      <c r="BY388" s="258"/>
      <c r="BZ388" s="258"/>
      <c r="CA388" s="258"/>
      <c r="CB388" s="258"/>
      <c r="CC388" s="258"/>
      <c r="CD388" s="258"/>
      <c r="CE388" s="258"/>
      <c r="CF388" s="258"/>
      <c r="CG388" s="258"/>
      <c r="CH388" s="258"/>
      <c r="CI388" s="258"/>
      <c r="CJ388" s="258"/>
      <c r="CK388" s="258"/>
      <c r="CL388" s="258"/>
      <c r="CM388" s="258"/>
      <c r="CN388" s="258"/>
      <c r="CO388" s="258"/>
      <c r="CP388" s="258"/>
      <c r="CQ388" s="258"/>
      <c r="CR388" s="258"/>
      <c r="CS388" s="258"/>
      <c r="CT388" s="258"/>
      <c r="CU388" s="258"/>
      <c r="CV388" s="258"/>
      <c r="CW388" s="258"/>
      <c r="CX388" s="258"/>
      <c r="CY388" s="258"/>
      <c r="CZ388" s="258"/>
      <c r="DA388" s="258"/>
      <c r="DB388" s="258"/>
      <c r="DC388" s="258"/>
      <c r="DD388" s="258"/>
      <c r="DE388" s="258"/>
      <c r="DF388" s="258"/>
      <c r="DG388" s="258"/>
      <c r="DH388" s="258"/>
      <c r="DI388" s="258"/>
      <c r="DJ388" s="258"/>
      <c r="DK388" s="258"/>
      <c r="DL388" s="258"/>
      <c r="DM388" s="258"/>
      <c r="DN388" s="258"/>
      <c r="DO388" s="258"/>
      <c r="DP388" s="258"/>
      <c r="DQ388" s="258"/>
      <c r="DR388" s="258"/>
      <c r="DS388" s="258"/>
      <c r="DT388" s="258"/>
      <c r="DU388" s="258"/>
      <c r="DV388" s="258"/>
      <c r="DW388" s="258"/>
      <c r="DX388" s="258"/>
      <c r="DY388" s="258"/>
      <c r="DZ388" s="258"/>
      <c r="EA388" s="258"/>
      <c r="EB388" s="258"/>
      <c r="EC388" s="258"/>
      <c r="ED388" s="258"/>
      <c r="EE388" s="258"/>
      <c r="EF388" s="258"/>
      <c r="EG388" s="258"/>
      <c r="EH388" s="258"/>
      <c r="EI388" s="258"/>
      <c r="EJ388" s="258"/>
      <c r="EK388" s="258"/>
      <c r="EL388" s="258"/>
      <c r="EM388" s="258"/>
      <c r="EN388" s="258"/>
      <c r="EO388" s="258"/>
      <c r="EP388" s="258"/>
      <c r="EQ388" s="258"/>
      <c r="ER388" s="258"/>
      <c r="ES388" s="258"/>
      <c r="ET388" s="258"/>
      <c r="EU388" s="258"/>
      <c r="EV388" s="258"/>
    </row>
    <row r="389" spans="1:202" ht="15.75" thickBot="1" x14ac:dyDescent="0.3">
      <c r="A389" s="1111"/>
      <c r="B389" s="1112"/>
      <c r="C389" s="1142"/>
      <c r="D389" s="1112"/>
      <c r="E389" s="1112"/>
      <c r="F389" s="667" t="s">
        <v>1988</v>
      </c>
      <c r="G389" s="371" t="s">
        <v>1989</v>
      </c>
      <c r="H389" s="1115"/>
      <c r="I389" s="1123"/>
      <c r="J389" s="1124"/>
    </row>
    <row r="390" spans="1:202" customFormat="1" ht="30.75" thickBot="1" x14ac:dyDescent="0.3">
      <c r="A390" s="1118" t="s">
        <v>408</v>
      </c>
      <c r="B390" s="1121" t="s">
        <v>276</v>
      </c>
      <c r="C390" s="1120" t="s">
        <v>409</v>
      </c>
      <c r="D390" s="1121" t="s">
        <v>1990</v>
      </c>
      <c r="E390" s="1121" t="s">
        <v>1147</v>
      </c>
      <c r="F390" s="651">
        <v>0</v>
      </c>
      <c r="G390" s="620" t="s">
        <v>1991</v>
      </c>
      <c r="H390" s="1122" t="s">
        <v>409</v>
      </c>
      <c r="I390" s="1123"/>
      <c r="J390" s="1124" t="s">
        <v>1585</v>
      </c>
    </row>
    <row r="391" spans="1:202" ht="45.75" thickBot="1" x14ac:dyDescent="0.3">
      <c r="A391" s="1118"/>
      <c r="B391" s="1121"/>
      <c r="C391" s="1120"/>
      <c r="D391" s="1121"/>
      <c r="E391" s="1121"/>
      <c r="F391" s="644">
        <v>1</v>
      </c>
      <c r="G391" s="623" t="s">
        <v>1992</v>
      </c>
      <c r="H391" s="1122"/>
      <c r="I391" s="1123"/>
      <c r="J391" s="1124"/>
    </row>
    <row r="392" spans="1:202" ht="37.5" customHeight="1" thickBot="1" x14ac:dyDescent="0.3">
      <c r="A392" s="1118"/>
      <c r="B392" s="1121"/>
      <c r="C392" s="1120"/>
      <c r="D392" s="1121"/>
      <c r="E392" s="1121"/>
      <c r="F392" s="644">
        <v>2</v>
      </c>
      <c r="G392" s="623" t="s">
        <v>1993</v>
      </c>
      <c r="H392" s="1122"/>
      <c r="I392" s="1123"/>
      <c r="J392" s="1124"/>
    </row>
    <row r="393" spans="1:202" s="429" customFormat="1" ht="35.450000000000003" customHeight="1" thickBot="1" x14ac:dyDescent="0.3">
      <c r="A393" s="1118"/>
      <c r="B393" s="1121"/>
      <c r="C393" s="1120"/>
      <c r="D393" s="1121"/>
      <c r="E393" s="1121"/>
      <c r="F393" s="644">
        <v>3</v>
      </c>
      <c r="G393" s="623" t="s">
        <v>1994</v>
      </c>
      <c r="H393" s="1122"/>
      <c r="I393" s="1123"/>
      <c r="J393" s="1124"/>
    </row>
    <row r="394" spans="1:202" s="429" customFormat="1" ht="45.75" thickBot="1" x14ac:dyDescent="0.3">
      <c r="A394" s="1118"/>
      <c r="B394" s="1121"/>
      <c r="C394" s="1120"/>
      <c r="D394" s="1121"/>
      <c r="E394" s="1121"/>
      <c r="F394" s="644">
        <v>4</v>
      </c>
      <c r="G394" s="623" t="s">
        <v>1995</v>
      </c>
      <c r="H394" s="1122"/>
      <c r="I394" s="1123"/>
      <c r="J394" s="1124"/>
    </row>
    <row r="395" spans="1:202" s="5" customFormat="1" ht="15.75" thickBot="1" x14ac:dyDescent="0.3">
      <c r="A395" s="1118"/>
      <c r="B395" s="1121"/>
      <c r="C395" s="1120"/>
      <c r="D395" s="1121"/>
      <c r="E395" s="1121"/>
      <c r="F395" s="646">
        <v>9</v>
      </c>
      <c r="G395" s="720" t="s">
        <v>1996</v>
      </c>
      <c r="H395" s="1122"/>
      <c r="I395" s="1123"/>
      <c r="J395" s="1124"/>
    </row>
    <row r="396" spans="1:202" customFormat="1" ht="45.75" thickBot="1" x14ac:dyDescent="0.3">
      <c r="A396" s="654" t="s">
        <v>414</v>
      </c>
      <c r="B396" s="655" t="s">
        <v>276</v>
      </c>
      <c r="C396" s="656" t="s">
        <v>1997</v>
      </c>
      <c r="D396" s="655" t="s">
        <v>1998</v>
      </c>
      <c r="E396" s="655" t="s">
        <v>1862</v>
      </c>
      <c r="F396" s="657"/>
      <c r="G396" s="658"/>
      <c r="H396" s="659" t="s">
        <v>1999</v>
      </c>
      <c r="I396" s="268"/>
      <c r="J396" s="375" t="s">
        <v>1585</v>
      </c>
    </row>
    <row r="397" spans="1:202" s="474" customFormat="1" ht="15" x14ac:dyDescent="0.25">
      <c r="A397" s="466"/>
      <c r="B397" s="467" t="s">
        <v>1586</v>
      </c>
      <c r="C397" s="468"/>
      <c r="D397" s="468"/>
      <c r="E397" s="468"/>
      <c r="F397" s="469"/>
      <c r="G397" s="470"/>
      <c r="H397" s="471"/>
      <c r="I397" s="468"/>
      <c r="J397" s="472" t="s">
        <v>1642</v>
      </c>
      <c r="K397" s="473"/>
      <c r="L397" s="473"/>
      <c r="M397" s="473"/>
      <c r="N397" s="473"/>
      <c r="O397" s="473"/>
      <c r="P397" s="473"/>
      <c r="Q397" s="473"/>
      <c r="R397" s="473"/>
      <c r="S397" s="473"/>
      <c r="T397" s="473"/>
      <c r="U397" s="473"/>
      <c r="V397" s="473"/>
      <c r="W397" s="473"/>
      <c r="X397" s="473"/>
      <c r="Y397" s="473"/>
      <c r="Z397" s="473"/>
      <c r="AA397" s="473"/>
      <c r="AB397" s="473"/>
      <c r="AC397" s="473"/>
      <c r="AD397" s="473"/>
      <c r="AE397" s="473"/>
      <c r="AF397" s="473"/>
      <c r="AG397" s="473"/>
      <c r="AH397" s="473"/>
      <c r="AI397" s="473"/>
      <c r="AJ397" s="473"/>
      <c r="AK397" s="473"/>
      <c r="AL397" s="473"/>
      <c r="AM397" s="473"/>
      <c r="AN397" s="473"/>
      <c r="AO397" s="473"/>
      <c r="AP397" s="473"/>
      <c r="AQ397" s="473"/>
      <c r="AR397" s="473"/>
      <c r="AS397" s="473"/>
      <c r="AT397" s="473"/>
      <c r="AU397" s="473"/>
      <c r="AV397" s="473"/>
      <c r="AW397" s="473"/>
      <c r="AX397" s="473"/>
      <c r="AY397" s="473"/>
      <c r="AZ397" s="473"/>
      <c r="BA397" s="473"/>
      <c r="BB397" s="473"/>
      <c r="BC397" s="473"/>
      <c r="BD397" s="473"/>
      <c r="BE397" s="473"/>
      <c r="BF397" s="473"/>
      <c r="BG397" s="473"/>
      <c r="BH397" s="473"/>
      <c r="BI397" s="473"/>
      <c r="BJ397" s="473"/>
      <c r="BK397" s="473"/>
      <c r="BL397" s="473"/>
      <c r="BM397" s="473"/>
      <c r="BN397" s="473"/>
      <c r="BO397" s="473"/>
      <c r="BP397" s="473"/>
      <c r="BQ397" s="473"/>
      <c r="BR397" s="473"/>
      <c r="BS397" s="473"/>
      <c r="BT397" s="473"/>
      <c r="BU397" s="473"/>
      <c r="BV397" s="473"/>
      <c r="BW397" s="473"/>
      <c r="BX397" s="473"/>
      <c r="BY397" s="473"/>
      <c r="BZ397" s="473"/>
      <c r="CA397" s="473"/>
      <c r="CB397" s="473"/>
      <c r="CC397" s="473"/>
      <c r="CD397" s="473"/>
      <c r="CE397" s="473"/>
      <c r="CF397" s="473"/>
      <c r="CG397" s="473"/>
      <c r="CH397" s="473"/>
      <c r="CI397" s="473"/>
      <c r="CJ397" s="473"/>
      <c r="CK397" s="473"/>
      <c r="CL397" s="473"/>
      <c r="CM397" s="473"/>
      <c r="CN397" s="473"/>
      <c r="CO397" s="473"/>
      <c r="CP397" s="473"/>
      <c r="CQ397" s="473"/>
      <c r="CR397" s="473"/>
      <c r="CS397" s="473"/>
      <c r="CT397" s="473"/>
      <c r="CU397" s="473"/>
      <c r="CV397" s="473"/>
      <c r="CW397" s="473"/>
      <c r="CX397" s="473"/>
      <c r="CY397" s="473"/>
      <c r="CZ397" s="473"/>
      <c r="DA397" s="473"/>
      <c r="DB397" s="473"/>
      <c r="DC397" s="473"/>
      <c r="DD397" s="473"/>
      <c r="DE397" s="473"/>
      <c r="DF397" s="473"/>
      <c r="DG397" s="473"/>
      <c r="DH397" s="473"/>
      <c r="DI397" s="473"/>
      <c r="DJ397" s="473"/>
      <c r="DK397" s="473"/>
      <c r="DL397" s="473"/>
      <c r="DM397" s="473"/>
      <c r="DN397" s="473"/>
      <c r="DO397" s="473"/>
      <c r="DP397" s="473"/>
      <c r="DQ397" s="473"/>
      <c r="DR397" s="473"/>
      <c r="DS397" s="473"/>
      <c r="DT397" s="473"/>
      <c r="DU397" s="473"/>
      <c r="DV397" s="473"/>
      <c r="DW397" s="473"/>
      <c r="DX397" s="473"/>
      <c r="DY397" s="473"/>
      <c r="DZ397" s="473"/>
      <c r="EA397" s="473"/>
      <c r="EB397" s="473"/>
      <c r="EC397" s="473"/>
      <c r="ED397" s="473"/>
      <c r="EE397" s="473"/>
      <c r="EF397" s="473"/>
      <c r="EG397" s="473"/>
      <c r="EH397" s="473"/>
      <c r="EI397" s="473"/>
      <c r="EJ397" s="473"/>
      <c r="EK397" s="473"/>
      <c r="EL397" s="473"/>
      <c r="EM397" s="473"/>
      <c r="EN397" s="473"/>
      <c r="EO397" s="473"/>
      <c r="EP397" s="473"/>
      <c r="EQ397" s="473"/>
      <c r="ER397" s="473"/>
      <c r="ES397" s="473"/>
      <c r="ET397" s="473"/>
      <c r="EU397" s="473"/>
      <c r="EV397" s="473"/>
      <c r="EW397" s="473"/>
      <c r="EX397" s="473"/>
      <c r="EY397" s="473"/>
      <c r="EZ397" s="473"/>
      <c r="FA397" s="473"/>
      <c r="FB397" s="473"/>
      <c r="FC397" s="473"/>
      <c r="FD397" s="473"/>
      <c r="FE397" s="473"/>
      <c r="FF397" s="473"/>
      <c r="FG397" s="473"/>
      <c r="FH397" s="473"/>
      <c r="FI397" s="473"/>
      <c r="FJ397" s="473"/>
      <c r="FK397" s="473"/>
      <c r="FL397" s="473"/>
      <c r="FM397" s="473"/>
      <c r="FN397" s="473"/>
      <c r="FO397" s="473"/>
      <c r="FP397" s="473"/>
      <c r="FQ397" s="473"/>
      <c r="FR397" s="473"/>
      <c r="FS397" s="473"/>
      <c r="FT397" s="473"/>
      <c r="FU397" s="473"/>
      <c r="FV397" s="473"/>
      <c r="FW397" s="473"/>
      <c r="FX397" s="473"/>
      <c r="FY397" s="473"/>
      <c r="FZ397" s="473"/>
      <c r="GA397" s="473"/>
      <c r="GB397" s="473"/>
      <c r="GC397" s="473"/>
      <c r="GD397" s="473"/>
      <c r="GE397" s="473"/>
      <c r="GF397" s="473"/>
      <c r="GG397" s="473"/>
      <c r="GH397" s="473"/>
      <c r="GI397" s="473"/>
      <c r="GJ397" s="473"/>
      <c r="GK397" s="473"/>
      <c r="GL397" s="473"/>
      <c r="GM397" s="473"/>
      <c r="GN397" s="473"/>
      <c r="GO397" s="473"/>
      <c r="GP397" s="473"/>
      <c r="GQ397" s="473"/>
      <c r="GR397" s="473"/>
      <c r="GS397" s="473"/>
      <c r="GT397" s="473"/>
    </row>
    <row r="398" spans="1:202" s="474" customFormat="1" ht="15.75" thickBot="1" x14ac:dyDescent="0.3">
      <c r="A398" s="475"/>
      <c r="B398" s="476" t="s">
        <v>418</v>
      </c>
      <c r="C398" s="477"/>
      <c r="D398" s="477"/>
      <c r="E398" s="477"/>
      <c r="F398" s="478"/>
      <c r="G398" s="479"/>
      <c r="H398" s="480"/>
      <c r="I398" s="477"/>
      <c r="J398" s="481" t="s">
        <v>2000</v>
      </c>
      <c r="K398" s="473"/>
      <c r="L398" s="473"/>
      <c r="M398" s="473"/>
      <c r="N398" s="473"/>
      <c r="O398" s="473"/>
      <c r="P398" s="473"/>
      <c r="Q398" s="473"/>
      <c r="R398" s="473"/>
      <c r="S398" s="473"/>
      <c r="T398" s="473"/>
      <c r="U398" s="473"/>
      <c r="V398" s="473"/>
      <c r="W398" s="473"/>
      <c r="X398" s="473"/>
      <c r="Y398" s="473"/>
      <c r="Z398" s="473"/>
      <c r="AA398" s="473"/>
      <c r="AB398" s="473"/>
      <c r="AC398" s="473"/>
      <c r="AD398" s="473"/>
      <c r="AE398" s="473"/>
      <c r="AF398" s="473"/>
      <c r="AG398" s="473"/>
      <c r="AH398" s="473"/>
      <c r="AI398" s="473"/>
      <c r="AJ398" s="473"/>
      <c r="AK398" s="473"/>
      <c r="AL398" s="473"/>
      <c r="AM398" s="473"/>
      <c r="AN398" s="473"/>
      <c r="AO398" s="473"/>
      <c r="AP398" s="473"/>
      <c r="AQ398" s="473"/>
      <c r="AR398" s="473"/>
      <c r="AS398" s="473"/>
      <c r="AT398" s="473"/>
      <c r="AU398" s="473"/>
      <c r="AV398" s="473"/>
      <c r="AW398" s="473"/>
      <c r="AX398" s="473"/>
      <c r="AY398" s="473"/>
      <c r="AZ398" s="473"/>
      <c r="BA398" s="473"/>
      <c r="BB398" s="473"/>
      <c r="BC398" s="473"/>
      <c r="BD398" s="473"/>
      <c r="BE398" s="473"/>
      <c r="BF398" s="473"/>
      <c r="BG398" s="473"/>
      <c r="BH398" s="473"/>
      <c r="BI398" s="473"/>
      <c r="BJ398" s="473"/>
      <c r="BK398" s="473"/>
      <c r="BL398" s="473"/>
      <c r="BM398" s="473"/>
      <c r="BN398" s="473"/>
      <c r="BO398" s="473"/>
      <c r="BP398" s="473"/>
      <c r="BQ398" s="473"/>
      <c r="BR398" s="473"/>
      <c r="BS398" s="473"/>
      <c r="BT398" s="473"/>
      <c r="BU398" s="473"/>
      <c r="BV398" s="473"/>
      <c r="BW398" s="473"/>
      <c r="BX398" s="473"/>
      <c r="BY398" s="473"/>
      <c r="BZ398" s="473"/>
      <c r="CA398" s="473"/>
      <c r="CB398" s="473"/>
      <c r="CC398" s="473"/>
      <c r="CD398" s="473"/>
      <c r="CE398" s="473"/>
      <c r="CF398" s="473"/>
      <c r="CG398" s="473"/>
      <c r="CH398" s="473"/>
      <c r="CI398" s="473"/>
      <c r="CJ398" s="473"/>
      <c r="CK398" s="473"/>
      <c r="CL398" s="473"/>
      <c r="CM398" s="473"/>
      <c r="CN398" s="473"/>
      <c r="CO398" s="473"/>
      <c r="CP398" s="473"/>
      <c r="CQ398" s="473"/>
      <c r="CR398" s="473"/>
      <c r="CS398" s="473"/>
      <c r="CT398" s="473"/>
      <c r="CU398" s="473"/>
      <c r="CV398" s="473"/>
      <c r="CW398" s="473"/>
      <c r="CX398" s="473"/>
      <c r="CY398" s="473"/>
      <c r="CZ398" s="473"/>
      <c r="DA398" s="473"/>
      <c r="DB398" s="473"/>
      <c r="DC398" s="473"/>
      <c r="DD398" s="473"/>
      <c r="DE398" s="473"/>
      <c r="DF398" s="473"/>
      <c r="DG398" s="473"/>
      <c r="DH398" s="473"/>
      <c r="DI398" s="473"/>
      <c r="DJ398" s="473"/>
      <c r="DK398" s="473"/>
      <c r="DL398" s="473"/>
      <c r="DM398" s="473"/>
      <c r="DN398" s="473"/>
      <c r="DO398" s="473"/>
      <c r="DP398" s="473"/>
      <c r="DQ398" s="473"/>
      <c r="DR398" s="473"/>
      <c r="DS398" s="473"/>
      <c r="DT398" s="473"/>
      <c r="DU398" s="473"/>
      <c r="DV398" s="473"/>
      <c r="DW398" s="473"/>
      <c r="DX398" s="473"/>
      <c r="DY398" s="473"/>
      <c r="DZ398" s="473"/>
      <c r="EA398" s="473"/>
      <c r="EB398" s="473"/>
      <c r="EC398" s="473"/>
      <c r="ED398" s="473"/>
      <c r="EE398" s="473"/>
      <c r="EF398" s="473"/>
      <c r="EG398" s="473"/>
      <c r="EH398" s="473"/>
      <c r="EI398" s="473"/>
      <c r="EJ398" s="473"/>
      <c r="EK398" s="473"/>
      <c r="EL398" s="473"/>
      <c r="EM398" s="473"/>
      <c r="EN398" s="473"/>
      <c r="EO398" s="473"/>
      <c r="EP398" s="473"/>
      <c r="EQ398" s="473"/>
      <c r="ER398" s="473"/>
      <c r="ES398" s="473"/>
      <c r="ET398" s="473"/>
      <c r="EU398" s="473"/>
      <c r="EV398" s="473"/>
      <c r="EW398" s="473"/>
      <c r="EX398" s="473"/>
      <c r="EY398" s="473"/>
      <c r="EZ398" s="473"/>
      <c r="FA398" s="473"/>
      <c r="FB398" s="473"/>
      <c r="FC398" s="473"/>
      <c r="FD398" s="473"/>
      <c r="FE398" s="473"/>
      <c r="FF398" s="473"/>
      <c r="FG398" s="473"/>
      <c r="FH398" s="473"/>
      <c r="FI398" s="473"/>
      <c r="FJ398" s="473"/>
      <c r="FK398" s="473"/>
      <c r="FL398" s="473"/>
      <c r="FM398" s="473"/>
      <c r="FN398" s="473"/>
      <c r="FO398" s="473"/>
      <c r="FP398" s="473"/>
      <c r="FQ398" s="473"/>
      <c r="FR398" s="473"/>
      <c r="FS398" s="473"/>
      <c r="FT398" s="473"/>
      <c r="FU398" s="473"/>
      <c r="FV398" s="473"/>
      <c r="FW398" s="473"/>
      <c r="FX398" s="473"/>
      <c r="FY398" s="473"/>
      <c r="FZ398" s="473"/>
      <c r="GA398" s="473"/>
      <c r="GB398" s="473"/>
      <c r="GC398" s="473"/>
      <c r="GD398" s="473"/>
      <c r="GE398" s="473"/>
      <c r="GF398" s="473"/>
      <c r="GG398" s="473"/>
      <c r="GH398" s="473"/>
      <c r="GI398" s="473"/>
      <c r="GJ398" s="473"/>
      <c r="GK398" s="473"/>
      <c r="GL398" s="473"/>
      <c r="GM398" s="473"/>
      <c r="GN398" s="473"/>
      <c r="GO398" s="473"/>
      <c r="GP398" s="473"/>
      <c r="GQ398" s="473"/>
      <c r="GR398" s="473"/>
      <c r="GS398" s="473"/>
      <c r="GT398" s="473"/>
    </row>
    <row r="399" spans="1:202" ht="15.75" thickBot="1" x14ac:dyDescent="0.3">
      <c r="A399" s="1118" t="s">
        <v>419</v>
      </c>
      <c r="B399" s="1121" t="s">
        <v>276</v>
      </c>
      <c r="C399" s="1120" t="s">
        <v>240</v>
      </c>
      <c r="D399" s="1121" t="s">
        <v>245</v>
      </c>
      <c r="E399" s="1121" t="s">
        <v>1148</v>
      </c>
      <c r="F399" s="420" t="s">
        <v>1523</v>
      </c>
      <c r="G399" s="421" t="s">
        <v>1587</v>
      </c>
      <c r="H399" s="1122" t="s">
        <v>1588</v>
      </c>
      <c r="I399" s="1123"/>
      <c r="J399" s="1130" t="s">
        <v>1466</v>
      </c>
    </row>
    <row r="400" spans="1:202" ht="15.75" thickBot="1" x14ac:dyDescent="0.3">
      <c r="A400" s="1118"/>
      <c r="B400" s="1121"/>
      <c r="C400" s="1120"/>
      <c r="D400" s="1121"/>
      <c r="E400" s="1121"/>
      <c r="F400" s="423" t="s">
        <v>1525</v>
      </c>
      <c r="G400" s="424" t="s">
        <v>1589</v>
      </c>
      <c r="H400" s="1122"/>
      <c r="I400" s="1123"/>
      <c r="J400" s="1130"/>
    </row>
    <row r="401" spans="1:152" ht="15.75" thickBot="1" x14ac:dyDescent="0.3">
      <c r="A401" s="1118"/>
      <c r="B401" s="1121"/>
      <c r="C401" s="1120"/>
      <c r="D401" s="1121"/>
      <c r="E401" s="1121"/>
      <c r="F401" s="426" t="s">
        <v>1527</v>
      </c>
      <c r="G401" s="427" t="s">
        <v>1590</v>
      </c>
      <c r="H401" s="1122"/>
      <c r="I401" s="1123"/>
      <c r="J401" s="1130"/>
    </row>
    <row r="402" spans="1:152" customFormat="1" ht="15.75" thickBot="1" x14ac:dyDescent="0.3">
      <c r="A402" s="1154" t="s">
        <v>420</v>
      </c>
      <c r="B402" s="1155" t="s">
        <v>276</v>
      </c>
      <c r="C402" s="1150" t="s">
        <v>248</v>
      </c>
      <c r="D402" s="1155" t="s">
        <v>2001</v>
      </c>
      <c r="E402" s="1155" t="s">
        <v>1148</v>
      </c>
      <c r="F402" s="722" t="s">
        <v>1525</v>
      </c>
      <c r="G402" s="723" t="s">
        <v>1592</v>
      </c>
      <c r="H402" s="1156" t="s">
        <v>1626</v>
      </c>
      <c r="I402" s="1157"/>
      <c r="J402" s="1158" t="s">
        <v>1466</v>
      </c>
    </row>
    <row r="403" spans="1:152" customFormat="1" ht="15.75" thickBot="1" x14ac:dyDescent="0.3">
      <c r="A403" s="1154"/>
      <c r="B403" s="1155"/>
      <c r="C403" s="1150"/>
      <c r="D403" s="1155"/>
      <c r="E403" s="1155"/>
      <c r="F403" s="423" t="s">
        <v>1527</v>
      </c>
      <c r="G403" s="724" t="s">
        <v>1594</v>
      </c>
      <c r="H403" s="1156"/>
      <c r="I403" s="1157"/>
      <c r="J403" s="1158"/>
    </row>
    <row r="404" spans="1:152" customFormat="1" ht="15.75" thickBot="1" x14ac:dyDescent="0.3">
      <c r="A404" s="1154"/>
      <c r="B404" s="1155"/>
      <c r="C404" s="1150"/>
      <c r="D404" s="1155"/>
      <c r="E404" s="1155"/>
      <c r="F404" s="423" t="s">
        <v>1529</v>
      </c>
      <c r="G404" s="724" t="s">
        <v>1595</v>
      </c>
      <c r="H404" s="1156"/>
      <c r="I404" s="1157"/>
      <c r="J404" s="1158"/>
    </row>
    <row r="405" spans="1:152" s="5" customFormat="1" ht="15.75" thickBot="1" x14ac:dyDescent="0.3">
      <c r="A405" s="1154"/>
      <c r="B405" s="1155"/>
      <c r="C405" s="1150"/>
      <c r="D405" s="1155"/>
      <c r="E405" s="1155"/>
      <c r="F405" s="423" t="s">
        <v>1535</v>
      </c>
      <c r="G405" s="724" t="s">
        <v>1596</v>
      </c>
      <c r="H405" s="1156"/>
      <c r="I405" s="1157"/>
      <c r="J405" s="1158"/>
    </row>
    <row r="406" spans="1:152" customFormat="1" ht="15.75" thickBot="1" x14ac:dyDescent="0.3">
      <c r="A406" s="1154"/>
      <c r="B406" s="1155"/>
      <c r="C406" s="1150"/>
      <c r="D406" s="1155"/>
      <c r="E406" s="1155"/>
      <c r="F406" s="423" t="s">
        <v>1537</v>
      </c>
      <c r="G406" s="724" t="s">
        <v>84</v>
      </c>
      <c r="H406" s="1156"/>
      <c r="I406" s="1157"/>
      <c r="J406" s="1158"/>
    </row>
    <row r="407" spans="1:152" s="157" customFormat="1" ht="15.75" thickBot="1" x14ac:dyDescent="0.3">
      <c r="A407" s="1154"/>
      <c r="B407" s="1155"/>
      <c r="C407" s="1150"/>
      <c r="D407" s="1155"/>
      <c r="E407" s="1155"/>
      <c r="F407" s="423" t="s">
        <v>1597</v>
      </c>
      <c r="G407" s="724" t="s">
        <v>1598</v>
      </c>
      <c r="H407" s="1156"/>
      <c r="I407" s="1157"/>
      <c r="J407" s="1158"/>
      <c r="K407" s="258"/>
      <c r="L407" s="258"/>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8"/>
      <c r="AL407" s="258"/>
      <c r="AM407" s="258"/>
      <c r="AN407" s="258"/>
      <c r="AO407" s="258"/>
      <c r="AP407" s="258"/>
      <c r="AQ407" s="258"/>
      <c r="AR407" s="258"/>
      <c r="AS407" s="258"/>
      <c r="AT407" s="258"/>
      <c r="AU407" s="258"/>
      <c r="AV407" s="258"/>
      <c r="AW407" s="258"/>
      <c r="AX407" s="258"/>
      <c r="AY407" s="258"/>
      <c r="AZ407" s="258"/>
      <c r="BA407" s="258"/>
      <c r="BB407" s="258"/>
      <c r="BC407" s="258"/>
      <c r="BD407" s="258"/>
      <c r="BE407" s="258"/>
      <c r="BF407" s="258"/>
      <c r="BG407" s="258"/>
      <c r="BH407" s="258"/>
      <c r="BI407" s="258"/>
      <c r="BJ407" s="258"/>
      <c r="BK407" s="258"/>
      <c r="BL407" s="258"/>
      <c r="BM407" s="258"/>
      <c r="BN407" s="258"/>
      <c r="BO407" s="258"/>
      <c r="BP407" s="258"/>
      <c r="BQ407" s="258"/>
      <c r="BR407" s="258"/>
      <c r="BS407" s="258"/>
      <c r="BT407" s="258"/>
      <c r="BU407" s="258"/>
      <c r="BV407" s="258"/>
      <c r="BW407" s="258"/>
      <c r="BX407" s="258"/>
      <c r="BY407" s="258"/>
      <c r="BZ407" s="258"/>
      <c r="CA407" s="258"/>
      <c r="CB407" s="258"/>
      <c r="CC407" s="258"/>
      <c r="CD407" s="258"/>
      <c r="CE407" s="258"/>
      <c r="CF407" s="258"/>
      <c r="CG407" s="258"/>
      <c r="CH407" s="258"/>
      <c r="CI407" s="258"/>
      <c r="CJ407" s="258"/>
      <c r="CK407" s="258"/>
      <c r="CL407" s="258"/>
      <c r="CM407" s="258"/>
      <c r="CN407" s="258"/>
      <c r="CO407" s="258"/>
      <c r="CP407" s="258"/>
      <c r="CQ407" s="258"/>
      <c r="CR407" s="258"/>
      <c r="CS407" s="258"/>
      <c r="CT407" s="258"/>
      <c r="CU407" s="258"/>
      <c r="CV407" s="258"/>
      <c r="CW407" s="258"/>
      <c r="CX407" s="258"/>
      <c r="CY407" s="258"/>
      <c r="CZ407" s="258"/>
      <c r="DA407" s="258"/>
      <c r="DB407" s="258"/>
      <c r="DC407" s="258"/>
      <c r="DD407" s="258"/>
      <c r="DE407" s="258"/>
      <c r="DF407" s="258"/>
      <c r="DG407" s="258"/>
      <c r="DH407" s="258"/>
      <c r="DI407" s="258"/>
      <c r="DJ407" s="258"/>
      <c r="DK407" s="258"/>
      <c r="DL407" s="258"/>
      <c r="DM407" s="258"/>
      <c r="DN407" s="258"/>
      <c r="DO407" s="258"/>
      <c r="DP407" s="258"/>
      <c r="DQ407" s="258"/>
      <c r="DR407" s="258"/>
      <c r="DS407" s="258"/>
      <c r="DT407" s="258"/>
      <c r="DU407" s="258"/>
      <c r="DV407" s="258"/>
      <c r="DW407" s="258"/>
      <c r="DX407" s="258"/>
      <c r="DY407" s="258"/>
      <c r="DZ407" s="258"/>
      <c r="EA407" s="258"/>
      <c r="EB407" s="258"/>
      <c r="EC407" s="258"/>
      <c r="ED407" s="258"/>
      <c r="EE407" s="258"/>
      <c r="EF407" s="258"/>
      <c r="EG407" s="258"/>
      <c r="EH407" s="258"/>
      <c r="EI407" s="258"/>
      <c r="EJ407" s="258"/>
      <c r="EK407" s="258"/>
      <c r="EL407" s="258"/>
      <c r="EM407" s="258"/>
      <c r="EN407" s="258"/>
      <c r="EO407" s="258"/>
      <c r="EP407" s="258"/>
      <c r="EQ407" s="258"/>
      <c r="ER407" s="258"/>
      <c r="ES407" s="258"/>
      <c r="ET407" s="258"/>
      <c r="EU407" s="258"/>
      <c r="EV407" s="258"/>
    </row>
    <row r="408" spans="1:152" customFormat="1" ht="15.75" thickBot="1" x14ac:dyDescent="0.3">
      <c r="A408" s="1154"/>
      <c r="B408" s="1155"/>
      <c r="C408" s="1150"/>
      <c r="D408" s="1155"/>
      <c r="E408" s="1155"/>
      <c r="F408" s="423">
        <v>10</v>
      </c>
      <c r="G408" s="724" t="s">
        <v>1599</v>
      </c>
      <c r="H408" s="1156"/>
      <c r="I408" s="1157"/>
      <c r="J408" s="1158"/>
    </row>
    <row r="409" spans="1:152" customFormat="1" ht="15.75" thickBot="1" x14ac:dyDescent="0.3">
      <c r="A409" s="1154"/>
      <c r="B409" s="1155"/>
      <c r="C409" s="1150"/>
      <c r="D409" s="1155"/>
      <c r="E409" s="1155"/>
      <c r="F409" s="423">
        <v>11</v>
      </c>
      <c r="G409" s="724" t="s">
        <v>1600</v>
      </c>
      <c r="H409" s="1156"/>
      <c r="I409" s="1157"/>
      <c r="J409" s="1158"/>
    </row>
    <row r="410" spans="1:152" customFormat="1" ht="15.75" thickBot="1" x14ac:dyDescent="0.3">
      <c r="A410" s="1154"/>
      <c r="B410" s="1155"/>
      <c r="C410" s="1150"/>
      <c r="D410" s="1155"/>
      <c r="E410" s="1155"/>
      <c r="F410" s="423">
        <v>12</v>
      </c>
      <c r="G410" s="724" t="s">
        <v>1601</v>
      </c>
      <c r="H410" s="1156"/>
      <c r="I410" s="1157"/>
      <c r="J410" s="1158"/>
    </row>
    <row r="411" spans="1:152" customFormat="1" ht="15.75" thickBot="1" x14ac:dyDescent="0.3">
      <c r="A411" s="1154"/>
      <c r="B411" s="1155"/>
      <c r="C411" s="1150"/>
      <c r="D411" s="1155"/>
      <c r="E411" s="1155"/>
      <c r="F411" s="622" t="s">
        <v>1602</v>
      </c>
      <c r="G411" s="725" t="s">
        <v>1603</v>
      </c>
      <c r="H411" s="1156"/>
      <c r="I411" s="1157"/>
      <c r="J411" s="1158"/>
    </row>
    <row r="412" spans="1:152" customFormat="1" ht="15" x14ac:dyDescent="0.25">
      <c r="A412" s="1154"/>
      <c r="B412" s="1155"/>
      <c r="C412" s="1150"/>
      <c r="D412" s="1155"/>
      <c r="E412" s="1155"/>
      <c r="F412" s="423">
        <v>98</v>
      </c>
      <c r="G412" s="724" t="s">
        <v>1604</v>
      </c>
      <c r="H412" s="1156"/>
      <c r="I412" s="1157"/>
      <c r="J412" s="1158"/>
    </row>
    <row r="413" spans="1:152" customFormat="1" ht="15.75" thickBot="1" x14ac:dyDescent="0.3">
      <c r="A413" s="497"/>
      <c r="B413" s="498" t="s">
        <v>1605</v>
      </c>
      <c r="C413" s="499"/>
      <c r="D413" s="499"/>
      <c r="E413" s="499"/>
      <c r="F413" s="500"/>
      <c r="G413" s="501"/>
      <c r="H413" s="502"/>
      <c r="I413" s="499"/>
      <c r="J413" s="503"/>
    </row>
    <row r="414" spans="1:152" customFormat="1" ht="15.75" thickBot="1" x14ac:dyDescent="0.3">
      <c r="A414" s="255"/>
      <c r="B414" s="256"/>
      <c r="C414" s="256"/>
      <c r="D414" s="257"/>
      <c r="E414" s="256"/>
      <c r="F414" s="256"/>
      <c r="G414" s="257"/>
      <c r="H414" s="256"/>
      <c r="I414" s="257"/>
      <c r="J414" s="257"/>
    </row>
    <row r="415" spans="1:152" customFormat="1" ht="15" x14ac:dyDescent="0.25">
      <c r="A415" s="726"/>
      <c r="B415" s="289" t="s">
        <v>423</v>
      </c>
      <c r="C415" s="289"/>
      <c r="D415" s="289"/>
      <c r="E415" s="289"/>
      <c r="F415" s="289"/>
      <c r="G415" s="289"/>
      <c r="H415" s="289"/>
      <c r="I415" s="289"/>
      <c r="J415" s="727"/>
    </row>
    <row r="416" spans="1:152" customFormat="1" ht="15" x14ac:dyDescent="0.25">
      <c r="A416" s="728"/>
      <c r="B416" s="297" t="s">
        <v>2002</v>
      </c>
      <c r="C416" s="580"/>
      <c r="D416" s="580"/>
      <c r="E416" s="580"/>
      <c r="F416" s="580"/>
      <c r="G416" s="580"/>
      <c r="H416" s="580"/>
      <c r="I416" s="580"/>
      <c r="J416" s="729"/>
    </row>
    <row r="417" spans="1:202" customFormat="1" ht="15.75" thickBot="1" x14ac:dyDescent="0.3">
      <c r="A417" s="728"/>
      <c r="B417" s="580" t="s">
        <v>2003</v>
      </c>
      <c r="C417" s="580"/>
      <c r="D417" s="580"/>
      <c r="E417" s="580"/>
      <c r="F417" s="580"/>
      <c r="G417" s="580"/>
      <c r="H417" s="580"/>
      <c r="I417" s="580"/>
      <c r="J417" s="729"/>
    </row>
    <row r="418" spans="1:202" customFormat="1" ht="168" customHeight="1" thickBot="1" x14ac:dyDescent="0.3">
      <c r="A418" s="461" t="s">
        <v>421</v>
      </c>
      <c r="B418" s="243" t="s">
        <v>423</v>
      </c>
      <c r="C418" s="268" t="s">
        <v>422</v>
      </c>
      <c r="D418" s="340" t="s">
        <v>2004</v>
      </c>
      <c r="E418" s="730" t="s">
        <v>2005</v>
      </c>
      <c r="F418" s="731"/>
      <c r="G418" s="732"/>
      <c r="H418" s="733" t="s">
        <v>2006</v>
      </c>
      <c r="I418" s="730"/>
      <c r="J418" s="422" t="s">
        <v>1585</v>
      </c>
    </row>
    <row r="419" spans="1:202" customFormat="1" ht="15" x14ac:dyDescent="0.25">
      <c r="A419" s="509"/>
      <c r="B419" s="510" t="s">
        <v>2007</v>
      </c>
      <c r="C419" s="511"/>
      <c r="D419" s="511"/>
      <c r="E419" s="511"/>
      <c r="F419" s="512"/>
      <c r="G419" s="513"/>
      <c r="H419" s="514"/>
      <c r="I419" s="511"/>
      <c r="J419" s="515"/>
    </row>
    <row r="420" spans="1:202" customFormat="1" ht="60" x14ac:dyDescent="0.25">
      <c r="A420" s="734" t="s">
        <v>425</v>
      </c>
      <c r="B420" s="597" t="s">
        <v>423</v>
      </c>
      <c r="C420" s="645" t="s">
        <v>426</v>
      </c>
      <c r="D420" s="595" t="s">
        <v>2008</v>
      </c>
      <c r="E420" s="735" t="s">
        <v>1556</v>
      </c>
      <c r="F420" s="368" t="s">
        <v>2009</v>
      </c>
      <c r="G420" s="20"/>
      <c r="H420" s="736" t="s">
        <v>426</v>
      </c>
      <c r="I420" s="595"/>
      <c r="J420" s="737" t="s">
        <v>2010</v>
      </c>
    </row>
    <row r="421" spans="1:202" customFormat="1" ht="15.75" thickBot="1" x14ac:dyDescent="0.3">
      <c r="A421" s="520"/>
      <c r="B421" s="521" t="s">
        <v>2011</v>
      </c>
      <c r="C421" s="522"/>
      <c r="D421" s="522"/>
      <c r="E421" s="522"/>
      <c r="F421" s="523"/>
      <c r="G421" s="524"/>
      <c r="H421" s="525"/>
      <c r="I421" s="522"/>
      <c r="J421" s="526"/>
    </row>
    <row r="422" spans="1:202" customFormat="1" ht="105.75" thickBot="1" x14ac:dyDescent="0.3">
      <c r="A422" s="461" t="s">
        <v>428</v>
      </c>
      <c r="B422" s="243" t="s">
        <v>423</v>
      </c>
      <c r="C422" s="268" t="s">
        <v>429</v>
      </c>
      <c r="D422" s="340" t="s">
        <v>2012</v>
      </c>
      <c r="E422" s="730" t="s">
        <v>2005</v>
      </c>
      <c r="F422" s="343"/>
      <c r="G422" s="732"/>
      <c r="H422" s="733" t="s">
        <v>2013</v>
      </c>
      <c r="I422" s="730"/>
      <c r="J422" s="422" t="s">
        <v>1585</v>
      </c>
    </row>
    <row r="423" spans="1:202" customFormat="1" ht="15.75" thickBot="1" x14ac:dyDescent="0.3">
      <c r="A423" s="1145" t="s">
        <v>2014</v>
      </c>
      <c r="B423" s="1121" t="s">
        <v>423</v>
      </c>
      <c r="C423" s="1120" t="s">
        <v>432</v>
      </c>
      <c r="D423" s="1112" t="s">
        <v>2015</v>
      </c>
      <c r="E423" s="1159" t="s">
        <v>1147</v>
      </c>
      <c r="F423" s="365" t="s">
        <v>1607</v>
      </c>
      <c r="G423" s="738" t="s">
        <v>1608</v>
      </c>
      <c r="H423" s="1160" t="s">
        <v>2016</v>
      </c>
      <c r="I423" s="1116"/>
      <c r="J423" s="1124" t="s">
        <v>1585</v>
      </c>
    </row>
    <row r="424" spans="1:202" customFormat="1" ht="15.75" thickBot="1" x14ac:dyDescent="0.3">
      <c r="A424" s="1145"/>
      <c r="B424" s="1121"/>
      <c r="C424" s="1120"/>
      <c r="D424" s="1112"/>
      <c r="E424" s="1159"/>
      <c r="F424" s="368" t="s">
        <v>1609</v>
      </c>
      <c r="G424" s="20" t="s">
        <v>1610</v>
      </c>
      <c r="H424" s="1160"/>
      <c r="I424" s="1116"/>
      <c r="J424" s="1124"/>
    </row>
    <row r="425" spans="1:202" customFormat="1" ht="15.75" thickBot="1" x14ac:dyDescent="0.3">
      <c r="A425" s="1145"/>
      <c r="B425" s="1121"/>
      <c r="C425" s="1120"/>
      <c r="D425" s="1112"/>
      <c r="E425" s="1159"/>
      <c r="F425" s="368" t="s">
        <v>1744</v>
      </c>
      <c r="G425" s="20" t="s">
        <v>2017</v>
      </c>
      <c r="H425" s="1160"/>
      <c r="I425" s="1116"/>
      <c r="J425" s="1124"/>
    </row>
    <row r="426" spans="1:202" customFormat="1" ht="15.75" thickBot="1" x14ac:dyDescent="0.3">
      <c r="A426" s="1145"/>
      <c r="B426" s="1121"/>
      <c r="C426" s="1120"/>
      <c r="D426" s="1112"/>
      <c r="E426" s="1159"/>
      <c r="F426" s="370">
        <v>9</v>
      </c>
      <c r="G426" s="739" t="s">
        <v>1568</v>
      </c>
      <c r="H426" s="1160"/>
      <c r="I426" s="1116"/>
      <c r="J426" s="1124"/>
    </row>
    <row r="427" spans="1:202" customFormat="1" ht="120.75" thickBot="1" x14ac:dyDescent="0.3">
      <c r="A427" s="461" t="s">
        <v>434</v>
      </c>
      <c r="B427" s="243" t="s">
        <v>423</v>
      </c>
      <c r="C427" s="268" t="s">
        <v>435</v>
      </c>
      <c r="D427" s="340" t="s">
        <v>2018</v>
      </c>
      <c r="E427" s="730" t="s">
        <v>2005</v>
      </c>
      <c r="F427" s="740"/>
      <c r="G427" s="732"/>
      <c r="H427" s="733" t="s">
        <v>2019</v>
      </c>
      <c r="I427" s="730"/>
      <c r="J427" s="422" t="s">
        <v>1585</v>
      </c>
    </row>
    <row r="428" spans="1:202" customFormat="1" ht="15.75" thickBot="1" x14ac:dyDescent="0.3">
      <c r="A428" s="255"/>
      <c r="B428" s="256"/>
      <c r="C428" s="256"/>
      <c r="D428" s="257"/>
      <c r="E428" s="256"/>
      <c r="F428" s="256"/>
      <c r="G428" s="257"/>
      <c r="H428" s="256"/>
      <c r="I428" s="257"/>
      <c r="J428" s="257"/>
    </row>
    <row r="429" spans="1:202" ht="15" x14ac:dyDescent="0.25">
      <c r="A429" s="400"/>
      <c r="B429" s="448" t="s">
        <v>437</v>
      </c>
      <c r="C429" s="448"/>
      <c r="D429" s="450"/>
      <c r="E429" s="405"/>
      <c r="F429" s="741"/>
      <c r="G429" s="448"/>
      <c r="H429" s="742"/>
      <c r="I429" s="452"/>
      <c r="J429" s="406"/>
    </row>
    <row r="430" spans="1:202" customFormat="1" ht="15" x14ac:dyDescent="0.25">
      <c r="A430" s="407"/>
      <c r="B430" s="408" t="s">
        <v>2002</v>
      </c>
      <c r="C430" s="414"/>
      <c r="D430" s="456"/>
      <c r="E430" s="408"/>
      <c r="F430" s="743"/>
      <c r="G430" s="414"/>
      <c r="H430" s="744"/>
      <c r="I430" s="459"/>
      <c r="J430" s="412"/>
    </row>
    <row r="431" spans="1:202" ht="15.75" thickBot="1" x14ac:dyDescent="0.3">
      <c r="A431" s="407"/>
      <c r="B431" s="414" t="s">
        <v>418</v>
      </c>
      <c r="C431" s="414"/>
      <c r="D431" s="456"/>
      <c r="E431" s="408"/>
      <c r="F431" s="743"/>
      <c r="G431" s="414"/>
      <c r="H431" s="744"/>
      <c r="I431" s="459"/>
      <c r="J431" s="412"/>
    </row>
    <row r="432" spans="1:202" s="474" customFormat="1" ht="15" x14ac:dyDescent="0.25">
      <c r="A432" s="466"/>
      <c r="B432" s="467" t="s">
        <v>1586</v>
      </c>
      <c r="C432" s="468"/>
      <c r="D432" s="468"/>
      <c r="E432" s="468"/>
      <c r="F432" s="469"/>
      <c r="G432" s="470"/>
      <c r="H432" s="471"/>
      <c r="I432" s="468"/>
      <c r="J432" s="472"/>
      <c r="K432" s="473"/>
      <c r="L432" s="473"/>
      <c r="M432" s="473"/>
      <c r="N432" s="473"/>
      <c r="O432" s="473"/>
      <c r="P432" s="473"/>
      <c r="Q432" s="473"/>
      <c r="R432" s="473"/>
      <c r="S432" s="473"/>
      <c r="T432" s="473"/>
      <c r="U432" s="473"/>
      <c r="V432" s="473"/>
      <c r="W432" s="473"/>
      <c r="X432" s="473"/>
      <c r="Y432" s="473"/>
      <c r="Z432" s="473"/>
      <c r="AA432" s="473"/>
      <c r="AB432" s="473"/>
      <c r="AC432" s="473"/>
      <c r="AD432" s="473"/>
      <c r="AE432" s="473"/>
      <c r="AF432" s="473"/>
      <c r="AG432" s="473"/>
      <c r="AH432" s="473"/>
      <c r="AI432" s="473"/>
      <c r="AJ432" s="473"/>
      <c r="AK432" s="473"/>
      <c r="AL432" s="473"/>
      <c r="AM432" s="473"/>
      <c r="AN432" s="473"/>
      <c r="AO432" s="473"/>
      <c r="AP432" s="473"/>
      <c r="AQ432" s="473"/>
      <c r="AR432" s="473"/>
      <c r="AS432" s="473"/>
      <c r="AT432" s="473"/>
      <c r="AU432" s="473"/>
      <c r="AV432" s="473"/>
      <c r="AW432" s="473"/>
      <c r="AX432" s="473"/>
      <c r="AY432" s="473"/>
      <c r="AZ432" s="473"/>
      <c r="BA432" s="473"/>
      <c r="BB432" s="473"/>
      <c r="BC432" s="473"/>
      <c r="BD432" s="473"/>
      <c r="BE432" s="473"/>
      <c r="BF432" s="473"/>
      <c r="BG432" s="473"/>
      <c r="BH432" s="473"/>
      <c r="BI432" s="473"/>
      <c r="BJ432" s="473"/>
      <c r="BK432" s="473"/>
      <c r="BL432" s="473"/>
      <c r="BM432" s="473"/>
      <c r="BN432" s="473"/>
      <c r="BO432" s="473"/>
      <c r="BP432" s="473"/>
      <c r="BQ432" s="473"/>
      <c r="BR432" s="473"/>
      <c r="BS432" s="473"/>
      <c r="BT432" s="473"/>
      <c r="BU432" s="473"/>
      <c r="BV432" s="473"/>
      <c r="BW432" s="473"/>
      <c r="BX432" s="473"/>
      <c r="BY432" s="473"/>
      <c r="BZ432" s="473"/>
      <c r="CA432" s="473"/>
      <c r="CB432" s="473"/>
      <c r="CC432" s="473"/>
      <c r="CD432" s="473"/>
      <c r="CE432" s="473"/>
      <c r="CF432" s="473"/>
      <c r="CG432" s="473"/>
      <c r="CH432" s="473"/>
      <c r="CI432" s="473"/>
      <c r="CJ432" s="473"/>
      <c r="CK432" s="473"/>
      <c r="CL432" s="473"/>
      <c r="CM432" s="473"/>
      <c r="CN432" s="473"/>
      <c r="CO432" s="473"/>
      <c r="CP432" s="473"/>
      <c r="CQ432" s="473"/>
      <c r="CR432" s="473"/>
      <c r="CS432" s="473"/>
      <c r="CT432" s="473"/>
      <c r="CU432" s="473"/>
      <c r="CV432" s="473"/>
      <c r="CW432" s="473"/>
      <c r="CX432" s="473"/>
      <c r="CY432" s="473"/>
      <c r="CZ432" s="473"/>
      <c r="DA432" s="473"/>
      <c r="DB432" s="473"/>
      <c r="DC432" s="473"/>
      <c r="DD432" s="473"/>
      <c r="DE432" s="473"/>
      <c r="DF432" s="473"/>
      <c r="DG432" s="473"/>
      <c r="DH432" s="473"/>
      <c r="DI432" s="473"/>
      <c r="DJ432" s="473"/>
      <c r="DK432" s="473"/>
      <c r="DL432" s="473"/>
      <c r="DM432" s="473"/>
      <c r="DN432" s="473"/>
      <c r="DO432" s="473"/>
      <c r="DP432" s="473"/>
      <c r="DQ432" s="473"/>
      <c r="DR432" s="473"/>
      <c r="DS432" s="473"/>
      <c r="DT432" s="473"/>
      <c r="DU432" s="473"/>
      <c r="DV432" s="473"/>
      <c r="DW432" s="473"/>
      <c r="DX432" s="473"/>
      <c r="DY432" s="473"/>
      <c r="DZ432" s="473"/>
      <c r="EA432" s="473"/>
      <c r="EB432" s="473"/>
      <c r="EC432" s="473"/>
      <c r="ED432" s="473"/>
      <c r="EE432" s="473"/>
      <c r="EF432" s="473"/>
      <c r="EG432" s="473"/>
      <c r="EH432" s="473"/>
      <c r="EI432" s="473"/>
      <c r="EJ432" s="473"/>
      <c r="EK432" s="473"/>
      <c r="EL432" s="473"/>
      <c r="EM432" s="473"/>
      <c r="EN432" s="473"/>
      <c r="EO432" s="473"/>
      <c r="EP432" s="473"/>
      <c r="EQ432" s="473"/>
      <c r="ER432" s="473"/>
      <c r="ES432" s="473"/>
      <c r="ET432" s="473"/>
      <c r="EU432" s="473"/>
      <c r="EV432" s="473"/>
      <c r="EW432" s="473"/>
      <c r="EX432" s="473"/>
      <c r="EY432" s="473"/>
      <c r="EZ432" s="473"/>
      <c r="FA432" s="473"/>
      <c r="FB432" s="473"/>
      <c r="FC432" s="473"/>
      <c r="FD432" s="473"/>
      <c r="FE432" s="473"/>
      <c r="FF432" s="473"/>
      <c r="FG432" s="473"/>
      <c r="FH432" s="473"/>
      <c r="FI432" s="473"/>
      <c r="FJ432" s="473"/>
      <c r="FK432" s="473"/>
      <c r="FL432" s="473"/>
      <c r="FM432" s="473"/>
      <c r="FN432" s="473"/>
      <c r="FO432" s="473"/>
      <c r="FP432" s="473"/>
      <c r="FQ432" s="473"/>
      <c r="FR432" s="473"/>
      <c r="FS432" s="473"/>
      <c r="FT432" s="473"/>
      <c r="FU432" s="473"/>
      <c r="FV432" s="473"/>
      <c r="FW432" s="473"/>
      <c r="FX432" s="473"/>
      <c r="FY432" s="473"/>
      <c r="FZ432" s="473"/>
      <c r="GA432" s="473"/>
      <c r="GB432" s="473"/>
      <c r="GC432" s="473"/>
      <c r="GD432" s="473"/>
      <c r="GE432" s="473"/>
      <c r="GF432" s="473"/>
      <c r="GG432" s="473"/>
      <c r="GH432" s="473"/>
      <c r="GI432" s="473"/>
      <c r="GJ432" s="473"/>
      <c r="GK432" s="473"/>
      <c r="GL432" s="473"/>
      <c r="GM432" s="473"/>
      <c r="GN432" s="473"/>
      <c r="GO432" s="473"/>
      <c r="GP432" s="473"/>
      <c r="GQ432" s="473"/>
      <c r="GR432" s="473"/>
      <c r="GS432" s="473"/>
      <c r="GT432" s="473"/>
    </row>
    <row r="433" spans="1:202" s="474" customFormat="1" ht="15.75" thickBot="1" x14ac:dyDescent="0.3">
      <c r="A433" s="475"/>
      <c r="B433" s="476" t="s">
        <v>2020</v>
      </c>
      <c r="C433" s="477"/>
      <c r="D433" s="477"/>
      <c r="E433" s="477"/>
      <c r="F433" s="478"/>
      <c r="G433" s="479"/>
      <c r="H433" s="480"/>
      <c r="I433" s="477"/>
      <c r="J433" s="481"/>
      <c r="K433" s="473"/>
      <c r="L433" s="473"/>
      <c r="M433" s="473"/>
      <c r="N433" s="473"/>
      <c r="O433" s="473"/>
      <c r="P433" s="473"/>
      <c r="Q433" s="473"/>
      <c r="R433" s="473"/>
      <c r="S433" s="473"/>
      <c r="T433" s="473"/>
      <c r="U433" s="473"/>
      <c r="V433" s="473"/>
      <c r="W433" s="473"/>
      <c r="X433" s="473"/>
      <c r="Y433" s="473"/>
      <c r="Z433" s="473"/>
      <c r="AA433" s="473"/>
      <c r="AB433" s="473"/>
      <c r="AC433" s="473"/>
      <c r="AD433" s="473"/>
      <c r="AE433" s="473"/>
      <c r="AF433" s="473"/>
      <c r="AG433" s="473"/>
      <c r="AH433" s="473"/>
      <c r="AI433" s="473"/>
      <c r="AJ433" s="473"/>
      <c r="AK433" s="473"/>
      <c r="AL433" s="473"/>
      <c r="AM433" s="473"/>
      <c r="AN433" s="473"/>
      <c r="AO433" s="473"/>
      <c r="AP433" s="473"/>
      <c r="AQ433" s="473"/>
      <c r="AR433" s="473"/>
      <c r="AS433" s="473"/>
      <c r="AT433" s="473"/>
      <c r="AU433" s="473"/>
      <c r="AV433" s="473"/>
      <c r="AW433" s="473"/>
      <c r="AX433" s="473"/>
      <c r="AY433" s="473"/>
      <c r="AZ433" s="473"/>
      <c r="BA433" s="473"/>
      <c r="BB433" s="473"/>
      <c r="BC433" s="473"/>
      <c r="BD433" s="473"/>
      <c r="BE433" s="473"/>
      <c r="BF433" s="473"/>
      <c r="BG433" s="473"/>
      <c r="BH433" s="473"/>
      <c r="BI433" s="473"/>
      <c r="BJ433" s="473"/>
      <c r="BK433" s="473"/>
      <c r="BL433" s="473"/>
      <c r="BM433" s="473"/>
      <c r="BN433" s="473"/>
      <c r="BO433" s="473"/>
      <c r="BP433" s="473"/>
      <c r="BQ433" s="473"/>
      <c r="BR433" s="473"/>
      <c r="BS433" s="473"/>
      <c r="BT433" s="473"/>
      <c r="BU433" s="473"/>
      <c r="BV433" s="473"/>
      <c r="BW433" s="473"/>
      <c r="BX433" s="473"/>
      <c r="BY433" s="473"/>
      <c r="BZ433" s="473"/>
      <c r="CA433" s="473"/>
      <c r="CB433" s="473"/>
      <c r="CC433" s="473"/>
      <c r="CD433" s="473"/>
      <c r="CE433" s="473"/>
      <c r="CF433" s="473"/>
      <c r="CG433" s="473"/>
      <c r="CH433" s="473"/>
      <c r="CI433" s="473"/>
      <c r="CJ433" s="473"/>
      <c r="CK433" s="473"/>
      <c r="CL433" s="473"/>
      <c r="CM433" s="473"/>
      <c r="CN433" s="473"/>
      <c r="CO433" s="473"/>
      <c r="CP433" s="473"/>
      <c r="CQ433" s="473"/>
      <c r="CR433" s="473"/>
      <c r="CS433" s="473"/>
      <c r="CT433" s="473"/>
      <c r="CU433" s="473"/>
      <c r="CV433" s="473"/>
      <c r="CW433" s="473"/>
      <c r="CX433" s="473"/>
      <c r="CY433" s="473"/>
      <c r="CZ433" s="473"/>
      <c r="DA433" s="473"/>
      <c r="DB433" s="473"/>
      <c r="DC433" s="473"/>
      <c r="DD433" s="473"/>
      <c r="DE433" s="473"/>
      <c r="DF433" s="473"/>
      <c r="DG433" s="473"/>
      <c r="DH433" s="473"/>
      <c r="DI433" s="473"/>
      <c r="DJ433" s="473"/>
      <c r="DK433" s="473"/>
      <c r="DL433" s="473"/>
      <c r="DM433" s="473"/>
      <c r="DN433" s="473"/>
      <c r="DO433" s="473"/>
      <c r="DP433" s="473"/>
      <c r="DQ433" s="473"/>
      <c r="DR433" s="473"/>
      <c r="DS433" s="473"/>
      <c r="DT433" s="473"/>
      <c r="DU433" s="473"/>
      <c r="DV433" s="473"/>
      <c r="DW433" s="473"/>
      <c r="DX433" s="473"/>
      <c r="DY433" s="473"/>
      <c r="DZ433" s="473"/>
      <c r="EA433" s="473"/>
      <c r="EB433" s="473"/>
      <c r="EC433" s="473"/>
      <c r="ED433" s="473"/>
      <c r="EE433" s="473"/>
      <c r="EF433" s="473"/>
      <c r="EG433" s="473"/>
      <c r="EH433" s="473"/>
      <c r="EI433" s="473"/>
      <c r="EJ433" s="473"/>
      <c r="EK433" s="473"/>
      <c r="EL433" s="473"/>
      <c r="EM433" s="473"/>
      <c r="EN433" s="473"/>
      <c r="EO433" s="473"/>
      <c r="EP433" s="473"/>
      <c r="EQ433" s="473"/>
      <c r="ER433" s="473"/>
      <c r="ES433" s="473"/>
      <c r="ET433" s="473"/>
      <c r="EU433" s="473"/>
      <c r="EV433" s="473"/>
      <c r="EW433" s="473"/>
      <c r="EX433" s="473"/>
      <c r="EY433" s="473"/>
      <c r="EZ433" s="473"/>
      <c r="FA433" s="473"/>
      <c r="FB433" s="473"/>
      <c r="FC433" s="473"/>
      <c r="FD433" s="473"/>
      <c r="FE433" s="473"/>
      <c r="FF433" s="473"/>
      <c r="FG433" s="473"/>
      <c r="FH433" s="473"/>
      <c r="FI433" s="473"/>
      <c r="FJ433" s="473"/>
      <c r="FK433" s="473"/>
      <c r="FL433" s="473"/>
      <c r="FM433" s="473"/>
      <c r="FN433" s="473"/>
      <c r="FO433" s="473"/>
      <c r="FP433" s="473"/>
      <c r="FQ433" s="473"/>
      <c r="FR433" s="473"/>
      <c r="FS433" s="473"/>
      <c r="FT433" s="473"/>
      <c r="FU433" s="473"/>
      <c r="FV433" s="473"/>
      <c r="FW433" s="473"/>
      <c r="FX433" s="473"/>
      <c r="FY433" s="473"/>
      <c r="FZ433" s="473"/>
      <c r="GA433" s="473"/>
      <c r="GB433" s="473"/>
      <c r="GC433" s="473"/>
      <c r="GD433" s="473"/>
      <c r="GE433" s="473"/>
      <c r="GF433" s="473"/>
      <c r="GG433" s="473"/>
      <c r="GH433" s="473"/>
      <c r="GI433" s="473"/>
      <c r="GJ433" s="473"/>
      <c r="GK433" s="473"/>
      <c r="GL433" s="473"/>
      <c r="GM433" s="473"/>
      <c r="GN433" s="473"/>
      <c r="GO433" s="473"/>
      <c r="GP433" s="473"/>
      <c r="GQ433" s="473"/>
      <c r="GR433" s="473"/>
      <c r="GS433" s="473"/>
      <c r="GT433" s="473"/>
    </row>
    <row r="434" spans="1:202" ht="15.75" thickBot="1" x14ac:dyDescent="0.3">
      <c r="A434" s="1145" t="s">
        <v>419</v>
      </c>
      <c r="B434" s="1119" t="s">
        <v>437</v>
      </c>
      <c r="C434" s="1127" t="s">
        <v>240</v>
      </c>
      <c r="D434" s="1119" t="s">
        <v>245</v>
      </c>
      <c r="E434" s="1119" t="s">
        <v>1148</v>
      </c>
      <c r="F434" s="619" t="s">
        <v>1523</v>
      </c>
      <c r="G434" s="620" t="s">
        <v>1587</v>
      </c>
      <c r="H434" s="1161" t="s">
        <v>1588</v>
      </c>
      <c r="I434" s="1162"/>
      <c r="J434" s="1130" t="s">
        <v>1466</v>
      </c>
    </row>
    <row r="435" spans="1:202" ht="15.75" thickBot="1" x14ac:dyDescent="0.3">
      <c r="A435" s="1145"/>
      <c r="B435" s="1119"/>
      <c r="C435" s="1127"/>
      <c r="D435" s="1119"/>
      <c r="E435" s="1119"/>
      <c r="F435" s="622" t="s">
        <v>1525</v>
      </c>
      <c r="G435" s="623" t="s">
        <v>1589</v>
      </c>
      <c r="H435" s="1161"/>
      <c r="I435" s="1162"/>
      <c r="J435" s="1130"/>
    </row>
    <row r="436" spans="1:202" ht="15.75" thickBot="1" x14ac:dyDescent="0.3">
      <c r="A436" s="1145"/>
      <c r="B436" s="1119"/>
      <c r="C436" s="1127"/>
      <c r="D436" s="1119"/>
      <c r="E436" s="1119"/>
      <c r="F436" s="624" t="s">
        <v>1527</v>
      </c>
      <c r="G436" s="625" t="s">
        <v>1590</v>
      </c>
      <c r="H436" s="1161"/>
      <c r="I436" s="1162"/>
      <c r="J436" s="1130"/>
    </row>
    <row r="437" spans="1:202" customFormat="1" ht="15.75" thickBot="1" x14ac:dyDescent="0.3">
      <c r="A437" s="1145" t="s">
        <v>420</v>
      </c>
      <c r="B437" s="1119" t="s">
        <v>437</v>
      </c>
      <c r="C437" s="1127" t="s">
        <v>248</v>
      </c>
      <c r="D437" s="1119" t="s">
        <v>2001</v>
      </c>
      <c r="E437" s="1119" t="s">
        <v>1148</v>
      </c>
      <c r="F437" s="619" t="s">
        <v>1525</v>
      </c>
      <c r="G437" s="746" t="s">
        <v>1592</v>
      </c>
      <c r="H437" s="1141" t="s">
        <v>1626</v>
      </c>
      <c r="I437" s="1162"/>
      <c r="J437" s="1130" t="s">
        <v>1466</v>
      </c>
    </row>
    <row r="438" spans="1:202" customFormat="1" ht="15.75" thickBot="1" x14ac:dyDescent="0.3">
      <c r="A438" s="1145"/>
      <c r="B438" s="1119"/>
      <c r="C438" s="1127"/>
      <c r="D438" s="1119"/>
      <c r="E438" s="1119"/>
      <c r="F438" s="622" t="s">
        <v>1527</v>
      </c>
      <c r="G438" s="725" t="s">
        <v>1594</v>
      </c>
      <c r="H438" s="1141"/>
      <c r="I438" s="1162"/>
      <c r="J438" s="1130"/>
    </row>
    <row r="439" spans="1:202" customFormat="1" ht="15.75" thickBot="1" x14ac:dyDescent="0.3">
      <c r="A439" s="1145"/>
      <c r="B439" s="1119"/>
      <c r="C439" s="1127"/>
      <c r="D439" s="1119"/>
      <c r="E439" s="1119"/>
      <c r="F439" s="622" t="s">
        <v>1529</v>
      </c>
      <c r="G439" s="725" t="s">
        <v>1595</v>
      </c>
      <c r="H439" s="1141"/>
      <c r="I439" s="1162"/>
      <c r="J439" s="1130"/>
    </row>
    <row r="440" spans="1:202" s="5" customFormat="1" ht="15.75" thickBot="1" x14ac:dyDescent="0.3">
      <c r="A440" s="1145"/>
      <c r="B440" s="1119"/>
      <c r="C440" s="1127"/>
      <c r="D440" s="1119"/>
      <c r="E440" s="1119"/>
      <c r="F440" s="622" t="s">
        <v>1535</v>
      </c>
      <c r="G440" s="725" t="s">
        <v>1596</v>
      </c>
      <c r="H440" s="1141"/>
      <c r="I440" s="1162"/>
      <c r="J440" s="1130"/>
    </row>
    <row r="441" spans="1:202" customFormat="1" ht="15.75" thickBot="1" x14ac:dyDescent="0.3">
      <c r="A441" s="1145"/>
      <c r="B441" s="1119"/>
      <c r="C441" s="1127"/>
      <c r="D441" s="1119"/>
      <c r="E441" s="1119"/>
      <c r="F441" s="622" t="s">
        <v>1537</v>
      </c>
      <c r="G441" s="725" t="s">
        <v>84</v>
      </c>
      <c r="H441" s="1141"/>
      <c r="I441" s="1162"/>
      <c r="J441" s="1130"/>
    </row>
    <row r="442" spans="1:202" s="157" customFormat="1" ht="15.75" thickBot="1" x14ac:dyDescent="0.3">
      <c r="A442" s="1145"/>
      <c r="B442" s="1119"/>
      <c r="C442" s="1127"/>
      <c r="D442" s="1119"/>
      <c r="E442" s="1119"/>
      <c r="F442" s="622" t="s">
        <v>1597</v>
      </c>
      <c r="G442" s="725" t="s">
        <v>1598</v>
      </c>
      <c r="H442" s="1141"/>
      <c r="I442" s="1162"/>
      <c r="J442" s="1130"/>
      <c r="K442" s="258"/>
      <c r="L442" s="258"/>
      <c r="M442" s="258"/>
      <c r="N442" s="258"/>
      <c r="O442" s="258"/>
      <c r="P442" s="258"/>
      <c r="Q442" s="258"/>
      <c r="R442" s="258"/>
      <c r="S442" s="258"/>
      <c r="T442" s="258"/>
      <c r="U442" s="258"/>
      <c r="V442" s="258"/>
      <c r="W442" s="258"/>
      <c r="X442" s="258"/>
      <c r="Y442" s="258"/>
      <c r="Z442" s="258"/>
      <c r="AA442" s="258"/>
      <c r="AB442" s="258"/>
      <c r="AC442" s="258"/>
      <c r="AD442" s="258"/>
      <c r="AE442" s="258"/>
      <c r="AF442" s="258"/>
      <c r="AG442" s="258"/>
      <c r="AH442" s="258"/>
      <c r="AI442" s="258"/>
      <c r="AJ442" s="258"/>
      <c r="AK442" s="258"/>
      <c r="AL442" s="258"/>
      <c r="AM442" s="258"/>
      <c r="AN442" s="258"/>
      <c r="AO442" s="258"/>
      <c r="AP442" s="258"/>
      <c r="AQ442" s="258"/>
      <c r="AR442" s="258"/>
      <c r="AS442" s="258"/>
      <c r="AT442" s="258"/>
      <c r="AU442" s="258"/>
      <c r="AV442" s="258"/>
      <c r="AW442" s="258"/>
      <c r="AX442" s="258"/>
      <c r="AY442" s="258"/>
      <c r="AZ442" s="258"/>
      <c r="BA442" s="258"/>
      <c r="BB442" s="258"/>
      <c r="BC442" s="258"/>
      <c r="BD442" s="258"/>
      <c r="BE442" s="258"/>
      <c r="BF442" s="258"/>
      <c r="BG442" s="258"/>
      <c r="BH442" s="258"/>
      <c r="BI442" s="258"/>
      <c r="BJ442" s="258"/>
      <c r="BK442" s="258"/>
      <c r="BL442" s="258"/>
      <c r="BM442" s="258"/>
      <c r="BN442" s="258"/>
      <c r="BO442" s="258"/>
      <c r="BP442" s="258"/>
      <c r="BQ442" s="258"/>
      <c r="BR442" s="258"/>
      <c r="BS442" s="258"/>
      <c r="BT442" s="258"/>
      <c r="BU442" s="258"/>
      <c r="BV442" s="258"/>
      <c r="BW442" s="258"/>
      <c r="BX442" s="258"/>
      <c r="BY442" s="258"/>
      <c r="BZ442" s="258"/>
      <c r="CA442" s="258"/>
      <c r="CB442" s="258"/>
      <c r="CC442" s="258"/>
      <c r="CD442" s="258"/>
      <c r="CE442" s="258"/>
      <c r="CF442" s="258"/>
      <c r="CG442" s="258"/>
      <c r="CH442" s="258"/>
      <c r="CI442" s="258"/>
      <c r="CJ442" s="258"/>
      <c r="CK442" s="258"/>
      <c r="CL442" s="258"/>
      <c r="CM442" s="258"/>
      <c r="CN442" s="258"/>
      <c r="CO442" s="258"/>
      <c r="CP442" s="258"/>
      <c r="CQ442" s="258"/>
      <c r="CR442" s="258"/>
      <c r="CS442" s="258"/>
      <c r="CT442" s="258"/>
      <c r="CU442" s="258"/>
      <c r="CV442" s="258"/>
      <c r="CW442" s="258"/>
      <c r="CX442" s="258"/>
      <c r="CY442" s="258"/>
      <c r="CZ442" s="258"/>
      <c r="DA442" s="258"/>
      <c r="DB442" s="258"/>
      <c r="DC442" s="258"/>
      <c r="DD442" s="258"/>
      <c r="DE442" s="258"/>
      <c r="DF442" s="258"/>
      <c r="DG442" s="258"/>
      <c r="DH442" s="258"/>
      <c r="DI442" s="258"/>
      <c r="DJ442" s="258"/>
      <c r="DK442" s="258"/>
      <c r="DL442" s="258"/>
      <c r="DM442" s="258"/>
      <c r="DN442" s="258"/>
      <c r="DO442" s="258"/>
      <c r="DP442" s="258"/>
      <c r="DQ442" s="258"/>
      <c r="DR442" s="258"/>
      <c r="DS442" s="258"/>
      <c r="DT442" s="258"/>
      <c r="DU442" s="258"/>
      <c r="DV442" s="258"/>
      <c r="DW442" s="258"/>
      <c r="DX442" s="258"/>
      <c r="DY442" s="258"/>
      <c r="DZ442" s="258"/>
      <c r="EA442" s="258"/>
      <c r="EB442" s="258"/>
      <c r="EC442" s="258"/>
      <c r="ED442" s="258"/>
      <c r="EE442" s="258"/>
      <c r="EF442" s="258"/>
      <c r="EG442" s="258"/>
      <c r="EH442" s="258"/>
      <c r="EI442" s="258"/>
      <c r="EJ442" s="258"/>
      <c r="EK442" s="258"/>
      <c r="EL442" s="258"/>
      <c r="EM442" s="258"/>
      <c r="EN442" s="258"/>
      <c r="EO442" s="258"/>
      <c r="EP442" s="258"/>
      <c r="EQ442" s="258"/>
      <c r="ER442" s="258"/>
      <c r="ES442" s="258"/>
      <c r="ET442" s="258"/>
      <c r="EU442" s="258"/>
      <c r="EV442" s="258"/>
    </row>
    <row r="443" spans="1:202" customFormat="1" ht="15.75" thickBot="1" x14ac:dyDescent="0.3">
      <c r="A443" s="1145"/>
      <c r="B443" s="1119"/>
      <c r="C443" s="1127"/>
      <c r="D443" s="1119"/>
      <c r="E443" s="1119"/>
      <c r="F443" s="622">
        <v>10</v>
      </c>
      <c r="G443" s="725" t="s">
        <v>1599</v>
      </c>
      <c r="H443" s="1141"/>
      <c r="I443" s="1162"/>
      <c r="J443" s="1130"/>
    </row>
    <row r="444" spans="1:202" customFormat="1" ht="15.75" thickBot="1" x14ac:dyDescent="0.3">
      <c r="A444" s="1145"/>
      <c r="B444" s="1119"/>
      <c r="C444" s="1127"/>
      <c r="D444" s="1119"/>
      <c r="E444" s="1119"/>
      <c r="F444" s="622">
        <v>11</v>
      </c>
      <c r="G444" s="725" t="s">
        <v>1600</v>
      </c>
      <c r="H444" s="1141"/>
      <c r="I444" s="1162"/>
      <c r="J444" s="1130"/>
    </row>
    <row r="445" spans="1:202" customFormat="1" ht="15.75" thickBot="1" x14ac:dyDescent="0.3">
      <c r="A445" s="1145"/>
      <c r="B445" s="1119"/>
      <c r="C445" s="1127"/>
      <c r="D445" s="1119"/>
      <c r="E445" s="1119"/>
      <c r="F445" s="622">
        <v>12</v>
      </c>
      <c r="G445" s="725" t="s">
        <v>1601</v>
      </c>
      <c r="H445" s="1141"/>
      <c r="I445" s="1162"/>
      <c r="J445" s="1130"/>
    </row>
    <row r="446" spans="1:202" customFormat="1" ht="15.75" thickBot="1" x14ac:dyDescent="0.3">
      <c r="A446" s="1145"/>
      <c r="B446" s="1119"/>
      <c r="C446" s="1127"/>
      <c r="D446" s="1119"/>
      <c r="E446" s="1119"/>
      <c r="F446" s="622" t="s">
        <v>1602</v>
      </c>
      <c r="G446" s="725" t="s">
        <v>1603</v>
      </c>
      <c r="H446" s="1141"/>
      <c r="I446" s="1162"/>
      <c r="J446" s="1130"/>
    </row>
    <row r="447" spans="1:202" customFormat="1" ht="15.75" thickBot="1" x14ac:dyDescent="0.3">
      <c r="A447" s="1145"/>
      <c r="B447" s="1119"/>
      <c r="C447" s="1127"/>
      <c r="D447" s="1119"/>
      <c r="E447" s="1119"/>
      <c r="F447" s="624">
        <v>98</v>
      </c>
      <c r="G447" s="747" t="s">
        <v>1604</v>
      </c>
      <c r="H447" s="1141"/>
      <c r="I447" s="1162"/>
      <c r="J447" s="1130"/>
    </row>
    <row r="448" spans="1:202" customFormat="1" ht="15.75" thickBot="1" x14ac:dyDescent="0.3">
      <c r="A448" s="497"/>
      <c r="B448" s="498" t="s">
        <v>2021</v>
      </c>
      <c r="C448" s="499"/>
      <c r="D448" s="499"/>
      <c r="E448" s="499"/>
      <c r="F448" s="500"/>
      <c r="G448" s="501"/>
      <c r="H448" s="502"/>
      <c r="I448" s="499"/>
      <c r="J448" s="503"/>
    </row>
    <row r="449" spans="1:202" customFormat="1" ht="45.75" thickBot="1" x14ac:dyDescent="0.3">
      <c r="A449" s="482" t="s">
        <v>443</v>
      </c>
      <c r="B449" s="342" t="s">
        <v>437</v>
      </c>
      <c r="C449" s="491" t="s">
        <v>444</v>
      </c>
      <c r="D449" s="483" t="s">
        <v>2022</v>
      </c>
      <c r="E449" s="483" t="s">
        <v>1540</v>
      </c>
      <c r="F449" s="748"/>
      <c r="G449" s="749"/>
      <c r="H449" s="505" t="s">
        <v>2023</v>
      </c>
      <c r="I449" s="483"/>
      <c r="J449" s="375" t="s">
        <v>1466</v>
      </c>
    </row>
    <row r="450" spans="1:202" customFormat="1" ht="15.75" thickBot="1" x14ac:dyDescent="0.3">
      <c r="A450" s="255"/>
      <c r="B450" s="256"/>
      <c r="C450" s="256"/>
      <c r="D450" s="257"/>
      <c r="E450" s="256"/>
      <c r="F450" s="256"/>
      <c r="G450" s="257"/>
      <c r="H450" s="256"/>
      <c r="I450" s="257"/>
      <c r="J450" s="257"/>
    </row>
    <row r="451" spans="1:202" ht="15" x14ac:dyDescent="0.25">
      <c r="A451" s="400"/>
      <c r="B451" s="448" t="s">
        <v>448</v>
      </c>
      <c r="C451" s="448"/>
      <c r="D451" s="450"/>
      <c r="E451" s="405"/>
      <c r="F451" s="741"/>
      <c r="G451" s="448"/>
      <c r="H451" s="742"/>
      <c r="I451" s="452"/>
      <c r="J451" s="406"/>
    </row>
    <row r="452" spans="1:202" customFormat="1" ht="15" x14ac:dyDescent="0.25">
      <c r="A452" s="407"/>
      <c r="B452" s="408" t="s">
        <v>2002</v>
      </c>
      <c r="C452" s="414"/>
      <c r="D452" s="743"/>
      <c r="E452" s="743"/>
      <c r="F452" s="743"/>
      <c r="G452" s="414"/>
      <c r="H452" s="744"/>
      <c r="I452" s="459"/>
      <c r="J452" s="412"/>
    </row>
    <row r="453" spans="1:202" ht="15.75" thickBot="1" x14ac:dyDescent="0.3">
      <c r="A453" s="413"/>
      <c r="B453" s="416" t="s">
        <v>418</v>
      </c>
      <c r="C453" s="416"/>
      <c r="D453" s="750"/>
      <c r="E453" s="418"/>
      <c r="F453" s="751"/>
      <c r="G453" s="416"/>
      <c r="H453" s="752"/>
      <c r="I453" s="753"/>
      <c r="J453" s="419"/>
    </row>
    <row r="454" spans="1:202" customFormat="1" ht="45.75" thickBot="1" x14ac:dyDescent="0.3">
      <c r="A454" s="482" t="s">
        <v>451</v>
      </c>
      <c r="B454" s="342" t="s">
        <v>448</v>
      </c>
      <c r="C454" s="491" t="s">
        <v>452</v>
      </c>
      <c r="D454" s="483" t="s">
        <v>2024</v>
      </c>
      <c r="E454" s="483" t="s">
        <v>1540</v>
      </c>
      <c r="F454" s="748"/>
      <c r="G454" s="749"/>
      <c r="H454" s="505" t="s">
        <v>2025</v>
      </c>
      <c r="I454" s="483"/>
      <c r="J454" s="375" t="s">
        <v>1466</v>
      </c>
    </row>
    <row r="455" spans="1:202" s="316" customFormat="1" ht="15" x14ac:dyDescent="0.25">
      <c r="A455" s="309"/>
      <c r="B455" s="310" t="s">
        <v>454</v>
      </c>
      <c r="C455" s="311"/>
      <c r="D455" s="312"/>
      <c r="E455" s="312"/>
      <c r="F455" s="313"/>
      <c r="G455" s="314"/>
      <c r="H455" s="312"/>
      <c r="I455" s="312"/>
      <c r="J455" s="315"/>
    </row>
    <row r="456" spans="1:202" s="316" customFormat="1" ht="13.5" customHeight="1" x14ac:dyDescent="0.25">
      <c r="A456" s="317"/>
      <c r="B456" s="318" t="s">
        <v>1635</v>
      </c>
      <c r="C456" s="319"/>
      <c r="D456" s="320"/>
      <c r="E456" s="320"/>
      <c r="F456" s="321"/>
      <c r="G456" s="322"/>
      <c r="H456" s="320"/>
      <c r="I456" s="320"/>
      <c r="J456" s="323" t="s">
        <v>959</v>
      </c>
    </row>
    <row r="457" spans="1:202" s="316" customFormat="1" ht="15.75" thickBot="1" x14ac:dyDescent="0.3">
      <c r="A457" s="324"/>
      <c r="B457" s="325" t="s">
        <v>455</v>
      </c>
      <c r="C457" s="326"/>
      <c r="D457" s="327"/>
      <c r="E457" s="327"/>
      <c r="F457" s="328"/>
      <c r="G457" s="329"/>
      <c r="H457" s="327"/>
      <c r="I457" s="327"/>
      <c r="J457" s="330" t="s">
        <v>1510</v>
      </c>
    </row>
    <row r="458" spans="1:202" s="338" customFormat="1" ht="15.75" thickBot="1" x14ac:dyDescent="0.3">
      <c r="A458" s="393"/>
      <c r="B458" s="394" t="s">
        <v>2026</v>
      </c>
      <c r="C458" s="446"/>
      <c r="D458" s="396"/>
      <c r="E458" s="396"/>
      <c r="F458" s="397"/>
      <c r="G458" s="398"/>
      <c r="H458" s="396"/>
      <c r="I458" s="396"/>
      <c r="J458" s="399"/>
    </row>
    <row r="459" spans="1:202" ht="60.75" thickBot="1" x14ac:dyDescent="0.3">
      <c r="A459" s="482" t="s">
        <v>274</v>
      </c>
      <c r="B459" s="342" t="s">
        <v>448</v>
      </c>
      <c r="C459" s="462" t="s">
        <v>275</v>
      </c>
      <c r="D459" s="483" t="s">
        <v>2027</v>
      </c>
      <c r="E459" s="483" t="s">
        <v>1630</v>
      </c>
      <c r="F459" s="528"/>
      <c r="G459" s="749"/>
      <c r="H459" s="505" t="s">
        <v>1638</v>
      </c>
      <c r="I459" s="483"/>
      <c r="J459" s="375" t="s">
        <v>1466</v>
      </c>
    </row>
    <row r="460" spans="1:202" s="338" customFormat="1" ht="15.75" thickBot="1" x14ac:dyDescent="0.3">
      <c r="A460" s="430"/>
      <c r="B460" s="431" t="s">
        <v>2028</v>
      </c>
      <c r="C460" s="527"/>
      <c r="D460" s="433"/>
      <c r="E460" s="433"/>
      <c r="F460" s="434"/>
      <c r="G460" s="435"/>
      <c r="H460" s="433"/>
      <c r="I460" s="433"/>
      <c r="J460" s="436"/>
    </row>
    <row r="461" spans="1:202" s="338" customFormat="1" ht="15.75" thickBot="1" x14ac:dyDescent="0.3">
      <c r="A461" s="393"/>
      <c r="B461" s="394" t="s">
        <v>2029</v>
      </c>
      <c r="C461" s="446"/>
      <c r="D461" s="396"/>
      <c r="E461" s="396"/>
      <c r="F461" s="397"/>
      <c r="G461" s="398"/>
      <c r="H461" s="396"/>
      <c r="I461" s="396"/>
      <c r="J461" s="399"/>
    </row>
    <row r="462" spans="1:202" s="474" customFormat="1" ht="15" x14ac:dyDescent="0.25">
      <c r="A462" s="466"/>
      <c r="B462" s="467" t="s">
        <v>1641</v>
      </c>
      <c r="C462" s="468"/>
      <c r="D462" s="468"/>
      <c r="E462" s="468"/>
      <c r="F462" s="469"/>
      <c r="G462" s="470"/>
      <c r="H462" s="471"/>
      <c r="I462" s="468"/>
      <c r="J462" s="472" t="s">
        <v>1642</v>
      </c>
      <c r="K462" s="473"/>
      <c r="L462" s="473"/>
      <c r="M462" s="473"/>
      <c r="N462" s="473"/>
      <c r="O462" s="473"/>
      <c r="P462" s="473"/>
      <c r="Q462" s="473"/>
      <c r="R462" s="473"/>
      <c r="S462" s="473"/>
      <c r="T462" s="473"/>
      <c r="U462" s="473"/>
      <c r="V462" s="473"/>
      <c r="W462" s="473"/>
      <c r="X462" s="473"/>
      <c r="Y462" s="473"/>
      <c r="Z462" s="473"/>
      <c r="AA462" s="473"/>
      <c r="AB462" s="473"/>
      <c r="AC462" s="473"/>
      <c r="AD462" s="473"/>
      <c r="AE462" s="473"/>
      <c r="AF462" s="473"/>
      <c r="AG462" s="473"/>
      <c r="AH462" s="473"/>
      <c r="AI462" s="473"/>
      <c r="AJ462" s="473"/>
      <c r="AK462" s="473"/>
      <c r="AL462" s="473"/>
      <c r="AM462" s="473"/>
      <c r="AN462" s="473"/>
      <c r="AO462" s="473"/>
      <c r="AP462" s="473"/>
      <c r="AQ462" s="473"/>
      <c r="AR462" s="473"/>
      <c r="AS462" s="473"/>
      <c r="AT462" s="473"/>
      <c r="AU462" s="473"/>
      <c r="AV462" s="473"/>
      <c r="AW462" s="473"/>
      <c r="AX462" s="473"/>
      <c r="AY462" s="473"/>
      <c r="AZ462" s="473"/>
      <c r="BA462" s="473"/>
      <c r="BB462" s="473"/>
      <c r="BC462" s="473"/>
      <c r="BD462" s="473"/>
      <c r="BE462" s="473"/>
      <c r="BF462" s="473"/>
      <c r="BG462" s="473"/>
      <c r="BH462" s="473"/>
      <c r="BI462" s="473"/>
      <c r="BJ462" s="473"/>
      <c r="BK462" s="473"/>
      <c r="BL462" s="473"/>
      <c r="BM462" s="473"/>
      <c r="BN462" s="473"/>
      <c r="BO462" s="473"/>
      <c r="BP462" s="473"/>
      <c r="BQ462" s="473"/>
      <c r="BR462" s="473"/>
      <c r="BS462" s="473"/>
      <c r="BT462" s="473"/>
      <c r="BU462" s="473"/>
      <c r="BV462" s="473"/>
      <c r="BW462" s="473"/>
      <c r="BX462" s="473"/>
      <c r="BY462" s="473"/>
      <c r="BZ462" s="473"/>
      <c r="CA462" s="473"/>
      <c r="CB462" s="473"/>
      <c r="CC462" s="473"/>
      <c r="CD462" s="473"/>
      <c r="CE462" s="473"/>
      <c r="CF462" s="473"/>
      <c r="CG462" s="473"/>
      <c r="CH462" s="473"/>
      <c r="CI462" s="473"/>
      <c r="CJ462" s="473"/>
      <c r="CK462" s="473"/>
      <c r="CL462" s="473"/>
      <c r="CM462" s="473"/>
      <c r="CN462" s="473"/>
      <c r="CO462" s="473"/>
      <c r="CP462" s="473"/>
      <c r="CQ462" s="473"/>
      <c r="CR462" s="473"/>
      <c r="CS462" s="473"/>
      <c r="CT462" s="473"/>
      <c r="CU462" s="473"/>
      <c r="CV462" s="473"/>
      <c r="CW462" s="473"/>
      <c r="CX462" s="473"/>
      <c r="CY462" s="473"/>
      <c r="CZ462" s="473"/>
      <c r="DA462" s="473"/>
      <c r="DB462" s="473"/>
      <c r="DC462" s="473"/>
      <c r="DD462" s="473"/>
      <c r="DE462" s="473"/>
      <c r="DF462" s="473"/>
      <c r="DG462" s="473"/>
      <c r="DH462" s="473"/>
      <c r="DI462" s="473"/>
      <c r="DJ462" s="473"/>
      <c r="DK462" s="473"/>
      <c r="DL462" s="473"/>
      <c r="DM462" s="473"/>
      <c r="DN462" s="473"/>
      <c r="DO462" s="473"/>
      <c r="DP462" s="473"/>
      <c r="DQ462" s="473"/>
      <c r="DR462" s="473"/>
      <c r="DS462" s="473"/>
      <c r="DT462" s="473"/>
      <c r="DU462" s="473"/>
      <c r="DV462" s="473"/>
      <c r="DW462" s="473"/>
      <c r="DX462" s="473"/>
      <c r="DY462" s="473"/>
      <c r="DZ462" s="473"/>
      <c r="EA462" s="473"/>
      <c r="EB462" s="473"/>
      <c r="EC462" s="473"/>
      <c r="ED462" s="473"/>
      <c r="EE462" s="473"/>
      <c r="EF462" s="473"/>
      <c r="EG462" s="473"/>
      <c r="EH462" s="473"/>
      <c r="EI462" s="473"/>
      <c r="EJ462" s="473"/>
      <c r="EK462" s="473"/>
      <c r="EL462" s="473"/>
      <c r="EM462" s="473"/>
      <c r="EN462" s="473"/>
      <c r="EO462" s="473"/>
      <c r="EP462" s="473"/>
      <c r="EQ462" s="473"/>
      <c r="ER462" s="473"/>
      <c r="ES462" s="473"/>
      <c r="ET462" s="473"/>
      <c r="EU462" s="473"/>
      <c r="EV462" s="473"/>
      <c r="EW462" s="473"/>
      <c r="EX462" s="473"/>
      <c r="EY462" s="473"/>
      <c r="EZ462" s="473"/>
      <c r="FA462" s="473"/>
      <c r="FB462" s="473"/>
      <c r="FC462" s="473"/>
      <c r="FD462" s="473"/>
      <c r="FE462" s="473"/>
      <c r="FF462" s="473"/>
      <c r="FG462" s="473"/>
      <c r="FH462" s="473"/>
      <c r="FI462" s="473"/>
      <c r="FJ462" s="473"/>
      <c r="FK462" s="473"/>
      <c r="FL462" s="473"/>
      <c r="FM462" s="473"/>
      <c r="FN462" s="473"/>
      <c r="FO462" s="473"/>
      <c r="FP462" s="473"/>
      <c r="FQ462" s="473"/>
      <c r="FR462" s="473"/>
      <c r="FS462" s="473"/>
      <c r="FT462" s="473"/>
      <c r="FU462" s="473"/>
      <c r="FV462" s="473"/>
      <c r="FW462" s="473"/>
      <c r="FX462" s="473"/>
      <c r="FY462" s="473"/>
      <c r="FZ462" s="473"/>
      <c r="GA462" s="473"/>
      <c r="GB462" s="473"/>
      <c r="GC462" s="473"/>
      <c r="GD462" s="473"/>
      <c r="GE462" s="473"/>
      <c r="GF462" s="473"/>
      <c r="GG462" s="473"/>
      <c r="GH462" s="473"/>
      <c r="GI462" s="473"/>
      <c r="GJ462" s="473"/>
      <c r="GK462" s="473"/>
      <c r="GL462" s="473"/>
      <c r="GM462" s="473"/>
      <c r="GN462" s="473"/>
      <c r="GO462" s="473"/>
      <c r="GP462" s="473"/>
      <c r="GQ462" s="473"/>
      <c r="GR462" s="473"/>
      <c r="GS462" s="473"/>
      <c r="GT462" s="473"/>
    </row>
    <row r="463" spans="1:202" s="474" customFormat="1" ht="15.75" thickBot="1" x14ac:dyDescent="0.3">
      <c r="A463" s="475"/>
      <c r="B463" s="476" t="s">
        <v>1643</v>
      </c>
      <c r="C463" s="477"/>
      <c r="D463" s="477"/>
      <c r="E463" s="477"/>
      <c r="F463" s="478"/>
      <c r="G463" s="479"/>
      <c r="H463" s="480"/>
      <c r="I463" s="477"/>
      <c r="J463" s="481" t="s">
        <v>1644</v>
      </c>
      <c r="K463" s="473"/>
      <c r="L463" s="473"/>
      <c r="M463" s="473"/>
      <c r="N463" s="473"/>
      <c r="O463" s="473"/>
      <c r="P463" s="473"/>
      <c r="Q463" s="473"/>
      <c r="R463" s="473"/>
      <c r="S463" s="473"/>
      <c r="T463" s="473"/>
      <c r="U463" s="473"/>
      <c r="V463" s="473"/>
      <c r="W463" s="473"/>
      <c r="X463" s="473"/>
      <c r="Y463" s="473"/>
      <c r="Z463" s="473"/>
      <c r="AA463" s="473"/>
      <c r="AB463" s="473"/>
      <c r="AC463" s="473"/>
      <c r="AD463" s="473"/>
      <c r="AE463" s="473"/>
      <c r="AF463" s="473"/>
      <c r="AG463" s="473"/>
      <c r="AH463" s="473"/>
      <c r="AI463" s="473"/>
      <c r="AJ463" s="473"/>
      <c r="AK463" s="473"/>
      <c r="AL463" s="473"/>
      <c r="AM463" s="473"/>
      <c r="AN463" s="473"/>
      <c r="AO463" s="473"/>
      <c r="AP463" s="473"/>
      <c r="AQ463" s="473"/>
      <c r="AR463" s="473"/>
      <c r="AS463" s="473"/>
      <c r="AT463" s="473"/>
      <c r="AU463" s="473"/>
      <c r="AV463" s="473"/>
      <c r="AW463" s="473"/>
      <c r="AX463" s="473"/>
      <c r="AY463" s="473"/>
      <c r="AZ463" s="473"/>
      <c r="BA463" s="473"/>
      <c r="BB463" s="473"/>
      <c r="BC463" s="473"/>
      <c r="BD463" s="473"/>
      <c r="BE463" s="473"/>
      <c r="BF463" s="473"/>
      <c r="BG463" s="473"/>
      <c r="BH463" s="473"/>
      <c r="BI463" s="473"/>
      <c r="BJ463" s="473"/>
      <c r="BK463" s="473"/>
      <c r="BL463" s="473"/>
      <c r="BM463" s="473"/>
      <c r="BN463" s="473"/>
      <c r="BO463" s="473"/>
      <c r="BP463" s="473"/>
      <c r="BQ463" s="473"/>
      <c r="BR463" s="473"/>
      <c r="BS463" s="473"/>
      <c r="BT463" s="473"/>
      <c r="BU463" s="473"/>
      <c r="BV463" s="473"/>
      <c r="BW463" s="473"/>
      <c r="BX463" s="473"/>
      <c r="BY463" s="473"/>
      <c r="BZ463" s="473"/>
      <c r="CA463" s="473"/>
      <c r="CB463" s="473"/>
      <c r="CC463" s="473"/>
      <c r="CD463" s="473"/>
      <c r="CE463" s="473"/>
      <c r="CF463" s="473"/>
      <c r="CG463" s="473"/>
      <c r="CH463" s="473"/>
      <c r="CI463" s="473"/>
      <c r="CJ463" s="473"/>
      <c r="CK463" s="473"/>
      <c r="CL463" s="473"/>
      <c r="CM463" s="473"/>
      <c r="CN463" s="473"/>
      <c r="CO463" s="473"/>
      <c r="CP463" s="473"/>
      <c r="CQ463" s="473"/>
      <c r="CR463" s="473"/>
      <c r="CS463" s="473"/>
      <c r="CT463" s="473"/>
      <c r="CU463" s="473"/>
      <c r="CV463" s="473"/>
      <c r="CW463" s="473"/>
      <c r="CX463" s="473"/>
      <c r="CY463" s="473"/>
      <c r="CZ463" s="473"/>
      <c r="DA463" s="473"/>
      <c r="DB463" s="473"/>
      <c r="DC463" s="473"/>
      <c r="DD463" s="473"/>
      <c r="DE463" s="473"/>
      <c r="DF463" s="473"/>
      <c r="DG463" s="473"/>
      <c r="DH463" s="473"/>
      <c r="DI463" s="473"/>
      <c r="DJ463" s="473"/>
      <c r="DK463" s="473"/>
      <c r="DL463" s="473"/>
      <c r="DM463" s="473"/>
      <c r="DN463" s="473"/>
      <c r="DO463" s="473"/>
      <c r="DP463" s="473"/>
      <c r="DQ463" s="473"/>
      <c r="DR463" s="473"/>
      <c r="DS463" s="473"/>
      <c r="DT463" s="473"/>
      <c r="DU463" s="473"/>
      <c r="DV463" s="473"/>
      <c r="DW463" s="473"/>
      <c r="DX463" s="473"/>
      <c r="DY463" s="473"/>
      <c r="DZ463" s="473"/>
      <c r="EA463" s="473"/>
      <c r="EB463" s="473"/>
      <c r="EC463" s="473"/>
      <c r="ED463" s="473"/>
      <c r="EE463" s="473"/>
      <c r="EF463" s="473"/>
      <c r="EG463" s="473"/>
      <c r="EH463" s="473"/>
      <c r="EI463" s="473"/>
      <c r="EJ463" s="473"/>
      <c r="EK463" s="473"/>
      <c r="EL463" s="473"/>
      <c r="EM463" s="473"/>
      <c r="EN463" s="473"/>
      <c r="EO463" s="473"/>
      <c r="EP463" s="473"/>
      <c r="EQ463" s="473"/>
      <c r="ER463" s="473"/>
      <c r="ES463" s="473"/>
      <c r="ET463" s="473"/>
      <c r="EU463" s="473"/>
      <c r="EV463" s="473"/>
      <c r="EW463" s="473"/>
      <c r="EX463" s="473"/>
      <c r="EY463" s="473"/>
      <c r="EZ463" s="473"/>
      <c r="FA463" s="473"/>
      <c r="FB463" s="473"/>
      <c r="FC463" s="473"/>
      <c r="FD463" s="473"/>
      <c r="FE463" s="473"/>
      <c r="FF463" s="473"/>
      <c r="FG463" s="473"/>
      <c r="FH463" s="473"/>
      <c r="FI463" s="473"/>
      <c r="FJ463" s="473"/>
      <c r="FK463" s="473"/>
      <c r="FL463" s="473"/>
      <c r="FM463" s="473"/>
      <c r="FN463" s="473"/>
      <c r="FO463" s="473"/>
      <c r="FP463" s="473"/>
      <c r="FQ463" s="473"/>
      <c r="FR463" s="473"/>
      <c r="FS463" s="473"/>
      <c r="FT463" s="473"/>
      <c r="FU463" s="473"/>
      <c r="FV463" s="473"/>
      <c r="FW463" s="473"/>
      <c r="FX463" s="473"/>
      <c r="FY463" s="473"/>
      <c r="FZ463" s="473"/>
      <c r="GA463" s="473"/>
      <c r="GB463" s="473"/>
      <c r="GC463" s="473"/>
      <c r="GD463" s="473"/>
      <c r="GE463" s="473"/>
      <c r="GF463" s="473"/>
      <c r="GG463" s="473"/>
      <c r="GH463" s="473"/>
      <c r="GI463" s="473"/>
      <c r="GJ463" s="473"/>
      <c r="GK463" s="473"/>
      <c r="GL463" s="473"/>
      <c r="GM463" s="473"/>
      <c r="GN463" s="473"/>
      <c r="GO463" s="473"/>
      <c r="GP463" s="473"/>
      <c r="GQ463" s="473"/>
      <c r="GR463" s="473"/>
      <c r="GS463" s="473"/>
      <c r="GT463" s="473"/>
    </row>
    <row r="464" spans="1:202" ht="77.25" thickBot="1" x14ac:dyDescent="0.3">
      <c r="A464" s="754" t="s">
        <v>284</v>
      </c>
      <c r="B464" s="755" t="s">
        <v>448</v>
      </c>
      <c r="C464" s="756" t="s">
        <v>285</v>
      </c>
      <c r="D464" s="757" t="s">
        <v>2030</v>
      </c>
      <c r="E464" s="758" t="s">
        <v>1633</v>
      </c>
      <c r="F464" s="759"/>
      <c r="G464" s="760"/>
      <c r="H464" s="761" t="s">
        <v>1646</v>
      </c>
      <c r="I464" s="483"/>
      <c r="J464" s="713" t="s">
        <v>1466</v>
      </c>
    </row>
    <row r="465" spans="1:202" ht="15.75" thickBot="1" x14ac:dyDescent="0.3">
      <c r="A465" s="1125" t="s">
        <v>287</v>
      </c>
      <c r="B465" s="1119" t="s">
        <v>448</v>
      </c>
      <c r="C465" s="1131" t="s">
        <v>289</v>
      </c>
      <c r="D465" s="1126" t="s">
        <v>2031</v>
      </c>
      <c r="E465" s="1126" t="s">
        <v>1148</v>
      </c>
      <c r="F465" s="548" t="s">
        <v>1523</v>
      </c>
      <c r="G465" s="549" t="s">
        <v>1648</v>
      </c>
      <c r="H465" s="1132" t="s">
        <v>291</v>
      </c>
      <c r="I465" s="1129"/>
      <c r="J465" s="1130" t="s">
        <v>1466</v>
      </c>
    </row>
    <row r="466" spans="1:202" ht="15.75" thickBot="1" x14ac:dyDescent="0.3">
      <c r="A466" s="1125"/>
      <c r="B466" s="1119"/>
      <c r="C466" s="1131"/>
      <c r="D466" s="1126"/>
      <c r="E466" s="1126"/>
      <c r="F466" s="550" t="s">
        <v>1525</v>
      </c>
      <c r="G466" s="551" t="s">
        <v>1650</v>
      </c>
      <c r="H466" s="1132"/>
      <c r="I466" s="1129"/>
      <c r="J466" s="1130"/>
    </row>
    <row r="467" spans="1:202" ht="15.75" thickBot="1" x14ac:dyDescent="0.3">
      <c r="A467" s="1125"/>
      <c r="B467" s="1119"/>
      <c r="C467" s="1131"/>
      <c r="D467" s="1126"/>
      <c r="E467" s="1126"/>
      <c r="F467" s="550" t="s">
        <v>1527</v>
      </c>
      <c r="G467" s="551" t="s">
        <v>1651</v>
      </c>
      <c r="H467" s="1132"/>
      <c r="I467" s="1129"/>
      <c r="J467" s="1130"/>
    </row>
    <row r="468" spans="1:202" ht="15.75" thickBot="1" x14ac:dyDescent="0.3">
      <c r="A468" s="1125"/>
      <c r="B468" s="1119"/>
      <c r="C468" s="1131"/>
      <c r="D468" s="1126"/>
      <c r="E468" s="1126"/>
      <c r="F468" s="550" t="s">
        <v>1529</v>
      </c>
      <c r="G468" s="551" t="s">
        <v>1652</v>
      </c>
      <c r="H468" s="1132"/>
      <c r="I468" s="1129"/>
      <c r="J468" s="1130"/>
    </row>
    <row r="469" spans="1:202" ht="15.75" thickBot="1" x14ac:dyDescent="0.3">
      <c r="A469" s="1125"/>
      <c r="B469" s="1119"/>
      <c r="C469" s="1131"/>
      <c r="D469" s="1126"/>
      <c r="E469" s="1126"/>
      <c r="F469" s="550" t="s">
        <v>1531</v>
      </c>
      <c r="G469" s="551" t="s">
        <v>1653</v>
      </c>
      <c r="H469" s="1132"/>
      <c r="I469" s="1129"/>
      <c r="J469" s="1130"/>
    </row>
    <row r="470" spans="1:202" s="295" customFormat="1" ht="15.75" thickBot="1" x14ac:dyDescent="0.3">
      <c r="A470" s="1125"/>
      <c r="B470" s="1119"/>
      <c r="C470" s="1131"/>
      <c r="D470" s="1126"/>
      <c r="E470" s="1126"/>
      <c r="F470" s="552" t="s">
        <v>1654</v>
      </c>
      <c r="G470" s="553" t="s">
        <v>1568</v>
      </c>
      <c r="H470" s="1132"/>
      <c r="I470" s="1129"/>
      <c r="J470" s="1130"/>
    </row>
    <row r="471" spans="1:202" s="474" customFormat="1" ht="15.75" thickBot="1" x14ac:dyDescent="0.3">
      <c r="A471" s="466"/>
      <c r="B471" s="467" t="s">
        <v>1655</v>
      </c>
      <c r="C471" s="468"/>
      <c r="D471" s="468"/>
      <c r="E471" s="468"/>
      <c r="F471" s="469"/>
      <c r="G471" s="470"/>
      <c r="H471" s="471"/>
      <c r="I471" s="468"/>
      <c r="J471" s="472" t="s">
        <v>1642</v>
      </c>
      <c r="K471" s="473"/>
      <c r="L471" s="473"/>
      <c r="M471" s="473"/>
      <c r="N471" s="473"/>
      <c r="O471" s="473"/>
      <c r="P471" s="473"/>
      <c r="Q471" s="473"/>
      <c r="R471" s="473"/>
      <c r="S471" s="473"/>
      <c r="T471" s="473"/>
      <c r="U471" s="473"/>
      <c r="V471" s="473"/>
      <c r="W471" s="473"/>
      <c r="X471" s="473"/>
      <c r="Y471" s="473"/>
      <c r="Z471" s="473"/>
      <c r="AA471" s="473"/>
      <c r="AB471" s="473"/>
      <c r="AC471" s="473"/>
      <c r="AD471" s="473"/>
      <c r="AE471" s="473"/>
      <c r="AF471" s="473"/>
      <c r="AG471" s="473"/>
      <c r="AH471" s="473"/>
      <c r="AI471" s="473"/>
      <c r="AJ471" s="473"/>
      <c r="AK471" s="473"/>
      <c r="AL471" s="473"/>
      <c r="AM471" s="473"/>
      <c r="AN471" s="473"/>
      <c r="AO471" s="473"/>
      <c r="AP471" s="473"/>
      <c r="AQ471" s="473"/>
      <c r="AR471" s="473"/>
      <c r="AS471" s="473"/>
      <c r="AT471" s="473"/>
      <c r="AU471" s="473"/>
      <c r="AV471" s="473"/>
      <c r="AW471" s="473"/>
      <c r="AX471" s="473"/>
      <c r="AY471" s="473"/>
      <c r="AZ471" s="473"/>
      <c r="BA471" s="473"/>
      <c r="BB471" s="473"/>
      <c r="BC471" s="473"/>
      <c r="BD471" s="473"/>
      <c r="BE471" s="473"/>
      <c r="BF471" s="473"/>
      <c r="BG471" s="473"/>
      <c r="BH471" s="473"/>
      <c r="BI471" s="473"/>
      <c r="BJ471" s="473"/>
      <c r="BK471" s="473"/>
      <c r="BL471" s="473"/>
      <c r="BM471" s="473"/>
      <c r="BN471" s="473"/>
      <c r="BO471" s="473"/>
      <c r="BP471" s="473"/>
      <c r="BQ471" s="473"/>
      <c r="BR471" s="473"/>
      <c r="BS471" s="473"/>
      <c r="BT471" s="473"/>
      <c r="BU471" s="473"/>
      <c r="BV471" s="473"/>
      <c r="BW471" s="473"/>
      <c r="BX471" s="473"/>
      <c r="BY471" s="473"/>
      <c r="BZ471" s="473"/>
      <c r="CA471" s="473"/>
      <c r="CB471" s="473"/>
      <c r="CC471" s="473"/>
      <c r="CD471" s="473"/>
      <c r="CE471" s="473"/>
      <c r="CF471" s="473"/>
      <c r="CG471" s="473"/>
      <c r="CH471" s="473"/>
      <c r="CI471" s="473"/>
      <c r="CJ471" s="473"/>
      <c r="CK471" s="473"/>
      <c r="CL471" s="473"/>
      <c r="CM471" s="473"/>
      <c r="CN471" s="473"/>
      <c r="CO471" s="473"/>
      <c r="CP471" s="473"/>
      <c r="CQ471" s="473"/>
      <c r="CR471" s="473"/>
      <c r="CS471" s="473"/>
      <c r="CT471" s="473"/>
      <c r="CU471" s="473"/>
      <c r="CV471" s="473"/>
      <c r="CW471" s="473"/>
      <c r="CX471" s="473"/>
      <c r="CY471" s="473"/>
      <c r="CZ471" s="473"/>
      <c r="DA471" s="473"/>
      <c r="DB471" s="473"/>
      <c r="DC471" s="473"/>
      <c r="DD471" s="473"/>
      <c r="DE471" s="473"/>
      <c r="DF471" s="473"/>
      <c r="DG471" s="473"/>
      <c r="DH471" s="473"/>
      <c r="DI471" s="473"/>
      <c r="DJ471" s="473"/>
      <c r="DK471" s="473"/>
      <c r="DL471" s="473"/>
      <c r="DM471" s="473"/>
      <c r="DN471" s="473"/>
      <c r="DO471" s="473"/>
      <c r="DP471" s="473"/>
      <c r="DQ471" s="473"/>
      <c r="DR471" s="473"/>
      <c r="DS471" s="473"/>
      <c r="DT471" s="473"/>
      <c r="DU471" s="473"/>
      <c r="DV471" s="473"/>
      <c r="DW471" s="473"/>
      <c r="DX471" s="473"/>
      <c r="DY471" s="473"/>
      <c r="DZ471" s="473"/>
      <c r="EA471" s="473"/>
      <c r="EB471" s="473"/>
      <c r="EC471" s="473"/>
      <c r="ED471" s="473"/>
      <c r="EE471" s="473"/>
      <c r="EF471" s="473"/>
      <c r="EG471" s="473"/>
      <c r="EH471" s="473"/>
      <c r="EI471" s="473"/>
      <c r="EJ471" s="473"/>
      <c r="EK471" s="473"/>
      <c r="EL471" s="473"/>
      <c r="EM471" s="473"/>
      <c r="EN471" s="473"/>
      <c r="EO471" s="473"/>
      <c r="EP471" s="473"/>
      <c r="EQ471" s="473"/>
      <c r="ER471" s="473"/>
      <c r="ES471" s="473"/>
      <c r="ET471" s="473"/>
      <c r="EU471" s="473"/>
      <c r="EV471" s="473"/>
      <c r="EW471" s="473"/>
      <c r="EX471" s="473"/>
      <c r="EY471" s="473"/>
      <c r="EZ471" s="473"/>
      <c r="FA471" s="473"/>
      <c r="FB471" s="473"/>
      <c r="FC471" s="473"/>
      <c r="FD471" s="473"/>
      <c r="FE471" s="473"/>
      <c r="FF471" s="473"/>
      <c r="FG471" s="473"/>
      <c r="FH471" s="473"/>
      <c r="FI471" s="473"/>
      <c r="FJ471" s="473"/>
      <c r="FK471" s="473"/>
      <c r="FL471" s="473"/>
      <c r="FM471" s="473"/>
      <c r="FN471" s="473"/>
      <c r="FO471" s="473"/>
      <c r="FP471" s="473"/>
      <c r="FQ471" s="473"/>
      <c r="FR471" s="473"/>
      <c r="FS471" s="473"/>
      <c r="FT471" s="473"/>
      <c r="FU471" s="473"/>
      <c r="FV471" s="473"/>
      <c r="FW471" s="473"/>
      <c r="FX471" s="473"/>
      <c r="FY471" s="473"/>
      <c r="FZ471" s="473"/>
      <c r="GA471" s="473"/>
      <c r="GB471" s="473"/>
      <c r="GC471" s="473"/>
      <c r="GD471" s="473"/>
      <c r="GE471" s="473"/>
      <c r="GF471" s="473"/>
      <c r="GG471" s="473"/>
      <c r="GH471" s="473"/>
      <c r="GI471" s="473"/>
      <c r="GJ471" s="473"/>
      <c r="GK471" s="473"/>
      <c r="GL471" s="473"/>
      <c r="GM471" s="473"/>
      <c r="GN471" s="473"/>
      <c r="GO471" s="473"/>
      <c r="GP471" s="473"/>
      <c r="GQ471" s="473"/>
      <c r="GR471" s="473"/>
      <c r="GS471" s="473"/>
      <c r="GT471" s="473"/>
    </row>
    <row r="472" spans="1:202" s="338" customFormat="1" ht="15.75" thickBot="1" x14ac:dyDescent="0.3">
      <c r="A472" s="430"/>
      <c r="B472" s="431" t="s">
        <v>2032</v>
      </c>
      <c r="C472" s="527"/>
      <c r="D472" s="433"/>
      <c r="E472" s="433"/>
      <c r="F472" s="434"/>
      <c r="G472" s="435"/>
      <c r="H472" s="433"/>
      <c r="I472" s="433"/>
      <c r="J472" s="436"/>
    </row>
    <row r="473" spans="1:202" s="316" customFormat="1" ht="15.75" thickBot="1" x14ac:dyDescent="0.3">
      <c r="A473" s="668"/>
      <c r="B473" s="556" t="s">
        <v>2033</v>
      </c>
      <c r="C473" s="669"/>
      <c r="D473" s="670"/>
      <c r="E473" s="670"/>
      <c r="F473" s="671"/>
      <c r="G473" s="672"/>
      <c r="H473" s="670"/>
      <c r="I473" s="670"/>
      <c r="J473" s="673"/>
    </row>
    <row r="474" spans="1:202" ht="12" thickBot="1" x14ac:dyDescent="0.3">
      <c r="A474" s="255"/>
      <c r="B474" s="256"/>
      <c r="C474" s="256"/>
      <c r="D474" s="257"/>
      <c r="E474" s="256"/>
      <c r="F474" s="256"/>
      <c r="G474" s="257"/>
      <c r="H474" s="256"/>
      <c r="I474" s="257"/>
      <c r="J474" s="257"/>
    </row>
    <row r="475" spans="1:202" ht="15" x14ac:dyDescent="0.25">
      <c r="A475" s="400"/>
      <c r="B475" s="448" t="s">
        <v>463</v>
      </c>
      <c r="C475" s="448"/>
      <c r="D475" s="450"/>
      <c r="E475" s="405"/>
      <c r="F475" s="741"/>
      <c r="G475" s="448"/>
      <c r="H475" s="742"/>
      <c r="I475" s="452"/>
      <c r="J475" s="406"/>
    </row>
    <row r="476" spans="1:202" ht="15" x14ac:dyDescent="0.25">
      <c r="A476" s="407"/>
      <c r="B476" s="408" t="s">
        <v>2034</v>
      </c>
      <c r="C476" s="414"/>
      <c r="D476" s="456"/>
      <c r="E476" s="408"/>
      <c r="F476" s="743"/>
      <c r="G476" s="414"/>
      <c r="H476" s="744"/>
      <c r="I476" s="459"/>
      <c r="J476" s="412"/>
    </row>
    <row r="477" spans="1:202" ht="15.75" thickBot="1" x14ac:dyDescent="0.3">
      <c r="A477" s="407"/>
      <c r="B477" s="414" t="s">
        <v>2035</v>
      </c>
      <c r="C477" s="414"/>
      <c r="D477" s="456"/>
      <c r="E477" s="408"/>
      <c r="F477" s="743"/>
      <c r="G477" s="414"/>
      <c r="H477" s="744"/>
      <c r="I477" s="459"/>
      <c r="J477" s="412"/>
    </row>
    <row r="478" spans="1:202" ht="15.75" thickBot="1" x14ac:dyDescent="0.3">
      <c r="A478" s="1145" t="s">
        <v>469</v>
      </c>
      <c r="B478" s="1126" t="s">
        <v>463</v>
      </c>
      <c r="C478" s="1131" t="s">
        <v>467</v>
      </c>
      <c r="D478" s="1126" t="s">
        <v>2036</v>
      </c>
      <c r="E478" s="1163" t="s">
        <v>1147</v>
      </c>
      <c r="F478" s="763" t="s">
        <v>1607</v>
      </c>
      <c r="G478" s="764" t="s">
        <v>1608</v>
      </c>
      <c r="H478" s="1128" t="s">
        <v>2037</v>
      </c>
      <c r="I478" s="1129"/>
      <c r="J478" s="1133" t="s">
        <v>1585</v>
      </c>
    </row>
    <row r="479" spans="1:202" ht="15.75" thickBot="1" x14ac:dyDescent="0.3">
      <c r="A479" s="1145"/>
      <c r="B479" s="1126"/>
      <c r="C479" s="1131"/>
      <c r="D479" s="1126"/>
      <c r="E479" s="1163"/>
      <c r="F479" s="765" t="s">
        <v>1609</v>
      </c>
      <c r="G479" s="766" t="s">
        <v>1610</v>
      </c>
      <c r="H479" s="1128"/>
      <c r="I479" s="1129"/>
      <c r="J479" s="1133"/>
    </row>
    <row r="480" spans="1:202" s="295" customFormat="1" ht="15.75" thickBot="1" x14ac:dyDescent="0.3">
      <c r="A480" s="1145"/>
      <c r="B480" s="1126"/>
      <c r="C480" s="1131"/>
      <c r="D480" s="1126"/>
      <c r="E480" s="1163"/>
      <c r="F480" s="767" t="s">
        <v>2038</v>
      </c>
      <c r="G480" s="623" t="s">
        <v>2039</v>
      </c>
      <c r="H480" s="1128"/>
      <c r="I480" s="1129"/>
      <c r="J480" s="1133"/>
    </row>
    <row r="481" spans="1:152" ht="15.75" thickBot="1" x14ac:dyDescent="0.3">
      <c r="A481" s="1145"/>
      <c r="B481" s="1126"/>
      <c r="C481" s="1131"/>
      <c r="D481" s="1126"/>
      <c r="E481" s="1163"/>
      <c r="F481" s="767" t="s">
        <v>2040</v>
      </c>
      <c r="G481" s="623" t="s">
        <v>2041</v>
      </c>
      <c r="H481" s="1128"/>
      <c r="I481" s="1129"/>
      <c r="J481" s="1133"/>
    </row>
    <row r="482" spans="1:152" ht="15.75" thickBot="1" x14ac:dyDescent="0.3">
      <c r="A482" s="1145"/>
      <c r="B482" s="1126"/>
      <c r="C482" s="1131"/>
      <c r="D482" s="1126"/>
      <c r="E482" s="1163"/>
      <c r="F482" s="767" t="s">
        <v>2042</v>
      </c>
      <c r="G482" s="623" t="s">
        <v>2043</v>
      </c>
      <c r="H482" s="1128"/>
      <c r="I482" s="1129"/>
      <c r="J482" s="1133"/>
    </row>
    <row r="483" spans="1:152" ht="15.75" thickBot="1" x14ac:dyDescent="0.3">
      <c r="A483" s="1145"/>
      <c r="B483" s="1126"/>
      <c r="C483" s="1131"/>
      <c r="D483" s="1126"/>
      <c r="E483" s="1163"/>
      <c r="F483" s="508" t="s">
        <v>1611</v>
      </c>
      <c r="G483" s="625" t="s">
        <v>1700</v>
      </c>
      <c r="H483" s="1128"/>
      <c r="I483" s="1129"/>
      <c r="J483" s="1133"/>
    </row>
    <row r="484" spans="1:152" ht="15" x14ac:dyDescent="0.25">
      <c r="A484" s="509"/>
      <c r="B484" s="510" t="s">
        <v>2044</v>
      </c>
      <c r="C484" s="511"/>
      <c r="D484" s="511"/>
      <c r="E484" s="511"/>
      <c r="F484" s="512"/>
      <c r="G484" s="513"/>
      <c r="H484" s="768"/>
      <c r="I484" s="511"/>
      <c r="J484" s="515"/>
    </row>
    <row r="485" spans="1:152" ht="12.4" customHeight="1" x14ac:dyDescent="0.25">
      <c r="A485" s="1164" t="s">
        <v>470</v>
      </c>
      <c r="B485" s="1165" t="s">
        <v>463</v>
      </c>
      <c r="C485" s="1166" t="s">
        <v>476</v>
      </c>
      <c r="D485" s="1165" t="s">
        <v>2045</v>
      </c>
      <c r="E485" s="1167" t="s">
        <v>1147</v>
      </c>
      <c r="F485" s="771">
        <v>1</v>
      </c>
      <c r="G485" s="772" t="s">
        <v>2046</v>
      </c>
      <c r="H485" s="1168" t="s">
        <v>2047</v>
      </c>
      <c r="I485" s="1169"/>
      <c r="J485" s="1170" t="s">
        <v>2010</v>
      </c>
    </row>
    <row r="486" spans="1:152" ht="15" x14ac:dyDescent="0.25">
      <c r="A486" s="1164"/>
      <c r="B486" s="1165"/>
      <c r="C486" s="1166"/>
      <c r="D486" s="1165"/>
      <c r="E486" s="1167"/>
      <c r="F486" s="771">
        <v>2</v>
      </c>
      <c r="G486" s="772" t="s">
        <v>2048</v>
      </c>
      <c r="H486" s="1168"/>
      <c r="I486" s="1169"/>
      <c r="J486" s="1170"/>
    </row>
    <row r="487" spans="1:152" ht="15" x14ac:dyDescent="0.25">
      <c r="A487" s="1164"/>
      <c r="B487" s="1165"/>
      <c r="C487" s="1166"/>
      <c r="D487" s="1165"/>
      <c r="E487" s="1167"/>
      <c r="F487" s="771">
        <v>3</v>
      </c>
      <c r="G487" s="772" t="s">
        <v>2049</v>
      </c>
      <c r="H487" s="1168"/>
      <c r="I487" s="1169"/>
      <c r="J487" s="1170"/>
    </row>
    <row r="488" spans="1:152" ht="15" x14ac:dyDescent="0.25">
      <c r="A488" s="1164"/>
      <c r="B488" s="1165"/>
      <c r="C488" s="1166"/>
      <c r="D488" s="1165"/>
      <c r="E488" s="1167"/>
      <c r="F488" s="771">
        <v>4</v>
      </c>
      <c r="G488" s="772" t="s">
        <v>2050</v>
      </c>
      <c r="H488" s="1168"/>
      <c r="I488" s="1169"/>
      <c r="J488" s="1170"/>
    </row>
    <row r="489" spans="1:152" ht="15" x14ac:dyDescent="0.25">
      <c r="A489" s="1164"/>
      <c r="B489" s="1165"/>
      <c r="C489" s="1166"/>
      <c r="D489" s="1165"/>
      <c r="E489" s="1167"/>
      <c r="F489" s="771">
        <v>5</v>
      </c>
      <c r="G489" s="772" t="s">
        <v>2051</v>
      </c>
      <c r="H489" s="1168"/>
      <c r="I489" s="1169"/>
      <c r="J489" s="1170"/>
    </row>
    <row r="490" spans="1:152" ht="15.75" thickBot="1" x14ac:dyDescent="0.3">
      <c r="A490" s="520"/>
      <c r="B490" s="521" t="s">
        <v>2052</v>
      </c>
      <c r="C490" s="522"/>
      <c r="D490" s="522"/>
      <c r="E490" s="522"/>
      <c r="F490" s="523"/>
      <c r="G490" s="524"/>
      <c r="H490" s="525"/>
      <c r="I490" s="522"/>
      <c r="J490" s="526"/>
    </row>
    <row r="491" spans="1:152" s="157" customFormat="1" ht="12" thickBot="1" x14ac:dyDescent="0.3">
      <c r="A491" s="255"/>
      <c r="B491" s="256"/>
      <c r="C491" s="256"/>
      <c r="D491" s="257"/>
      <c r="E491" s="256"/>
      <c r="F491" s="256"/>
      <c r="G491" s="257"/>
      <c r="H491" s="256"/>
      <c r="I491" s="257"/>
      <c r="J491" s="257"/>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F491" s="258"/>
      <c r="AG491" s="258"/>
      <c r="AH491" s="258"/>
      <c r="AI491" s="258"/>
      <c r="AJ491" s="258"/>
      <c r="AK491" s="258"/>
      <c r="AL491" s="258"/>
      <c r="AM491" s="258"/>
      <c r="AN491" s="258"/>
      <c r="AO491" s="258"/>
      <c r="AP491" s="258"/>
      <c r="AQ491" s="258"/>
      <c r="AR491" s="258"/>
      <c r="AS491" s="258"/>
      <c r="AT491" s="258"/>
      <c r="AU491" s="258"/>
      <c r="AV491" s="258"/>
      <c r="AW491" s="258"/>
      <c r="AX491" s="258"/>
      <c r="AY491" s="258"/>
      <c r="AZ491" s="258"/>
      <c r="BA491" s="258"/>
      <c r="BB491" s="258"/>
      <c r="BC491" s="258"/>
      <c r="BD491" s="258"/>
      <c r="BE491" s="258"/>
      <c r="BF491" s="258"/>
      <c r="BG491" s="258"/>
      <c r="BH491" s="258"/>
      <c r="BI491" s="258"/>
      <c r="BJ491" s="258"/>
      <c r="BK491" s="258"/>
      <c r="BL491" s="258"/>
      <c r="BM491" s="258"/>
      <c r="BN491" s="258"/>
      <c r="BO491" s="258"/>
      <c r="BP491" s="258"/>
      <c r="BQ491" s="258"/>
      <c r="BR491" s="258"/>
      <c r="BS491" s="258"/>
      <c r="BT491" s="258"/>
      <c r="BU491" s="258"/>
      <c r="BV491" s="258"/>
      <c r="BW491" s="258"/>
      <c r="BX491" s="258"/>
      <c r="BY491" s="258"/>
      <c r="BZ491" s="258"/>
      <c r="CA491" s="258"/>
      <c r="CB491" s="258"/>
      <c r="CC491" s="258"/>
      <c r="CD491" s="258"/>
      <c r="CE491" s="258"/>
      <c r="CF491" s="258"/>
      <c r="CG491" s="258"/>
      <c r="CH491" s="258"/>
      <c r="CI491" s="258"/>
      <c r="CJ491" s="258"/>
      <c r="CK491" s="258"/>
      <c r="CL491" s="258"/>
      <c r="CM491" s="258"/>
      <c r="CN491" s="258"/>
      <c r="CO491" s="258"/>
      <c r="CP491" s="258"/>
      <c r="CQ491" s="258"/>
      <c r="CR491" s="258"/>
      <c r="CS491" s="258"/>
      <c r="CT491" s="258"/>
      <c r="CU491" s="258"/>
      <c r="CV491" s="258"/>
      <c r="CW491" s="258"/>
      <c r="CX491" s="258"/>
      <c r="CY491" s="258"/>
      <c r="CZ491" s="258"/>
      <c r="DA491" s="258"/>
      <c r="DB491" s="258"/>
      <c r="DC491" s="258"/>
      <c r="DD491" s="258"/>
      <c r="DE491" s="258"/>
      <c r="DF491" s="258"/>
      <c r="DG491" s="258"/>
      <c r="DH491" s="258"/>
      <c r="DI491" s="258"/>
      <c r="DJ491" s="258"/>
      <c r="DK491" s="258"/>
      <c r="DL491" s="258"/>
      <c r="DM491" s="258"/>
      <c r="DN491" s="258"/>
      <c r="DO491" s="258"/>
      <c r="DP491" s="258"/>
      <c r="DQ491" s="258"/>
      <c r="DR491" s="258"/>
      <c r="DS491" s="258"/>
      <c r="DT491" s="258"/>
      <c r="DU491" s="258"/>
      <c r="DV491" s="258"/>
      <c r="DW491" s="258"/>
      <c r="DX491" s="258"/>
      <c r="DY491" s="258"/>
      <c r="DZ491" s="258"/>
      <c r="EA491" s="258"/>
      <c r="EB491" s="258"/>
      <c r="EC491" s="258"/>
      <c r="ED491" s="258"/>
      <c r="EE491" s="258"/>
      <c r="EF491" s="258"/>
      <c r="EG491" s="258"/>
      <c r="EH491" s="258"/>
      <c r="EI491" s="258"/>
      <c r="EJ491" s="258"/>
      <c r="EK491" s="258"/>
      <c r="EL491" s="258"/>
      <c r="EM491" s="258"/>
      <c r="EN491" s="258"/>
      <c r="EO491" s="258"/>
      <c r="EP491" s="258"/>
      <c r="EQ491" s="258"/>
      <c r="ER491" s="258"/>
      <c r="ES491" s="258"/>
      <c r="ET491" s="258"/>
      <c r="EU491" s="258"/>
      <c r="EV491" s="258"/>
    </row>
    <row r="492" spans="1:152" customFormat="1" ht="15" x14ac:dyDescent="0.25">
      <c r="A492" s="288"/>
      <c r="B492" s="231" t="s">
        <v>2053</v>
      </c>
      <c r="C492" s="605"/>
      <c r="D492" s="606"/>
      <c r="E492" s="607"/>
      <c r="F492" s="608"/>
      <c r="G492" s="606"/>
      <c r="H492" s="609"/>
      <c r="I492" s="609"/>
      <c r="J492" s="575"/>
    </row>
    <row r="493" spans="1:152" customFormat="1" ht="15" x14ac:dyDescent="0.25">
      <c r="A493" s="296"/>
      <c r="B493" s="297" t="s">
        <v>2054</v>
      </c>
      <c r="C493" s="577"/>
      <c r="D493" s="578"/>
      <c r="E493" s="610"/>
      <c r="F493" s="611"/>
      <c r="G493" s="578"/>
      <c r="H493" s="581"/>
      <c r="I493" s="581"/>
      <c r="J493" s="582"/>
    </row>
    <row r="494" spans="1:152" customFormat="1" ht="15.75" thickBot="1" x14ac:dyDescent="0.3">
      <c r="A494" s="296"/>
      <c r="B494" s="580" t="s">
        <v>1842</v>
      </c>
      <c r="C494" s="577"/>
      <c r="D494" s="578"/>
      <c r="E494" s="610"/>
      <c r="F494" s="611"/>
      <c r="G494" s="580"/>
      <c r="H494" s="581"/>
      <c r="I494" s="581"/>
      <c r="J494" s="582"/>
    </row>
    <row r="495" spans="1:152" s="773" customFormat="1" ht="30.75" thickBot="1" x14ac:dyDescent="0.3">
      <c r="A495" s="267" t="s">
        <v>2055</v>
      </c>
      <c r="B495" s="243" t="s">
        <v>2053</v>
      </c>
      <c r="C495" s="268" t="s">
        <v>2056</v>
      </c>
      <c r="D495" s="243" t="s">
        <v>2057</v>
      </c>
      <c r="E495" s="243" t="s">
        <v>2058</v>
      </c>
      <c r="F495" s="439"/>
      <c r="G495" s="244"/>
      <c r="H495" s="245" t="s">
        <v>2059</v>
      </c>
      <c r="I495" s="268"/>
      <c r="J495" s="422" t="s">
        <v>1585</v>
      </c>
      <c r="K495" s="258"/>
      <c r="L495" s="258"/>
      <c r="M495" s="258"/>
      <c r="N495" s="258"/>
      <c r="O495" s="258"/>
      <c r="P495" s="258"/>
      <c r="Q495" s="258"/>
      <c r="R495" s="258"/>
      <c r="S495" s="258"/>
      <c r="T495" s="258"/>
      <c r="U495" s="258"/>
      <c r="V495" s="258"/>
      <c r="W495" s="258"/>
      <c r="X495" s="258"/>
      <c r="Y495" s="258"/>
      <c r="Z495" s="258"/>
      <c r="AA495" s="258"/>
      <c r="AB495" s="258"/>
      <c r="AC495" s="258"/>
      <c r="AD495" s="258"/>
      <c r="AE495" s="258"/>
      <c r="AF495" s="258"/>
      <c r="AG495" s="258"/>
      <c r="AH495" s="258"/>
      <c r="AI495" s="258"/>
      <c r="AJ495" s="258"/>
      <c r="AK495" s="258"/>
      <c r="AL495" s="258"/>
      <c r="AM495" s="258"/>
      <c r="AN495" s="258"/>
      <c r="AO495" s="258"/>
      <c r="AP495" s="258"/>
      <c r="AQ495" s="258"/>
      <c r="AR495" s="258"/>
      <c r="AS495" s="258"/>
      <c r="AT495" s="258"/>
      <c r="AU495" s="258"/>
      <c r="AV495" s="258"/>
      <c r="AW495" s="258"/>
      <c r="AX495" s="258"/>
      <c r="AY495" s="258"/>
      <c r="AZ495" s="258"/>
      <c r="BA495" s="258"/>
      <c r="BB495" s="258"/>
      <c r="BC495" s="258"/>
      <c r="BD495" s="258"/>
      <c r="BE495" s="258"/>
      <c r="BF495" s="258"/>
      <c r="BG495" s="258"/>
      <c r="BH495" s="258"/>
      <c r="BI495" s="258"/>
      <c r="BJ495" s="258"/>
      <c r="BK495" s="258"/>
      <c r="BL495" s="258"/>
      <c r="BM495" s="258"/>
      <c r="BN495" s="258"/>
      <c r="BO495" s="258"/>
      <c r="BP495" s="258"/>
      <c r="BQ495" s="258"/>
      <c r="BR495" s="258"/>
      <c r="BS495" s="258"/>
      <c r="BT495" s="258"/>
      <c r="BU495" s="258"/>
      <c r="BV495" s="258"/>
      <c r="BW495" s="258"/>
      <c r="BX495" s="258"/>
      <c r="BY495" s="258"/>
      <c r="BZ495" s="258"/>
      <c r="CA495" s="258"/>
      <c r="CB495" s="258"/>
      <c r="CC495" s="258"/>
      <c r="CD495" s="258"/>
    </row>
    <row r="496" spans="1:152" ht="30.75" thickBot="1" x14ac:dyDescent="0.3">
      <c r="A496" s="267" t="s">
        <v>2060</v>
      </c>
      <c r="B496" s="243" t="s">
        <v>2053</v>
      </c>
      <c r="C496" s="268" t="s">
        <v>2061</v>
      </c>
      <c r="D496" s="243" t="s">
        <v>2062</v>
      </c>
      <c r="E496" s="243" t="s">
        <v>2063</v>
      </c>
      <c r="F496" s="439"/>
      <c r="G496" s="244"/>
      <c r="H496" s="245" t="s">
        <v>2064</v>
      </c>
      <c r="I496" s="268"/>
      <c r="J496" s="422" t="s">
        <v>1585</v>
      </c>
    </row>
    <row r="497" spans="1:152" s="696" customFormat="1" ht="45.75" thickBot="1" x14ac:dyDescent="0.3">
      <c r="A497" s="437" t="s">
        <v>2065</v>
      </c>
      <c r="B497" s="243" t="s">
        <v>2053</v>
      </c>
      <c r="C497" s="268" t="s">
        <v>2066</v>
      </c>
      <c r="D497" s="243" t="s">
        <v>2067</v>
      </c>
      <c r="E497" s="243" t="s">
        <v>2068</v>
      </c>
      <c r="F497" s="439"/>
      <c r="G497" s="377"/>
      <c r="H497" s="245" t="s">
        <v>2066</v>
      </c>
      <c r="I497" s="268"/>
      <c r="J497" s="422" t="s">
        <v>1585</v>
      </c>
      <c r="K497" s="258"/>
      <c r="L497" s="258"/>
      <c r="M497" s="258"/>
      <c r="N497" s="258"/>
      <c r="O497" s="258"/>
      <c r="P497" s="258"/>
      <c r="Q497" s="258"/>
      <c r="R497" s="258"/>
      <c r="S497" s="258"/>
      <c r="T497" s="258"/>
      <c r="U497" s="258"/>
      <c r="V497" s="258"/>
      <c r="W497" s="258"/>
      <c r="X497" s="258"/>
      <c r="Y497" s="258"/>
      <c r="Z497" s="258"/>
      <c r="AA497" s="258"/>
      <c r="AB497" s="258"/>
      <c r="AC497" s="258"/>
      <c r="AD497" s="258"/>
      <c r="AE497" s="258"/>
      <c r="AF497" s="258"/>
      <c r="AG497" s="258"/>
      <c r="AH497" s="258"/>
      <c r="AI497" s="258"/>
      <c r="AJ497" s="258"/>
      <c r="AK497" s="258"/>
      <c r="AL497" s="258"/>
      <c r="AM497" s="258"/>
      <c r="AN497" s="258"/>
      <c r="AO497" s="258"/>
      <c r="AP497" s="258"/>
      <c r="AQ497" s="258"/>
      <c r="AR497" s="258"/>
      <c r="AS497" s="258"/>
      <c r="AT497" s="258"/>
      <c r="AU497" s="258"/>
      <c r="AV497" s="258"/>
      <c r="AW497" s="258"/>
      <c r="AX497" s="258"/>
      <c r="AY497" s="258"/>
      <c r="AZ497" s="258"/>
      <c r="BA497" s="258"/>
      <c r="BB497" s="258"/>
      <c r="BC497" s="258"/>
      <c r="BD497" s="258"/>
      <c r="BE497" s="258"/>
      <c r="BF497" s="258"/>
      <c r="BG497" s="258"/>
      <c r="BH497" s="258"/>
      <c r="BI497" s="258"/>
      <c r="BJ497" s="258"/>
      <c r="BK497" s="258"/>
      <c r="BL497" s="258"/>
      <c r="BM497" s="258"/>
      <c r="BN497" s="258"/>
      <c r="BO497" s="258"/>
      <c r="BP497" s="258"/>
      <c r="BQ497" s="258"/>
      <c r="BR497" s="258"/>
      <c r="BS497" s="258"/>
      <c r="BT497" s="258"/>
      <c r="BU497" s="258"/>
      <c r="BV497" s="258"/>
      <c r="BW497" s="258"/>
      <c r="BX497" s="258"/>
      <c r="BY497" s="258"/>
      <c r="BZ497" s="258"/>
      <c r="CA497" s="258"/>
      <c r="CB497" s="258"/>
      <c r="CC497" s="258"/>
      <c r="CD497" s="258"/>
    </row>
    <row r="498" spans="1:152" s="157" customFormat="1" ht="60.75" thickBot="1" x14ac:dyDescent="0.3">
      <c r="A498" s="267" t="s">
        <v>2069</v>
      </c>
      <c r="B498" s="243" t="s">
        <v>2053</v>
      </c>
      <c r="C498" s="268" t="s">
        <v>2070</v>
      </c>
      <c r="D498" s="243" t="s">
        <v>2071</v>
      </c>
      <c r="E498" s="243" t="s">
        <v>1540</v>
      </c>
      <c r="F498" s="439"/>
      <c r="G498" s="244"/>
      <c r="H498" s="245" t="s">
        <v>2072</v>
      </c>
      <c r="I498" s="268"/>
      <c r="J498" s="422" t="s">
        <v>1466</v>
      </c>
      <c r="K498" s="258"/>
      <c r="L498" s="258"/>
      <c r="M498" s="258"/>
      <c r="N498" s="258"/>
      <c r="O498" s="258"/>
      <c r="P498" s="258"/>
      <c r="Q498" s="258"/>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BQ498" s="258"/>
      <c r="BR498" s="258"/>
      <c r="BS498" s="258"/>
      <c r="BT498" s="258"/>
      <c r="BU498" s="258"/>
      <c r="BV498" s="258"/>
      <c r="BW498" s="258"/>
      <c r="BX498" s="258"/>
      <c r="BY498" s="258"/>
      <c r="BZ498" s="258"/>
      <c r="CA498" s="258"/>
      <c r="CB498" s="258"/>
      <c r="CC498" s="258"/>
      <c r="CD498" s="258"/>
      <c r="CE498" s="258"/>
      <c r="CF498" s="258"/>
      <c r="CG498" s="258"/>
      <c r="CH498" s="258"/>
      <c r="CI498" s="258"/>
      <c r="CJ498" s="258"/>
      <c r="CK498" s="258"/>
      <c r="CL498" s="258"/>
      <c r="CM498" s="258"/>
      <c r="CN498" s="258"/>
      <c r="CO498" s="258"/>
      <c r="CP498" s="258"/>
      <c r="CQ498" s="258"/>
      <c r="CR498" s="258"/>
      <c r="CS498" s="258"/>
      <c r="CT498" s="258"/>
      <c r="CU498" s="258"/>
      <c r="CV498" s="258"/>
      <c r="CW498" s="258"/>
      <c r="CX498" s="258"/>
      <c r="CY498" s="258"/>
      <c r="CZ498" s="258"/>
      <c r="DA498" s="258"/>
      <c r="DB498" s="258"/>
      <c r="DC498" s="258"/>
      <c r="DD498" s="258"/>
      <c r="DE498" s="258"/>
      <c r="DF498" s="258"/>
      <c r="DG498" s="258"/>
      <c r="DH498" s="258"/>
      <c r="DI498" s="258"/>
      <c r="DJ498" s="258"/>
      <c r="DK498" s="258"/>
      <c r="DL498" s="258"/>
      <c r="DM498" s="258"/>
      <c r="DN498" s="258"/>
      <c r="DO498" s="258"/>
      <c r="DP498" s="258"/>
      <c r="DQ498" s="258"/>
      <c r="DR498" s="258"/>
      <c r="DS498" s="258"/>
      <c r="DT498" s="258"/>
      <c r="DU498" s="258"/>
      <c r="DV498" s="258"/>
      <c r="DW498" s="258"/>
      <c r="DX498" s="258"/>
      <c r="DY498" s="258"/>
      <c r="DZ498" s="258"/>
      <c r="EA498" s="258"/>
      <c r="EB498" s="258"/>
      <c r="EC498" s="258"/>
      <c r="ED498" s="258"/>
      <c r="EE498" s="258"/>
      <c r="EF498" s="258"/>
      <c r="EG498" s="258"/>
      <c r="EH498" s="258"/>
      <c r="EI498" s="258"/>
      <c r="EJ498" s="258"/>
      <c r="EK498" s="258"/>
      <c r="EL498" s="258"/>
      <c r="EM498" s="258"/>
      <c r="EN498" s="258"/>
      <c r="EO498" s="258"/>
      <c r="EP498" s="258"/>
      <c r="EQ498" s="258"/>
      <c r="ER498" s="258"/>
      <c r="ES498" s="258"/>
      <c r="ET498" s="258"/>
      <c r="EU498" s="258"/>
      <c r="EV498" s="258"/>
    </row>
    <row r="499" spans="1:152" s="157" customFormat="1" ht="12" thickBot="1" x14ac:dyDescent="0.3">
      <c r="A499" s="255"/>
      <c r="B499" s="256"/>
      <c r="C499" s="256"/>
      <c r="D499" s="257"/>
      <c r="E499" s="256"/>
      <c r="F499" s="256"/>
      <c r="G499" s="257"/>
      <c r="H499" s="256"/>
      <c r="I499" s="257"/>
      <c r="J499" s="257"/>
      <c r="K499" s="258"/>
      <c r="L499" s="258"/>
      <c r="M499" s="258"/>
      <c r="N499" s="258"/>
      <c r="O499" s="258"/>
      <c r="P499" s="258"/>
      <c r="Q499" s="258"/>
      <c r="R499" s="258"/>
      <c r="S499" s="258"/>
      <c r="T499" s="258"/>
      <c r="U499" s="258"/>
      <c r="V499" s="258"/>
      <c r="W499" s="258"/>
      <c r="X499" s="258"/>
      <c r="Y499" s="258"/>
      <c r="Z499" s="258"/>
      <c r="AA499" s="258"/>
      <c r="AB499" s="258"/>
      <c r="AC499" s="258"/>
      <c r="AD499" s="258"/>
      <c r="AE499" s="258"/>
      <c r="AF499" s="258"/>
      <c r="AG499" s="258"/>
      <c r="AH499" s="258"/>
      <c r="AI499" s="258"/>
      <c r="AJ499" s="258"/>
      <c r="AK499" s="258"/>
      <c r="AL499" s="258"/>
      <c r="AM499" s="258"/>
      <c r="AN499" s="258"/>
      <c r="AO499" s="258"/>
      <c r="AP499" s="258"/>
      <c r="AQ499" s="258"/>
      <c r="AR499" s="258"/>
      <c r="AS499" s="258"/>
      <c r="AT499" s="258"/>
      <c r="AU499" s="258"/>
      <c r="AV499" s="258"/>
      <c r="AW499" s="258"/>
      <c r="AX499" s="258"/>
      <c r="AY499" s="258"/>
      <c r="AZ499" s="258"/>
      <c r="BA499" s="258"/>
      <c r="BB499" s="258"/>
      <c r="BC499" s="258"/>
      <c r="BD499" s="258"/>
      <c r="BE499" s="258"/>
      <c r="BF499" s="258"/>
      <c r="BG499" s="258"/>
      <c r="BH499" s="258"/>
      <c r="BI499" s="258"/>
      <c r="BJ499" s="258"/>
      <c r="BK499" s="258"/>
      <c r="BL499" s="258"/>
      <c r="BM499" s="258"/>
      <c r="BN499" s="258"/>
      <c r="BO499" s="258"/>
      <c r="BP499" s="258"/>
      <c r="BQ499" s="258"/>
      <c r="BR499" s="258"/>
      <c r="BS499" s="258"/>
      <c r="BT499" s="258"/>
      <c r="BU499" s="258"/>
      <c r="BV499" s="258"/>
      <c r="BW499" s="258"/>
      <c r="BX499" s="258"/>
      <c r="BY499" s="258"/>
      <c r="BZ499" s="258"/>
      <c r="CA499" s="258"/>
      <c r="CB499" s="258"/>
      <c r="CC499" s="258"/>
      <c r="CD499" s="258"/>
      <c r="CE499" s="258"/>
      <c r="CF499" s="258"/>
      <c r="CG499" s="258"/>
      <c r="CH499" s="258"/>
      <c r="CI499" s="258"/>
      <c r="CJ499" s="258"/>
      <c r="CK499" s="258"/>
      <c r="CL499" s="258"/>
      <c r="CM499" s="258"/>
      <c r="CN499" s="258"/>
      <c r="CO499" s="258"/>
      <c r="CP499" s="258"/>
      <c r="CQ499" s="258"/>
      <c r="CR499" s="258"/>
      <c r="CS499" s="258"/>
      <c r="CT499" s="258"/>
      <c r="CU499" s="258"/>
      <c r="CV499" s="258"/>
      <c r="CW499" s="258"/>
      <c r="CX499" s="258"/>
      <c r="CY499" s="258"/>
      <c r="CZ499" s="258"/>
      <c r="DA499" s="258"/>
      <c r="DB499" s="258"/>
      <c r="DC499" s="258"/>
      <c r="DD499" s="258"/>
      <c r="DE499" s="258"/>
      <c r="DF499" s="258"/>
      <c r="DG499" s="258"/>
      <c r="DH499" s="258"/>
      <c r="DI499" s="258"/>
      <c r="DJ499" s="258"/>
      <c r="DK499" s="258"/>
      <c r="DL499" s="258"/>
      <c r="DM499" s="258"/>
      <c r="DN499" s="258"/>
      <c r="DO499" s="258"/>
      <c r="DP499" s="258"/>
      <c r="DQ499" s="258"/>
      <c r="DR499" s="258"/>
      <c r="DS499" s="258"/>
      <c r="DT499" s="258"/>
      <c r="DU499" s="258"/>
      <c r="DV499" s="258"/>
      <c r="DW499" s="258"/>
      <c r="DX499" s="258"/>
      <c r="DY499" s="258"/>
      <c r="DZ499" s="258"/>
      <c r="EA499" s="258"/>
      <c r="EB499" s="258"/>
      <c r="EC499" s="258"/>
      <c r="ED499" s="258"/>
      <c r="EE499" s="258"/>
      <c r="EF499" s="258"/>
      <c r="EG499" s="258"/>
      <c r="EH499" s="258"/>
      <c r="EI499" s="258"/>
      <c r="EJ499" s="258"/>
      <c r="EK499" s="258"/>
      <c r="EL499" s="258"/>
      <c r="EM499" s="258"/>
      <c r="EN499" s="258"/>
      <c r="EO499" s="258"/>
      <c r="EP499" s="258"/>
      <c r="EQ499" s="258"/>
      <c r="ER499" s="258"/>
      <c r="ES499" s="258"/>
      <c r="ET499" s="258"/>
      <c r="EU499" s="258"/>
      <c r="EV499" s="258"/>
    </row>
    <row r="500" spans="1:152" s="157" customFormat="1" ht="15" x14ac:dyDescent="0.25">
      <c r="A500" s="288"/>
      <c r="B500" s="577" t="s">
        <v>479</v>
      </c>
      <c r="C500" s="610"/>
      <c r="D500" s="610"/>
      <c r="E500" s="607"/>
      <c r="F500" s="608"/>
      <c r="G500" s="606"/>
      <c r="H500" s="609"/>
      <c r="I500" s="609"/>
      <c r="J500" s="575"/>
      <c r="K500" s="258"/>
      <c r="L500" s="258"/>
      <c r="M500" s="258"/>
      <c r="N500" s="258"/>
      <c r="O500" s="258"/>
      <c r="P500" s="258"/>
      <c r="Q500" s="258"/>
      <c r="R500" s="258"/>
      <c r="S500" s="258"/>
      <c r="T500" s="258"/>
      <c r="U500" s="258"/>
      <c r="V500" s="258"/>
      <c r="W500" s="258"/>
      <c r="X500" s="258"/>
      <c r="Y500" s="258"/>
      <c r="Z500" s="258"/>
      <c r="AA500" s="258"/>
      <c r="AB500" s="258"/>
      <c r="AC500" s="258"/>
      <c r="AD500" s="258"/>
      <c r="AE500" s="258"/>
      <c r="AF500" s="258"/>
      <c r="AG500" s="258"/>
      <c r="AH500" s="258"/>
      <c r="AI500" s="258"/>
      <c r="AJ500" s="258"/>
      <c r="AK500" s="258"/>
      <c r="AL500" s="258"/>
      <c r="AM500" s="258"/>
      <c r="AN500" s="258"/>
      <c r="AO500" s="258"/>
      <c r="AP500" s="258"/>
      <c r="AQ500" s="258"/>
      <c r="AR500" s="258"/>
      <c r="AS500" s="258"/>
      <c r="AT500" s="258"/>
      <c r="AU500" s="258"/>
      <c r="AV500" s="258"/>
      <c r="AW500" s="258"/>
      <c r="AX500" s="258"/>
      <c r="AY500" s="258"/>
      <c r="AZ500" s="258"/>
      <c r="BA500" s="258"/>
      <c r="BB500" s="258"/>
      <c r="BC500" s="258"/>
      <c r="BD500" s="258"/>
      <c r="BE500" s="258"/>
      <c r="BF500" s="258"/>
      <c r="BG500" s="258"/>
      <c r="BH500" s="258"/>
      <c r="BI500" s="258"/>
      <c r="BJ500" s="258"/>
      <c r="BK500" s="258"/>
      <c r="BL500" s="258"/>
      <c r="BM500" s="258"/>
      <c r="BN500" s="258"/>
      <c r="BO500" s="258"/>
      <c r="BP500" s="258"/>
      <c r="BQ500" s="258"/>
      <c r="BR500" s="258"/>
      <c r="BS500" s="258"/>
      <c r="BT500" s="258"/>
      <c r="BU500" s="258"/>
      <c r="BV500" s="258"/>
      <c r="BW500" s="258"/>
      <c r="BX500" s="258"/>
      <c r="BY500" s="258"/>
      <c r="BZ500" s="258"/>
      <c r="CA500" s="258"/>
      <c r="CB500" s="258"/>
      <c r="CC500" s="258"/>
      <c r="CD500" s="258"/>
      <c r="CE500" s="258"/>
      <c r="CF500" s="258"/>
      <c r="CG500" s="258"/>
      <c r="CH500" s="258"/>
      <c r="CI500" s="258"/>
      <c r="CJ500" s="258"/>
      <c r="CK500" s="258"/>
      <c r="CL500" s="258"/>
      <c r="CM500" s="258"/>
      <c r="CN500" s="258"/>
      <c r="CO500" s="258"/>
      <c r="CP500" s="258"/>
      <c r="CQ500" s="258"/>
      <c r="CR500" s="258"/>
      <c r="CS500" s="258"/>
      <c r="CT500" s="258"/>
      <c r="CU500" s="258"/>
      <c r="CV500" s="258"/>
      <c r="CW500" s="258"/>
      <c r="CX500" s="258"/>
      <c r="CY500" s="258"/>
      <c r="CZ500" s="258"/>
      <c r="DA500" s="258"/>
      <c r="DB500" s="258"/>
      <c r="DC500" s="258"/>
      <c r="DD500" s="258"/>
      <c r="DE500" s="258"/>
      <c r="DF500" s="258"/>
      <c r="DG500" s="258"/>
      <c r="DH500" s="258"/>
      <c r="DI500" s="258"/>
      <c r="DJ500" s="258"/>
      <c r="DK500" s="258"/>
      <c r="DL500" s="258"/>
      <c r="DM500" s="258"/>
      <c r="DN500" s="258"/>
      <c r="DO500" s="258"/>
      <c r="DP500" s="258"/>
      <c r="DQ500" s="258"/>
      <c r="DR500" s="258"/>
      <c r="DS500" s="258"/>
      <c r="DT500" s="258"/>
      <c r="DU500" s="258"/>
      <c r="DV500" s="258"/>
      <c r="DW500" s="258"/>
      <c r="DX500" s="258"/>
      <c r="DY500" s="258"/>
      <c r="DZ500" s="258"/>
      <c r="EA500" s="258"/>
      <c r="EB500" s="258"/>
      <c r="EC500" s="258"/>
      <c r="ED500" s="258"/>
      <c r="EE500" s="258"/>
      <c r="EF500" s="258"/>
      <c r="EG500" s="258"/>
      <c r="EH500" s="258"/>
      <c r="EI500" s="258"/>
      <c r="EJ500" s="258"/>
      <c r="EK500" s="258"/>
      <c r="EL500" s="258"/>
      <c r="EM500" s="258"/>
      <c r="EN500" s="258"/>
      <c r="EO500" s="258"/>
      <c r="EP500" s="258"/>
      <c r="EQ500" s="258"/>
      <c r="ER500" s="258"/>
      <c r="ES500" s="258"/>
      <c r="ET500" s="258"/>
      <c r="EU500" s="258"/>
      <c r="EV500" s="258"/>
    </row>
    <row r="501" spans="1:152" s="157" customFormat="1" ht="15" x14ac:dyDescent="0.25">
      <c r="A501" s="296"/>
      <c r="B501" s="610" t="s">
        <v>2073</v>
      </c>
      <c r="C501" s="610"/>
      <c r="D501" s="610"/>
      <c r="E501" s="610"/>
      <c r="F501" s="611"/>
      <c r="G501" s="578"/>
      <c r="H501" s="581"/>
      <c r="I501" s="581"/>
      <c r="J501" s="582"/>
      <c r="K501" s="258"/>
      <c r="L501" s="258"/>
      <c r="M501" s="258"/>
      <c r="N501" s="258"/>
      <c r="O501" s="258"/>
      <c r="P501" s="258"/>
      <c r="Q501" s="258"/>
      <c r="R501" s="258"/>
      <c r="S501" s="258"/>
      <c r="T501" s="258"/>
      <c r="U501" s="258"/>
      <c r="V501" s="258"/>
      <c r="W501" s="258"/>
      <c r="X501" s="258"/>
      <c r="Y501" s="258"/>
      <c r="Z501" s="258"/>
      <c r="AA501" s="258"/>
      <c r="AB501" s="258"/>
      <c r="AC501" s="258"/>
      <c r="AD501" s="258"/>
      <c r="AE501" s="258"/>
      <c r="AF501" s="258"/>
      <c r="AG501" s="258"/>
      <c r="AH501" s="258"/>
      <c r="AI501" s="258"/>
      <c r="AJ501" s="258"/>
      <c r="AK501" s="258"/>
      <c r="AL501" s="258"/>
      <c r="AM501" s="258"/>
      <c r="AN501" s="258"/>
      <c r="AO501" s="258"/>
      <c r="AP501" s="258"/>
      <c r="AQ501" s="258"/>
      <c r="AR501" s="258"/>
      <c r="AS501" s="258"/>
      <c r="AT501" s="258"/>
      <c r="AU501" s="258"/>
      <c r="AV501" s="258"/>
      <c r="AW501" s="258"/>
      <c r="AX501" s="258"/>
      <c r="AY501" s="258"/>
      <c r="AZ501" s="258"/>
      <c r="BA501" s="258"/>
      <c r="BB501" s="258"/>
      <c r="BC501" s="258"/>
      <c r="BD501" s="258"/>
      <c r="BE501" s="258"/>
      <c r="BF501" s="258"/>
      <c r="BG501" s="258"/>
      <c r="BH501" s="258"/>
      <c r="BI501" s="258"/>
      <c r="BJ501" s="258"/>
      <c r="BK501" s="258"/>
      <c r="BL501" s="258"/>
      <c r="BM501" s="258"/>
      <c r="BN501" s="258"/>
      <c r="BO501" s="258"/>
      <c r="BP501" s="258"/>
      <c r="BQ501" s="258"/>
      <c r="BR501" s="258"/>
      <c r="BS501" s="258"/>
      <c r="BT501" s="258"/>
      <c r="BU501" s="258"/>
      <c r="BV501" s="258"/>
      <c r="BW501" s="258"/>
      <c r="BX501" s="258"/>
      <c r="BY501" s="258"/>
      <c r="BZ501" s="258"/>
      <c r="CA501" s="258"/>
      <c r="CB501" s="258"/>
      <c r="CC501" s="258"/>
      <c r="CD501" s="258"/>
      <c r="CE501" s="258"/>
      <c r="CF501" s="258"/>
      <c r="CG501" s="258"/>
      <c r="CH501" s="258"/>
      <c r="CI501" s="258"/>
      <c r="CJ501" s="258"/>
      <c r="CK501" s="258"/>
      <c r="CL501" s="258"/>
      <c r="CM501" s="258"/>
      <c r="CN501" s="258"/>
      <c r="CO501" s="258"/>
      <c r="CP501" s="258"/>
      <c r="CQ501" s="258"/>
      <c r="CR501" s="258"/>
      <c r="CS501" s="258"/>
      <c r="CT501" s="258"/>
      <c r="CU501" s="258"/>
      <c r="CV501" s="258"/>
      <c r="CW501" s="258"/>
      <c r="CX501" s="258"/>
      <c r="CY501" s="258"/>
      <c r="CZ501" s="258"/>
      <c r="DA501" s="258"/>
      <c r="DB501" s="258"/>
      <c r="DC501" s="258"/>
      <c r="DD501" s="258"/>
      <c r="DE501" s="258"/>
      <c r="DF501" s="258"/>
      <c r="DG501" s="258"/>
      <c r="DH501" s="258"/>
      <c r="DI501" s="258"/>
      <c r="DJ501" s="258"/>
      <c r="DK501" s="258"/>
      <c r="DL501" s="258"/>
      <c r="DM501" s="258"/>
      <c r="DN501" s="258"/>
      <c r="DO501" s="258"/>
      <c r="DP501" s="258"/>
      <c r="DQ501" s="258"/>
      <c r="DR501" s="258"/>
      <c r="DS501" s="258"/>
      <c r="DT501" s="258"/>
      <c r="DU501" s="258"/>
      <c r="DV501" s="258"/>
      <c r="DW501" s="258"/>
      <c r="DX501" s="258"/>
      <c r="DY501" s="258"/>
      <c r="DZ501" s="258"/>
      <c r="EA501" s="258"/>
      <c r="EB501" s="258"/>
      <c r="EC501" s="258"/>
      <c r="ED501" s="258"/>
      <c r="EE501" s="258"/>
      <c r="EF501" s="258"/>
      <c r="EG501" s="258"/>
      <c r="EH501" s="258"/>
      <c r="EI501" s="258"/>
      <c r="EJ501" s="258"/>
      <c r="EK501" s="258"/>
      <c r="EL501" s="258"/>
      <c r="EM501" s="258"/>
      <c r="EN501" s="258"/>
      <c r="EO501" s="258"/>
      <c r="EP501" s="258"/>
      <c r="EQ501" s="258"/>
      <c r="ER501" s="258"/>
      <c r="ES501" s="258"/>
      <c r="ET501" s="258"/>
      <c r="EU501" s="258"/>
      <c r="EV501" s="258"/>
    </row>
    <row r="502" spans="1:152" s="157" customFormat="1" ht="15.75" thickBot="1" x14ac:dyDescent="0.3">
      <c r="A502" s="296"/>
      <c r="B502" s="577" t="s">
        <v>1664</v>
      </c>
      <c r="C502" s="610"/>
      <c r="D502" s="578"/>
      <c r="E502" s="610"/>
      <c r="F502" s="611"/>
      <c r="G502" s="580"/>
      <c r="H502" s="581"/>
      <c r="I502" s="581"/>
      <c r="J502" s="582"/>
      <c r="K502" s="258"/>
      <c r="L502" s="258"/>
      <c r="M502" s="258"/>
      <c r="N502" s="258"/>
      <c r="O502" s="258"/>
      <c r="P502" s="258"/>
      <c r="Q502" s="258"/>
      <c r="R502" s="258"/>
      <c r="S502" s="258"/>
      <c r="T502" s="258"/>
      <c r="U502" s="258"/>
      <c r="V502" s="258"/>
      <c r="W502" s="258"/>
      <c r="X502" s="258"/>
      <c r="Y502" s="258"/>
      <c r="Z502" s="258"/>
      <c r="AA502" s="258"/>
      <c r="AB502" s="258"/>
      <c r="AC502" s="258"/>
      <c r="AD502" s="258"/>
      <c r="AE502" s="258"/>
      <c r="AF502" s="258"/>
      <c r="AG502" s="258"/>
      <c r="AH502" s="258"/>
      <c r="AI502" s="258"/>
      <c r="AJ502" s="258"/>
      <c r="AK502" s="258"/>
      <c r="AL502" s="258"/>
      <c r="AM502" s="258"/>
      <c r="AN502" s="258"/>
      <c r="AO502" s="258"/>
      <c r="AP502" s="258"/>
      <c r="AQ502" s="258"/>
      <c r="AR502" s="258"/>
      <c r="AS502" s="258"/>
      <c r="AT502" s="258"/>
      <c r="AU502" s="258"/>
      <c r="AV502" s="258"/>
      <c r="AW502" s="258"/>
      <c r="AX502" s="258"/>
      <c r="AY502" s="258"/>
      <c r="AZ502" s="258"/>
      <c r="BA502" s="258"/>
      <c r="BB502" s="258"/>
      <c r="BC502" s="258"/>
      <c r="BD502" s="258"/>
      <c r="BE502" s="258"/>
      <c r="BF502" s="258"/>
      <c r="BG502" s="258"/>
      <c r="BH502" s="258"/>
      <c r="BI502" s="258"/>
      <c r="BJ502" s="258"/>
      <c r="BK502" s="258"/>
      <c r="BL502" s="258"/>
      <c r="BM502" s="258"/>
      <c r="BN502" s="258"/>
      <c r="BO502" s="258"/>
      <c r="BP502" s="258"/>
      <c r="BQ502" s="258"/>
      <c r="BR502" s="258"/>
      <c r="BS502" s="258"/>
      <c r="BT502" s="258"/>
      <c r="BU502" s="258"/>
      <c r="BV502" s="258"/>
      <c r="BW502" s="258"/>
      <c r="BX502" s="258"/>
      <c r="BY502" s="258"/>
      <c r="BZ502" s="258"/>
      <c r="CA502" s="258"/>
      <c r="CB502" s="258"/>
      <c r="CC502" s="258"/>
      <c r="CD502" s="258"/>
      <c r="CE502" s="258"/>
      <c r="CF502" s="258"/>
      <c r="CG502" s="258"/>
      <c r="CH502" s="258"/>
      <c r="CI502" s="258"/>
      <c r="CJ502" s="258"/>
      <c r="CK502" s="258"/>
      <c r="CL502" s="258"/>
      <c r="CM502" s="258"/>
      <c r="CN502" s="258"/>
      <c r="CO502" s="258"/>
      <c r="CP502" s="258"/>
      <c r="CQ502" s="258"/>
      <c r="CR502" s="258"/>
      <c r="CS502" s="258"/>
      <c r="CT502" s="258"/>
      <c r="CU502" s="258"/>
      <c r="CV502" s="258"/>
      <c r="CW502" s="258"/>
      <c r="CX502" s="258"/>
      <c r="CY502" s="258"/>
      <c r="CZ502" s="258"/>
      <c r="DA502" s="258"/>
      <c r="DB502" s="258"/>
      <c r="DC502" s="258"/>
      <c r="DD502" s="258"/>
      <c r="DE502" s="258"/>
      <c r="DF502" s="258"/>
      <c r="DG502" s="258"/>
      <c r="DH502" s="258"/>
      <c r="DI502" s="258"/>
      <c r="DJ502" s="258"/>
      <c r="DK502" s="258"/>
      <c r="DL502" s="258"/>
      <c r="DM502" s="258"/>
      <c r="DN502" s="258"/>
      <c r="DO502" s="258"/>
      <c r="DP502" s="258"/>
      <c r="DQ502" s="258"/>
      <c r="DR502" s="258"/>
      <c r="DS502" s="258"/>
      <c r="DT502" s="258"/>
      <c r="DU502" s="258"/>
      <c r="DV502" s="258"/>
      <c r="DW502" s="258"/>
      <c r="DX502" s="258"/>
      <c r="DY502" s="258"/>
      <c r="DZ502" s="258"/>
      <c r="EA502" s="258"/>
      <c r="EB502" s="258"/>
      <c r="EC502" s="258"/>
      <c r="ED502" s="258"/>
      <c r="EE502" s="258"/>
      <c r="EF502" s="258"/>
      <c r="EG502" s="258"/>
      <c r="EH502" s="258"/>
      <c r="EI502" s="258"/>
      <c r="EJ502" s="258"/>
      <c r="EK502" s="258"/>
      <c r="EL502" s="258"/>
      <c r="EM502" s="258"/>
      <c r="EN502" s="258"/>
      <c r="EO502" s="258"/>
      <c r="EP502" s="258"/>
      <c r="EQ502" s="258"/>
      <c r="ER502" s="258"/>
      <c r="ES502" s="258"/>
      <c r="ET502" s="258"/>
      <c r="EU502" s="258"/>
      <c r="EV502" s="258"/>
    </row>
    <row r="503" spans="1:152" customFormat="1" ht="25.5" customHeight="1" thickBot="1" x14ac:dyDescent="0.3">
      <c r="A503" s="1118" t="s">
        <v>2074</v>
      </c>
      <c r="B503" s="1121" t="s">
        <v>479</v>
      </c>
      <c r="C503" s="1120" t="s">
        <v>2075</v>
      </c>
      <c r="D503" s="1121" t="s">
        <v>2076</v>
      </c>
      <c r="E503" s="1121" t="s">
        <v>1148</v>
      </c>
      <c r="F503" s="714" t="s">
        <v>2077</v>
      </c>
      <c r="G503" s="774" t="s">
        <v>2078</v>
      </c>
      <c r="H503" s="1122" t="s">
        <v>2075</v>
      </c>
      <c r="I503" s="1123"/>
      <c r="J503" s="1124" t="s">
        <v>1585</v>
      </c>
    </row>
    <row r="504" spans="1:152" customFormat="1" ht="60.75" thickBot="1" x14ac:dyDescent="0.3">
      <c r="A504" s="1118"/>
      <c r="B504" s="1121"/>
      <c r="C504" s="1120"/>
      <c r="D504" s="1121"/>
      <c r="E504" s="1121"/>
      <c r="F504" s="716" t="s">
        <v>2079</v>
      </c>
      <c r="G504" s="592" t="s">
        <v>2080</v>
      </c>
      <c r="H504" s="1122"/>
      <c r="I504" s="1123"/>
      <c r="J504" s="1124"/>
    </row>
    <row r="505" spans="1:152" customFormat="1" ht="60.75" thickBot="1" x14ac:dyDescent="0.3">
      <c r="A505" s="1118"/>
      <c r="B505" s="1121"/>
      <c r="C505" s="1120"/>
      <c r="D505" s="1121"/>
      <c r="E505" s="1121"/>
      <c r="F505" s="716" t="s">
        <v>2081</v>
      </c>
      <c r="G505" s="592" t="s">
        <v>2082</v>
      </c>
      <c r="H505" s="1122"/>
      <c r="I505" s="1123"/>
      <c r="J505" s="1124"/>
    </row>
    <row r="506" spans="1:152" customFormat="1" ht="75.75" thickBot="1" x14ac:dyDescent="0.3">
      <c r="A506" s="1118"/>
      <c r="B506" s="1121"/>
      <c r="C506" s="1120"/>
      <c r="D506" s="1121"/>
      <c r="E506" s="1121"/>
      <c r="F506" s="716" t="s">
        <v>2083</v>
      </c>
      <c r="G506" s="592" t="s">
        <v>2084</v>
      </c>
      <c r="H506" s="1122"/>
      <c r="I506" s="1123"/>
      <c r="J506" s="1124"/>
    </row>
    <row r="507" spans="1:152" customFormat="1" ht="45.75" thickBot="1" x14ac:dyDescent="0.3">
      <c r="A507" s="1118"/>
      <c r="B507" s="1121"/>
      <c r="C507" s="1120"/>
      <c r="D507" s="1121"/>
      <c r="E507" s="1121"/>
      <c r="F507" s="644" t="s">
        <v>2085</v>
      </c>
      <c r="G507" s="424" t="s">
        <v>2086</v>
      </c>
      <c r="H507" s="1122"/>
      <c r="I507" s="1123"/>
      <c r="J507" s="1124"/>
    </row>
    <row r="508" spans="1:152" customFormat="1" ht="45.75" thickBot="1" x14ac:dyDescent="0.3">
      <c r="A508" s="1118"/>
      <c r="B508" s="1121"/>
      <c r="C508" s="1120"/>
      <c r="D508" s="1121"/>
      <c r="E508" s="1121"/>
      <c r="F508" s="716" t="s">
        <v>2087</v>
      </c>
      <c r="G508" s="592" t="s">
        <v>2088</v>
      </c>
      <c r="H508" s="1122"/>
      <c r="I508" s="1123"/>
      <c r="J508" s="1124"/>
    </row>
    <row r="509" spans="1:152" customFormat="1" ht="15.75" thickBot="1" x14ac:dyDescent="0.3">
      <c r="A509" s="1118"/>
      <c r="B509" s="1121"/>
      <c r="C509" s="1120"/>
      <c r="D509" s="1121"/>
      <c r="E509" s="1121"/>
      <c r="F509" s="718">
        <v>99</v>
      </c>
      <c r="G509" s="591" t="s">
        <v>2089</v>
      </c>
      <c r="H509" s="1122"/>
      <c r="I509" s="1123"/>
      <c r="J509" s="1124"/>
    </row>
    <row r="510" spans="1:152" customFormat="1" ht="12.75" customHeight="1" thickBot="1" x14ac:dyDescent="0.3">
      <c r="A510" s="1171" t="s">
        <v>481</v>
      </c>
      <c r="B510" s="1119" t="s">
        <v>479</v>
      </c>
      <c r="C510" s="1127" t="s">
        <v>482</v>
      </c>
      <c r="D510" s="1119" t="s">
        <v>2090</v>
      </c>
      <c r="E510" s="1119" t="s">
        <v>1147</v>
      </c>
      <c r="F510" s="776">
        <v>1</v>
      </c>
      <c r="G510" s="620" t="s">
        <v>2091</v>
      </c>
      <c r="H510" s="1141" t="s">
        <v>2092</v>
      </c>
      <c r="I510" s="1127" t="s">
        <v>178</v>
      </c>
      <c r="J510" s="1146" t="s">
        <v>1585</v>
      </c>
    </row>
    <row r="511" spans="1:152" customFormat="1" ht="15.75" thickBot="1" x14ac:dyDescent="0.3">
      <c r="A511" s="1171"/>
      <c r="B511" s="1119"/>
      <c r="C511" s="1127"/>
      <c r="D511" s="1119"/>
      <c r="E511" s="1119"/>
      <c r="F511" s="767">
        <v>2</v>
      </c>
      <c r="G511" s="623" t="s">
        <v>2093</v>
      </c>
      <c r="H511" s="1141"/>
      <c r="I511" s="1127"/>
      <c r="J511" s="1146"/>
    </row>
    <row r="512" spans="1:152" customFormat="1" ht="15.75" thickBot="1" x14ac:dyDescent="0.3">
      <c r="A512" s="1171"/>
      <c r="B512" s="1119"/>
      <c r="C512" s="1127"/>
      <c r="D512" s="1119"/>
      <c r="E512" s="1119"/>
      <c r="F512" s="767" t="s">
        <v>2094</v>
      </c>
      <c r="G512" s="623" t="s">
        <v>2095</v>
      </c>
      <c r="H512" s="1141"/>
      <c r="I512" s="1127"/>
      <c r="J512" s="1146"/>
    </row>
    <row r="513" spans="1:10" customFormat="1" ht="15.75" thickBot="1" x14ac:dyDescent="0.3">
      <c r="A513" s="1171"/>
      <c r="B513" s="1119"/>
      <c r="C513" s="1127"/>
      <c r="D513" s="1119"/>
      <c r="E513" s="1119"/>
      <c r="F513" s="777">
        <v>9</v>
      </c>
      <c r="G513" s="625" t="s">
        <v>2096</v>
      </c>
      <c r="H513" s="1141"/>
      <c r="I513" s="1127"/>
      <c r="J513" s="1146"/>
    </row>
    <row r="514" spans="1:10" customFormat="1" ht="12.75" customHeight="1" thickBot="1" x14ac:dyDescent="0.3">
      <c r="A514" s="1145" t="s">
        <v>484</v>
      </c>
      <c r="B514" s="1119" t="s">
        <v>479</v>
      </c>
      <c r="C514" s="1127" t="s">
        <v>485</v>
      </c>
      <c r="D514" s="1119" t="s">
        <v>2097</v>
      </c>
      <c r="E514" s="1119" t="s">
        <v>1147</v>
      </c>
      <c r="F514" s="776">
        <v>1</v>
      </c>
      <c r="G514" s="778" t="s">
        <v>2098</v>
      </c>
      <c r="H514" s="1141" t="s">
        <v>2099</v>
      </c>
      <c r="I514" s="1127" t="s">
        <v>178</v>
      </c>
      <c r="J514" s="1146" t="s">
        <v>1585</v>
      </c>
    </row>
    <row r="515" spans="1:10" customFormat="1" ht="15.75" thickBot="1" x14ac:dyDescent="0.3">
      <c r="A515" s="1145"/>
      <c r="B515" s="1119"/>
      <c r="C515" s="1127"/>
      <c r="D515" s="1119"/>
      <c r="E515" s="1119"/>
      <c r="F515" s="779">
        <v>2</v>
      </c>
      <c r="G515" s="780" t="s">
        <v>2100</v>
      </c>
      <c r="H515" s="1141"/>
      <c r="I515" s="1127"/>
      <c r="J515" s="1146"/>
    </row>
    <row r="516" spans="1:10" customFormat="1" ht="15.75" thickBot="1" x14ac:dyDescent="0.3">
      <c r="A516" s="1145"/>
      <c r="B516" s="1119"/>
      <c r="C516" s="1127"/>
      <c r="D516" s="1119"/>
      <c r="E516" s="1119"/>
      <c r="F516" s="767" t="s">
        <v>2042</v>
      </c>
      <c r="G516" s="780" t="s">
        <v>2101</v>
      </c>
      <c r="H516" s="1141"/>
      <c r="I516" s="1127"/>
      <c r="J516" s="1146"/>
    </row>
    <row r="517" spans="1:10" s="425" customFormat="1" ht="30.75" thickBot="1" x14ac:dyDescent="0.3">
      <c r="A517" s="1145"/>
      <c r="B517" s="1119"/>
      <c r="C517" s="1127"/>
      <c r="D517" s="1119"/>
      <c r="E517" s="1119"/>
      <c r="F517" s="767" t="s">
        <v>2102</v>
      </c>
      <c r="G517" s="780" t="s">
        <v>2103</v>
      </c>
      <c r="H517" s="1141"/>
      <c r="I517" s="1127"/>
      <c r="J517" s="1146"/>
    </row>
    <row r="518" spans="1:10" s="295" customFormat="1" ht="15.75" thickBot="1" x14ac:dyDescent="0.3">
      <c r="A518" s="1145"/>
      <c r="B518" s="1119"/>
      <c r="C518" s="1127"/>
      <c r="D518" s="1119"/>
      <c r="E518" s="1119"/>
      <c r="F518" s="777">
        <v>9</v>
      </c>
      <c r="G518" s="781" t="s">
        <v>2089</v>
      </c>
      <c r="H518" s="1141"/>
      <c r="I518" s="1127"/>
      <c r="J518" s="1146"/>
    </row>
    <row r="519" spans="1:10" s="5" customFormat="1" ht="15.75" thickBot="1" x14ac:dyDescent="0.3">
      <c r="A519" s="1118" t="s">
        <v>2104</v>
      </c>
      <c r="B519" s="1121" t="s">
        <v>479</v>
      </c>
      <c r="C519" s="1120" t="s">
        <v>2105</v>
      </c>
      <c r="D519" s="1121" t="s">
        <v>2106</v>
      </c>
      <c r="E519" s="1121" t="s">
        <v>1147</v>
      </c>
      <c r="F519" s="651">
        <v>1</v>
      </c>
      <c r="G519" s="421" t="s">
        <v>2107</v>
      </c>
      <c r="H519" s="1122" t="s">
        <v>2108</v>
      </c>
      <c r="I519" s="1123"/>
      <c r="J519" s="1124" t="s">
        <v>1585</v>
      </c>
    </row>
    <row r="520" spans="1:10" s="5" customFormat="1" ht="15.75" thickBot="1" x14ac:dyDescent="0.3">
      <c r="A520" s="1118"/>
      <c r="B520" s="1121"/>
      <c r="C520" s="1120"/>
      <c r="D520" s="1121"/>
      <c r="E520" s="1121"/>
      <c r="F520" s="597">
        <v>2</v>
      </c>
      <c r="G520" s="424" t="s">
        <v>2109</v>
      </c>
      <c r="H520" s="1122"/>
      <c r="I520" s="1123"/>
      <c r="J520" s="1124"/>
    </row>
    <row r="521" spans="1:10" s="5" customFormat="1" ht="15.75" thickBot="1" x14ac:dyDescent="0.3">
      <c r="A521" s="1118"/>
      <c r="B521" s="1121"/>
      <c r="C521" s="1120"/>
      <c r="D521" s="1121"/>
      <c r="E521" s="1121"/>
      <c r="F521" s="644" t="s">
        <v>2042</v>
      </c>
      <c r="G521" s="424" t="s">
        <v>2110</v>
      </c>
      <c r="H521" s="1122"/>
      <c r="I521" s="1123"/>
      <c r="J521" s="1124"/>
    </row>
    <row r="522" spans="1:10" s="425" customFormat="1" ht="30.75" thickBot="1" x14ac:dyDescent="0.3">
      <c r="A522" s="1118"/>
      <c r="B522" s="1121"/>
      <c r="C522" s="1120"/>
      <c r="D522" s="1121"/>
      <c r="E522" s="1121"/>
      <c r="F522" s="644" t="s">
        <v>1698</v>
      </c>
      <c r="G522" s="424" t="s">
        <v>2111</v>
      </c>
      <c r="H522" s="1122"/>
      <c r="I522" s="1123"/>
      <c r="J522" s="1124"/>
    </row>
    <row r="523" spans="1:10" s="295" customFormat="1" ht="15.75" thickBot="1" x14ac:dyDescent="0.3">
      <c r="A523" s="1118"/>
      <c r="B523" s="1121"/>
      <c r="C523" s="1120"/>
      <c r="D523" s="1121"/>
      <c r="E523" s="1121"/>
      <c r="F523" s="646">
        <v>9</v>
      </c>
      <c r="G523" s="427" t="s">
        <v>2089</v>
      </c>
      <c r="H523" s="1122"/>
      <c r="I523" s="1123"/>
      <c r="J523" s="1124"/>
    </row>
    <row r="524" spans="1:10" s="295" customFormat="1" ht="15.75" thickBot="1" x14ac:dyDescent="0.3">
      <c r="A524" s="1118" t="s">
        <v>2112</v>
      </c>
      <c r="B524" s="1121" t="s">
        <v>479</v>
      </c>
      <c r="C524" s="1120" t="s">
        <v>2113</v>
      </c>
      <c r="D524" s="1121" t="s">
        <v>2114</v>
      </c>
      <c r="E524" s="1121" t="s">
        <v>1147</v>
      </c>
      <c r="F524" s="651">
        <v>1</v>
      </c>
      <c r="G524" s="421" t="s">
        <v>2107</v>
      </c>
      <c r="H524" s="1122" t="s">
        <v>2115</v>
      </c>
      <c r="I524" s="1123"/>
      <c r="J524" s="1124" t="s">
        <v>1585</v>
      </c>
    </row>
    <row r="525" spans="1:10" s="295" customFormat="1" ht="15.75" thickBot="1" x14ac:dyDescent="0.3">
      <c r="A525" s="1118"/>
      <c r="B525" s="1121"/>
      <c r="C525" s="1120"/>
      <c r="D525" s="1121"/>
      <c r="E525" s="1121"/>
      <c r="F525" s="644" t="s">
        <v>2040</v>
      </c>
      <c r="G525" s="424" t="s">
        <v>2109</v>
      </c>
      <c r="H525" s="1122"/>
      <c r="I525" s="1123"/>
      <c r="J525" s="1124"/>
    </row>
    <row r="526" spans="1:10" s="295" customFormat="1" ht="15.75" thickBot="1" x14ac:dyDescent="0.3">
      <c r="A526" s="1118"/>
      <c r="B526" s="1121"/>
      <c r="C526" s="1120"/>
      <c r="D526" s="1121"/>
      <c r="E526" s="1121"/>
      <c r="F526" s="644" t="s">
        <v>2042</v>
      </c>
      <c r="G526" s="424" t="s">
        <v>2116</v>
      </c>
      <c r="H526" s="1122"/>
      <c r="I526" s="1123"/>
      <c r="J526" s="1124"/>
    </row>
    <row r="527" spans="1:10" customFormat="1" ht="30.75" thickBot="1" x14ac:dyDescent="0.3">
      <c r="A527" s="1118"/>
      <c r="B527" s="1121"/>
      <c r="C527" s="1120"/>
      <c r="D527" s="1121"/>
      <c r="E527" s="1121"/>
      <c r="F527" s="644" t="s">
        <v>1698</v>
      </c>
      <c r="G527" s="424" t="s">
        <v>2111</v>
      </c>
      <c r="H527" s="1122"/>
      <c r="I527" s="1123"/>
      <c r="J527" s="1124"/>
    </row>
    <row r="528" spans="1:10" customFormat="1" ht="15.75" thickBot="1" x14ac:dyDescent="0.3">
      <c r="A528" s="1118"/>
      <c r="B528" s="1121"/>
      <c r="C528" s="1120"/>
      <c r="D528" s="1121"/>
      <c r="E528" s="1121"/>
      <c r="F528" s="646">
        <v>9</v>
      </c>
      <c r="G528" s="427" t="s">
        <v>2089</v>
      </c>
      <c r="H528" s="1122"/>
      <c r="I528" s="1123"/>
      <c r="J528" s="1124"/>
    </row>
    <row r="529" spans="1:10" customFormat="1" ht="18.75" customHeight="1" thickBot="1" x14ac:dyDescent="0.3">
      <c r="A529" s="1145" t="s">
        <v>491</v>
      </c>
      <c r="B529" s="1119" t="s">
        <v>479</v>
      </c>
      <c r="C529" s="1127" t="s">
        <v>492</v>
      </c>
      <c r="D529" s="1126" t="s">
        <v>2117</v>
      </c>
      <c r="E529" s="1126" t="s">
        <v>1147</v>
      </c>
      <c r="F529" s="701" t="s">
        <v>1607</v>
      </c>
      <c r="G529" s="485" t="s">
        <v>1608</v>
      </c>
      <c r="H529" s="1132" t="s">
        <v>2118</v>
      </c>
      <c r="I529" s="1129"/>
      <c r="J529" s="1133" t="s">
        <v>1585</v>
      </c>
    </row>
    <row r="530" spans="1:10" customFormat="1" ht="18.75" customHeight="1" thickBot="1" x14ac:dyDescent="0.3">
      <c r="A530" s="1145"/>
      <c r="B530" s="1119"/>
      <c r="C530" s="1127"/>
      <c r="D530" s="1126"/>
      <c r="E530" s="1126"/>
      <c r="F530" s="769" t="s">
        <v>1609</v>
      </c>
      <c r="G530" s="488" t="s">
        <v>1610</v>
      </c>
      <c r="H530" s="1132"/>
      <c r="I530" s="1129"/>
      <c r="J530" s="1133"/>
    </row>
    <row r="531" spans="1:10" customFormat="1" ht="18.75" customHeight="1" thickBot="1" x14ac:dyDescent="0.3">
      <c r="A531" s="1145"/>
      <c r="B531" s="1119"/>
      <c r="C531" s="1127"/>
      <c r="D531" s="1126"/>
      <c r="E531" s="1126"/>
      <c r="F531" s="516">
        <v>9</v>
      </c>
      <c r="G531" s="490" t="s">
        <v>2119</v>
      </c>
      <c r="H531" s="1132"/>
      <c r="I531" s="1129"/>
      <c r="J531" s="1133"/>
    </row>
    <row r="532" spans="1:10" customFormat="1" ht="12.4" customHeight="1" thickBot="1" x14ac:dyDescent="0.3">
      <c r="A532" s="1145" t="s">
        <v>499</v>
      </c>
      <c r="B532" s="1119" t="s">
        <v>479</v>
      </c>
      <c r="C532" s="1131" t="s">
        <v>496</v>
      </c>
      <c r="D532" s="1126" t="s">
        <v>2120</v>
      </c>
      <c r="E532" s="1172" t="s">
        <v>1147</v>
      </c>
      <c r="F532" s="504" t="s">
        <v>2038</v>
      </c>
      <c r="G532" s="782" t="s">
        <v>2121</v>
      </c>
      <c r="H532" s="1128" t="s">
        <v>2122</v>
      </c>
      <c r="I532" s="1129"/>
      <c r="J532" s="1133" t="s">
        <v>1585</v>
      </c>
    </row>
    <row r="533" spans="1:10" customFormat="1" ht="15.75" thickBot="1" x14ac:dyDescent="0.3">
      <c r="A533" s="1145"/>
      <c r="B533" s="1119"/>
      <c r="C533" s="1131"/>
      <c r="D533" s="1126"/>
      <c r="E533" s="1172"/>
      <c r="F533" s="507" t="s">
        <v>2040</v>
      </c>
      <c r="G533" s="518" t="s">
        <v>2123</v>
      </c>
      <c r="H533" s="1128"/>
      <c r="I533" s="1129"/>
      <c r="J533" s="1133"/>
    </row>
    <row r="534" spans="1:10" customFormat="1" ht="15.75" thickBot="1" x14ac:dyDescent="0.3">
      <c r="A534" s="1145"/>
      <c r="B534" s="1119"/>
      <c r="C534" s="1131"/>
      <c r="D534" s="1126"/>
      <c r="E534" s="1172"/>
      <c r="F534" s="507" t="s">
        <v>2042</v>
      </c>
      <c r="G534" s="518" t="s">
        <v>2124</v>
      </c>
      <c r="H534" s="1128"/>
      <c r="I534" s="1129"/>
      <c r="J534" s="1133"/>
    </row>
    <row r="535" spans="1:10" customFormat="1" ht="15.75" thickBot="1" x14ac:dyDescent="0.3">
      <c r="A535" s="1145"/>
      <c r="B535" s="1119"/>
      <c r="C535" s="1131"/>
      <c r="D535" s="1126"/>
      <c r="E535" s="1172"/>
      <c r="F535" s="784" t="s">
        <v>1611</v>
      </c>
      <c r="G535" s="785" t="s">
        <v>1568</v>
      </c>
      <c r="H535" s="1128"/>
      <c r="I535" s="1129"/>
      <c r="J535" s="1133"/>
    </row>
    <row r="536" spans="1:10" customFormat="1" ht="30.75" thickBot="1" x14ac:dyDescent="0.3">
      <c r="A536" s="1145" t="s">
        <v>500</v>
      </c>
      <c r="B536" s="1119" t="s">
        <v>479</v>
      </c>
      <c r="C536" s="1127" t="s">
        <v>501</v>
      </c>
      <c r="D536" s="1119" t="s">
        <v>2125</v>
      </c>
      <c r="E536" s="1173" t="s">
        <v>1147</v>
      </c>
      <c r="F536" s="776" t="s">
        <v>2038</v>
      </c>
      <c r="G536" s="702" t="s">
        <v>2126</v>
      </c>
      <c r="H536" s="1141" t="s">
        <v>2127</v>
      </c>
      <c r="I536" s="1174" t="s">
        <v>178</v>
      </c>
      <c r="J536" s="1146" t="s">
        <v>1585</v>
      </c>
    </row>
    <row r="537" spans="1:10" customFormat="1" ht="30.75" thickBot="1" x14ac:dyDescent="0.3">
      <c r="A537" s="1145"/>
      <c r="B537" s="1119"/>
      <c r="C537" s="1127"/>
      <c r="D537" s="1119"/>
      <c r="E537" s="1173"/>
      <c r="F537" s="767" t="s">
        <v>2040</v>
      </c>
      <c r="G537" s="786" t="s">
        <v>2128</v>
      </c>
      <c r="H537" s="1141"/>
      <c r="I537" s="1174"/>
      <c r="J537" s="1146"/>
    </row>
    <row r="538" spans="1:10" customFormat="1" ht="30.75" thickBot="1" x14ac:dyDescent="0.3">
      <c r="A538" s="1145"/>
      <c r="B538" s="1119"/>
      <c r="C538" s="1127"/>
      <c r="D538" s="1119"/>
      <c r="E538" s="1173"/>
      <c r="F538" s="767" t="s">
        <v>1698</v>
      </c>
      <c r="G538" s="787" t="s">
        <v>2129</v>
      </c>
      <c r="H538" s="1141"/>
      <c r="I538" s="1174"/>
      <c r="J538" s="1146"/>
    </row>
    <row r="539" spans="1:10" customFormat="1" ht="15" customHeight="1" thickBot="1" x14ac:dyDescent="0.3">
      <c r="A539" s="1145"/>
      <c r="B539" s="1119"/>
      <c r="C539" s="1127"/>
      <c r="D539" s="1119"/>
      <c r="E539" s="1173"/>
      <c r="F539" s="777" t="s">
        <v>1611</v>
      </c>
      <c r="G539" s="703" t="s">
        <v>2089</v>
      </c>
      <c r="H539" s="1141"/>
      <c r="I539" s="1174"/>
      <c r="J539" s="1146"/>
    </row>
    <row r="540" spans="1:10" customFormat="1" ht="15.75" thickBot="1" x14ac:dyDescent="0.3">
      <c r="A540" s="788"/>
      <c r="B540" s="789"/>
      <c r="C540" s="790"/>
      <c r="D540" s="789"/>
      <c r="E540" s="789"/>
      <c r="F540" s="791"/>
      <c r="G540" s="792"/>
      <c r="H540" s="793"/>
      <c r="I540" s="789"/>
      <c r="J540" s="794"/>
    </row>
    <row r="541" spans="1:10" customFormat="1" ht="15" x14ac:dyDescent="0.25">
      <c r="A541" s="288"/>
      <c r="B541" s="231" t="s">
        <v>506</v>
      </c>
      <c r="C541" s="605"/>
      <c r="D541" s="606"/>
      <c r="E541" s="607"/>
      <c r="F541" s="608"/>
      <c r="G541" s="606"/>
      <c r="H541" s="609"/>
      <c r="I541" s="609"/>
      <c r="J541" s="575"/>
    </row>
    <row r="542" spans="1:10" customFormat="1" ht="15" x14ac:dyDescent="0.25">
      <c r="A542" s="296"/>
      <c r="B542" s="297" t="s">
        <v>2130</v>
      </c>
      <c r="C542" s="577"/>
      <c r="D542" s="578"/>
      <c r="E542" s="795"/>
      <c r="F542" s="611"/>
      <c r="G542" s="578"/>
      <c r="H542" s="581"/>
      <c r="I542" s="581"/>
      <c r="J542" s="582"/>
    </row>
    <row r="543" spans="1:10" customFormat="1" ht="12.75" customHeight="1" thickBot="1" x14ac:dyDescent="0.3">
      <c r="A543" s="296"/>
      <c r="B543" s="580" t="s">
        <v>1842</v>
      </c>
      <c r="C543" s="577"/>
      <c r="D543" s="578"/>
      <c r="E543" s="795"/>
      <c r="F543" s="611"/>
      <c r="G543" s="580"/>
      <c r="H543" s="581"/>
      <c r="I543" s="581"/>
      <c r="J543" s="582"/>
    </row>
    <row r="544" spans="1:10" ht="15.75" thickBot="1" x14ac:dyDescent="0.3">
      <c r="A544" s="1171" t="s">
        <v>504</v>
      </c>
      <c r="B544" s="1119" t="s">
        <v>506</v>
      </c>
      <c r="C544" s="1127" t="s">
        <v>505</v>
      </c>
      <c r="D544" s="1119" t="s">
        <v>2131</v>
      </c>
      <c r="E544" s="1119" t="s">
        <v>1148</v>
      </c>
      <c r="F544" s="776" t="s">
        <v>1523</v>
      </c>
      <c r="G544" s="796" t="s">
        <v>2132</v>
      </c>
      <c r="H544" s="1141" t="s">
        <v>2133</v>
      </c>
      <c r="I544" s="1127" t="s">
        <v>178</v>
      </c>
      <c r="J544" s="1146" t="s">
        <v>1585</v>
      </c>
    </row>
    <row r="545" spans="1:11" s="798" customFormat="1" ht="15.75" thickBot="1" x14ac:dyDescent="0.3">
      <c r="A545" s="1171"/>
      <c r="B545" s="1119"/>
      <c r="C545" s="1127"/>
      <c r="D545" s="1119"/>
      <c r="E545" s="1119"/>
      <c r="F545" s="767" t="s">
        <v>1525</v>
      </c>
      <c r="G545" s="797" t="s">
        <v>2134</v>
      </c>
      <c r="H545" s="1141"/>
      <c r="I545" s="1127"/>
      <c r="J545" s="1146"/>
    </row>
    <row r="546" spans="1:11" s="798" customFormat="1" ht="15.75" thickBot="1" x14ac:dyDescent="0.3">
      <c r="A546" s="1171"/>
      <c r="B546" s="1119"/>
      <c r="C546" s="1127"/>
      <c r="D546" s="1119"/>
      <c r="E546" s="1119"/>
      <c r="F546" s="767" t="s">
        <v>1527</v>
      </c>
      <c r="G546" s="797" t="s">
        <v>2135</v>
      </c>
      <c r="H546" s="1141"/>
      <c r="I546" s="1127"/>
      <c r="J546" s="1146"/>
    </row>
    <row r="547" spans="1:11" s="798" customFormat="1" ht="15.75" thickBot="1" x14ac:dyDescent="0.3">
      <c r="A547" s="1171"/>
      <c r="B547" s="1119"/>
      <c r="C547" s="1127"/>
      <c r="D547" s="1119"/>
      <c r="E547" s="1119"/>
      <c r="F547" s="767" t="s">
        <v>1529</v>
      </c>
      <c r="G547" s="797" t="s">
        <v>2136</v>
      </c>
      <c r="H547" s="1141"/>
      <c r="I547" s="1127"/>
      <c r="J547" s="1146"/>
    </row>
    <row r="548" spans="1:11" ht="15.75" thickBot="1" x14ac:dyDescent="0.3">
      <c r="A548" s="1171"/>
      <c r="B548" s="1119"/>
      <c r="C548" s="1127"/>
      <c r="D548" s="1119"/>
      <c r="E548" s="1119"/>
      <c r="F548" s="799" t="s">
        <v>2137</v>
      </c>
      <c r="G548" s="797" t="s">
        <v>2138</v>
      </c>
      <c r="H548" s="1141"/>
      <c r="I548" s="1127"/>
      <c r="J548" s="1146"/>
    </row>
    <row r="549" spans="1:11" s="5" customFormat="1" ht="43.5" customHeight="1" thickBot="1" x14ac:dyDescent="0.3">
      <c r="A549" s="267" t="s">
        <v>508</v>
      </c>
      <c r="B549" s="243" t="s">
        <v>506</v>
      </c>
      <c r="C549" s="462" t="s">
        <v>509</v>
      </c>
      <c r="D549" s="243" t="s">
        <v>2139</v>
      </c>
      <c r="E549" s="243" t="s">
        <v>1540</v>
      </c>
      <c r="F549" s="354"/>
      <c r="G549" s="440"/>
      <c r="H549" s="245" t="s">
        <v>510</v>
      </c>
      <c r="I549" s="268"/>
      <c r="J549" s="422" t="s">
        <v>1585</v>
      </c>
      <c r="K549" s="800"/>
    </row>
    <row r="550" spans="1:11" s="5" customFormat="1" ht="15.75" thickBot="1" x14ac:dyDescent="0.3">
      <c r="A550" s="1118" t="s">
        <v>512</v>
      </c>
      <c r="B550" s="1121" t="s">
        <v>506</v>
      </c>
      <c r="C550" s="1127" t="s">
        <v>513</v>
      </c>
      <c r="D550" s="1121" t="s">
        <v>2140</v>
      </c>
      <c r="E550" s="1121" t="s">
        <v>1148</v>
      </c>
      <c r="F550" s="420" t="s">
        <v>1523</v>
      </c>
      <c r="G550" s="421" t="s">
        <v>2141</v>
      </c>
      <c r="H550" s="1122" t="s">
        <v>2142</v>
      </c>
      <c r="I550" s="1123"/>
      <c r="J550" s="1124" t="s">
        <v>1585</v>
      </c>
      <c r="K550" s="1175"/>
    </row>
    <row r="551" spans="1:11" s="5" customFormat="1" ht="15.75" thickBot="1" x14ac:dyDescent="0.3">
      <c r="A551" s="1118"/>
      <c r="B551" s="1121"/>
      <c r="C551" s="1127"/>
      <c r="D551" s="1121"/>
      <c r="E551" s="1121"/>
      <c r="F551" s="423" t="s">
        <v>1525</v>
      </c>
      <c r="G551" s="424" t="s">
        <v>2143</v>
      </c>
      <c r="H551" s="1122"/>
      <c r="I551" s="1123"/>
      <c r="J551" s="1124"/>
      <c r="K551" s="1175"/>
    </row>
    <row r="552" spans="1:11" s="5" customFormat="1" ht="15.75" thickBot="1" x14ac:dyDescent="0.3">
      <c r="A552" s="1118"/>
      <c r="B552" s="1121"/>
      <c r="C552" s="1127"/>
      <c r="D552" s="1121"/>
      <c r="E552" s="1121"/>
      <c r="F552" s="423" t="s">
        <v>1527</v>
      </c>
      <c r="G552" s="424" t="s">
        <v>2144</v>
      </c>
      <c r="H552" s="1122"/>
      <c r="I552" s="1123"/>
      <c r="J552" s="1124"/>
      <c r="K552" s="1175"/>
    </row>
    <row r="553" spans="1:11" s="5" customFormat="1" ht="15.75" thickBot="1" x14ac:dyDescent="0.3">
      <c r="A553" s="1118"/>
      <c r="B553" s="1121"/>
      <c r="C553" s="1127"/>
      <c r="D553" s="1121"/>
      <c r="E553" s="1121"/>
      <c r="F553" s="423" t="s">
        <v>1529</v>
      </c>
      <c r="G553" s="424" t="s">
        <v>2145</v>
      </c>
      <c r="H553" s="1122"/>
      <c r="I553" s="1123"/>
      <c r="J553" s="1124"/>
      <c r="K553" s="1175"/>
    </row>
    <row r="554" spans="1:11" s="5" customFormat="1" ht="15.75" thickBot="1" x14ac:dyDescent="0.3">
      <c r="A554" s="1118"/>
      <c r="B554" s="1121"/>
      <c r="C554" s="1127"/>
      <c r="D554" s="1121"/>
      <c r="E554" s="1121"/>
      <c r="F554" s="423" t="s">
        <v>1531</v>
      </c>
      <c r="G554" s="424" t="s">
        <v>2146</v>
      </c>
      <c r="H554" s="1122"/>
      <c r="I554" s="1123"/>
      <c r="J554" s="1124"/>
      <c r="K554" s="1175"/>
    </row>
    <row r="555" spans="1:11" s="295" customFormat="1" ht="15.75" thickBot="1" x14ac:dyDescent="0.3">
      <c r="A555" s="1118"/>
      <c r="B555" s="1121"/>
      <c r="C555" s="1127"/>
      <c r="D555" s="1121"/>
      <c r="E555" s="1121"/>
      <c r="F555" s="423" t="s">
        <v>1533</v>
      </c>
      <c r="G555" s="424" t="s">
        <v>2147</v>
      </c>
      <c r="H555" s="1122"/>
      <c r="I555" s="1123"/>
      <c r="J555" s="1124"/>
      <c r="K555" s="1175"/>
    </row>
    <row r="556" spans="1:11" s="295" customFormat="1" ht="15.75" thickBot="1" x14ac:dyDescent="0.3">
      <c r="A556" s="1118"/>
      <c r="B556" s="1121"/>
      <c r="C556" s="1127"/>
      <c r="D556" s="1121"/>
      <c r="E556" s="1121"/>
      <c r="F556" s="494" t="s">
        <v>1535</v>
      </c>
      <c r="G556" s="801" t="s">
        <v>2148</v>
      </c>
      <c r="H556" s="1122"/>
      <c r="I556" s="1123"/>
      <c r="J556" s="1124"/>
      <c r="K556" s="1175"/>
    </row>
    <row r="557" spans="1:11" s="295" customFormat="1" ht="15.75" thickBot="1" x14ac:dyDescent="0.3">
      <c r="A557" s="1118"/>
      <c r="B557" s="1121"/>
      <c r="C557" s="1127"/>
      <c r="D557" s="1121"/>
      <c r="E557" s="1121"/>
      <c r="F557" s="494" t="s">
        <v>1602</v>
      </c>
      <c r="G557" s="801" t="s">
        <v>2149</v>
      </c>
      <c r="H557" s="1122"/>
      <c r="I557" s="1123"/>
      <c r="J557" s="1124"/>
      <c r="K557" s="800"/>
    </row>
    <row r="558" spans="1:11" s="295" customFormat="1" ht="15.75" thickBot="1" x14ac:dyDescent="0.3">
      <c r="A558" s="1118"/>
      <c r="B558" s="1121"/>
      <c r="C558" s="1127"/>
      <c r="D558" s="1121"/>
      <c r="E558" s="1121"/>
      <c r="F558" s="802" t="s">
        <v>2150</v>
      </c>
      <c r="G558" s="803" t="s">
        <v>2149</v>
      </c>
      <c r="H558" s="1122"/>
      <c r="I558" s="1123"/>
      <c r="J558" s="1124"/>
    </row>
    <row r="559" spans="1:11" customFormat="1" ht="15.75" thickBot="1" x14ac:dyDescent="0.3">
      <c r="A559" s="1145" t="s">
        <v>518</v>
      </c>
      <c r="B559" s="1119" t="s">
        <v>506</v>
      </c>
      <c r="C559" s="1127" t="s">
        <v>519</v>
      </c>
      <c r="D559" s="1119" t="s">
        <v>2151</v>
      </c>
      <c r="E559" s="1119" t="s">
        <v>1148</v>
      </c>
      <c r="F559" s="804" t="s">
        <v>1523</v>
      </c>
      <c r="G559" s="805" t="s">
        <v>2152</v>
      </c>
      <c r="H559" s="1141" t="s">
        <v>2153</v>
      </c>
      <c r="I559" s="1127" t="s">
        <v>178</v>
      </c>
      <c r="J559" s="1146" t="s">
        <v>1585</v>
      </c>
    </row>
    <row r="560" spans="1:11" customFormat="1" ht="15.75" thickBot="1" x14ac:dyDescent="0.3">
      <c r="A560" s="1145"/>
      <c r="B560" s="1119"/>
      <c r="C560" s="1127"/>
      <c r="D560" s="1119"/>
      <c r="E560" s="1119"/>
      <c r="F560" s="622" t="s">
        <v>1525</v>
      </c>
      <c r="G560" s="623" t="s">
        <v>2154</v>
      </c>
      <c r="H560" s="1141"/>
      <c r="I560" s="1127"/>
      <c r="J560" s="1146"/>
    </row>
    <row r="561" spans="1:10" customFormat="1" ht="15.75" thickBot="1" x14ac:dyDescent="0.3">
      <c r="A561" s="1145"/>
      <c r="B561" s="1119"/>
      <c r="C561" s="1127"/>
      <c r="D561" s="1119"/>
      <c r="E561" s="1119"/>
      <c r="F561" s="622" t="s">
        <v>1527</v>
      </c>
      <c r="G561" s="623" t="s">
        <v>2155</v>
      </c>
      <c r="H561" s="1141"/>
      <c r="I561" s="1127"/>
      <c r="J561" s="1146"/>
    </row>
    <row r="562" spans="1:10" customFormat="1" ht="30.75" thickBot="1" x14ac:dyDescent="0.3">
      <c r="A562" s="1145"/>
      <c r="B562" s="1119"/>
      <c r="C562" s="1127"/>
      <c r="D562" s="1119"/>
      <c r="E562" s="1119"/>
      <c r="F562" s="622" t="s">
        <v>1529</v>
      </c>
      <c r="G562" s="623" t="s">
        <v>2156</v>
      </c>
      <c r="H562" s="1141"/>
      <c r="I562" s="1127"/>
      <c r="J562" s="1146"/>
    </row>
    <row r="563" spans="1:10" customFormat="1" ht="30.75" thickBot="1" x14ac:dyDescent="0.3">
      <c r="A563" s="1145"/>
      <c r="B563" s="1119"/>
      <c r="C563" s="1127"/>
      <c r="D563" s="1119"/>
      <c r="E563" s="1119"/>
      <c r="F563" s="622" t="s">
        <v>1531</v>
      </c>
      <c r="G563" s="623" t="s">
        <v>2157</v>
      </c>
      <c r="H563" s="1141"/>
      <c r="I563" s="1127"/>
      <c r="J563" s="1146"/>
    </row>
    <row r="564" spans="1:10" customFormat="1" ht="15.75" thickBot="1" x14ac:dyDescent="0.3">
      <c r="A564" s="1145"/>
      <c r="B564" s="1119"/>
      <c r="C564" s="1127"/>
      <c r="D564" s="1119"/>
      <c r="E564" s="1119"/>
      <c r="F564" s="622" t="s">
        <v>1533</v>
      </c>
      <c r="G564" s="623" t="s">
        <v>2158</v>
      </c>
      <c r="H564" s="1141"/>
      <c r="I564" s="1127"/>
      <c r="J564" s="1146"/>
    </row>
    <row r="565" spans="1:10" customFormat="1" ht="15.75" thickBot="1" x14ac:dyDescent="0.3">
      <c r="A565" s="1145"/>
      <c r="B565" s="1119"/>
      <c r="C565" s="1127"/>
      <c r="D565" s="1119"/>
      <c r="E565" s="1119"/>
      <c r="F565" s="767" t="s">
        <v>1537</v>
      </c>
      <c r="G565" s="623" t="s">
        <v>1619</v>
      </c>
      <c r="H565" s="1141"/>
      <c r="I565" s="1127"/>
      <c r="J565" s="1146"/>
    </row>
    <row r="566" spans="1:10" customFormat="1" ht="15.75" thickBot="1" x14ac:dyDescent="0.3">
      <c r="A566" s="1145"/>
      <c r="B566" s="1119"/>
      <c r="C566" s="1127"/>
      <c r="D566" s="1119"/>
      <c r="E566" s="1119"/>
      <c r="F566" s="799" t="s">
        <v>1597</v>
      </c>
      <c r="G566" s="806" t="s">
        <v>1568</v>
      </c>
      <c r="H566" s="1141"/>
      <c r="I566" s="1127"/>
      <c r="J566" s="1146"/>
    </row>
    <row r="567" spans="1:10" s="295" customFormat="1" ht="15.75" thickBot="1" x14ac:dyDescent="0.3">
      <c r="A567" s="385"/>
      <c r="B567" s="807"/>
      <c r="C567" s="385"/>
      <c r="D567" s="386"/>
      <c r="E567" s="386"/>
      <c r="F567" s="808"/>
      <c r="G567" s="809"/>
      <c r="H567" s="386"/>
      <c r="I567" s="386"/>
      <c r="J567" s="386"/>
    </row>
    <row r="568" spans="1:10" customFormat="1" ht="15" x14ac:dyDescent="0.25">
      <c r="A568" s="400"/>
      <c r="B568" s="810" t="s">
        <v>521</v>
      </c>
      <c r="C568" s="449"/>
      <c r="D568" s="450"/>
      <c r="E568" s="451"/>
      <c r="F568" s="401"/>
      <c r="G568" s="450"/>
      <c r="H568" s="452"/>
      <c r="I568" s="452"/>
      <c r="J568" s="453"/>
    </row>
    <row r="569" spans="1:10" customFormat="1" ht="15" x14ac:dyDescent="0.25">
      <c r="A569" s="407"/>
      <c r="B569" s="408" t="s">
        <v>2159</v>
      </c>
      <c r="C569" s="455"/>
      <c r="D569" s="456"/>
      <c r="E569" s="811"/>
      <c r="F569" s="458"/>
      <c r="G569" s="456"/>
      <c r="H569" s="459"/>
      <c r="I569" s="459"/>
      <c r="J569" s="460"/>
    </row>
    <row r="570" spans="1:10" customFormat="1" ht="15.75" thickBot="1" x14ac:dyDescent="0.3">
      <c r="A570" s="407"/>
      <c r="B570" s="414" t="s">
        <v>1842</v>
      </c>
      <c r="C570" s="455"/>
      <c r="D570" s="456"/>
      <c r="E570" s="811"/>
      <c r="F570" s="458"/>
      <c r="G570" s="414"/>
      <c r="H570" s="459"/>
      <c r="I570" s="459"/>
      <c r="J570" s="460"/>
    </row>
    <row r="571" spans="1:10" ht="12.75" customHeight="1" thickBot="1" x14ac:dyDescent="0.3">
      <c r="A571" s="1171" t="s">
        <v>523</v>
      </c>
      <c r="B571" s="1119" t="s">
        <v>521</v>
      </c>
      <c r="C571" s="1127" t="s">
        <v>524</v>
      </c>
      <c r="D571" s="1119" t="s">
        <v>2160</v>
      </c>
      <c r="E571" s="1119" t="s">
        <v>1148</v>
      </c>
      <c r="F571" s="776" t="s">
        <v>1523</v>
      </c>
      <c r="G571" s="796" t="s">
        <v>2132</v>
      </c>
      <c r="H571" s="1141" t="s">
        <v>2161</v>
      </c>
      <c r="I571" s="1127" t="s">
        <v>178</v>
      </c>
      <c r="J571" s="1146" t="s">
        <v>1585</v>
      </c>
    </row>
    <row r="572" spans="1:10" s="798" customFormat="1" ht="15.75" thickBot="1" x14ac:dyDescent="0.3">
      <c r="A572" s="1171"/>
      <c r="B572" s="1119"/>
      <c r="C572" s="1127"/>
      <c r="D572" s="1119"/>
      <c r="E572" s="1119"/>
      <c r="F572" s="767" t="s">
        <v>1525</v>
      </c>
      <c r="G572" s="797" t="s">
        <v>2134</v>
      </c>
      <c r="H572" s="1141"/>
      <c r="I572" s="1127"/>
      <c r="J572" s="1146"/>
    </row>
    <row r="573" spans="1:10" s="798" customFormat="1" ht="15.75" thickBot="1" x14ac:dyDescent="0.3">
      <c r="A573" s="1171"/>
      <c r="B573" s="1119"/>
      <c r="C573" s="1127"/>
      <c r="D573" s="1119"/>
      <c r="E573" s="1119"/>
      <c r="F573" s="767" t="s">
        <v>1527</v>
      </c>
      <c r="G573" s="797" t="s">
        <v>2135</v>
      </c>
      <c r="H573" s="1141"/>
      <c r="I573" s="1127"/>
      <c r="J573" s="1146"/>
    </row>
    <row r="574" spans="1:10" s="798" customFormat="1" ht="15.75" thickBot="1" x14ac:dyDescent="0.3">
      <c r="A574" s="1171"/>
      <c r="B574" s="1119"/>
      <c r="C574" s="1127"/>
      <c r="D574" s="1119"/>
      <c r="E574" s="1119"/>
      <c r="F574" s="767" t="s">
        <v>1529</v>
      </c>
      <c r="G574" s="797" t="s">
        <v>2136</v>
      </c>
      <c r="H574" s="1141"/>
      <c r="I574" s="1127"/>
      <c r="J574" s="1146"/>
    </row>
    <row r="575" spans="1:10" s="798" customFormat="1" ht="15.75" thickBot="1" x14ac:dyDescent="0.3">
      <c r="A575" s="1171"/>
      <c r="B575" s="1119"/>
      <c r="C575" s="1127"/>
      <c r="D575" s="1119"/>
      <c r="E575" s="1119"/>
      <c r="F575" s="767" t="s">
        <v>2137</v>
      </c>
      <c r="G575" s="797" t="s">
        <v>2138</v>
      </c>
      <c r="H575" s="1141"/>
      <c r="I575" s="1127"/>
      <c r="J575" s="1146"/>
    </row>
    <row r="576" spans="1:10" ht="15.75" thickBot="1" x14ac:dyDescent="0.3">
      <c r="A576" s="1171"/>
      <c r="B576" s="1119"/>
      <c r="C576" s="1127"/>
      <c r="D576" s="1119"/>
      <c r="E576" s="1119"/>
      <c r="F576" s="799" t="s">
        <v>1533</v>
      </c>
      <c r="G576" s="797" t="s">
        <v>2162</v>
      </c>
      <c r="H576" s="1141"/>
      <c r="I576" s="1127"/>
      <c r="J576" s="1146"/>
    </row>
    <row r="577" spans="1:10" customFormat="1" ht="45.75" thickBot="1" x14ac:dyDescent="0.3">
      <c r="A577" s="461" t="s">
        <v>525</v>
      </c>
      <c r="B577" s="342" t="s">
        <v>521</v>
      </c>
      <c r="C577" s="462" t="s">
        <v>526</v>
      </c>
      <c r="D577" s="342" t="s">
        <v>2163</v>
      </c>
      <c r="E577" s="342" t="s">
        <v>1540</v>
      </c>
      <c r="F577" s="647"/>
      <c r="G577" s="626"/>
      <c r="H577" s="465" t="s">
        <v>2164</v>
      </c>
      <c r="I577" s="462" t="s">
        <v>178</v>
      </c>
      <c r="J577" s="621" t="s">
        <v>1585</v>
      </c>
    </row>
    <row r="578" spans="1:10" customFormat="1" ht="12.75" customHeight="1" thickBot="1" x14ac:dyDescent="0.3">
      <c r="A578" s="1145" t="s">
        <v>527</v>
      </c>
      <c r="B578" s="1119" t="s">
        <v>521</v>
      </c>
      <c r="C578" s="1127" t="s">
        <v>528</v>
      </c>
      <c r="D578" s="1119" t="s">
        <v>2165</v>
      </c>
      <c r="E578" s="1119" t="s">
        <v>1148</v>
      </c>
      <c r="F578" s="619" t="s">
        <v>1523</v>
      </c>
      <c r="G578" s="620" t="s">
        <v>2141</v>
      </c>
      <c r="H578" s="1141" t="s">
        <v>2166</v>
      </c>
      <c r="I578" s="1127" t="s">
        <v>178</v>
      </c>
      <c r="J578" s="1146" t="s">
        <v>1585</v>
      </c>
    </row>
    <row r="579" spans="1:10" customFormat="1" ht="15.75" thickBot="1" x14ac:dyDescent="0.3">
      <c r="A579" s="1145"/>
      <c r="B579" s="1119"/>
      <c r="C579" s="1127"/>
      <c r="D579" s="1119"/>
      <c r="E579" s="1119"/>
      <c r="F579" s="622" t="s">
        <v>1525</v>
      </c>
      <c r="G579" s="623" t="s">
        <v>2143</v>
      </c>
      <c r="H579" s="1141"/>
      <c r="I579" s="1127"/>
      <c r="J579" s="1146"/>
    </row>
    <row r="580" spans="1:10" customFormat="1" ht="15.75" thickBot="1" x14ac:dyDescent="0.3">
      <c r="A580" s="1145"/>
      <c r="B580" s="1119"/>
      <c r="C580" s="1127"/>
      <c r="D580" s="1119"/>
      <c r="E580" s="1119"/>
      <c r="F580" s="622" t="s">
        <v>1527</v>
      </c>
      <c r="G580" s="623" t="s">
        <v>2144</v>
      </c>
      <c r="H580" s="1141"/>
      <c r="I580" s="1127"/>
      <c r="J580" s="1146"/>
    </row>
    <row r="581" spans="1:10" customFormat="1" ht="15.75" thickBot="1" x14ac:dyDescent="0.3">
      <c r="A581" s="1145"/>
      <c r="B581" s="1119"/>
      <c r="C581" s="1127"/>
      <c r="D581" s="1119"/>
      <c r="E581" s="1119"/>
      <c r="F581" s="622" t="s">
        <v>1529</v>
      </c>
      <c r="G581" s="623" t="s">
        <v>2145</v>
      </c>
      <c r="H581" s="1141"/>
      <c r="I581" s="1127"/>
      <c r="J581" s="1146"/>
    </row>
    <row r="582" spans="1:10" customFormat="1" ht="15.75" thickBot="1" x14ac:dyDescent="0.3">
      <c r="A582" s="1145"/>
      <c r="B582" s="1119"/>
      <c r="C582" s="1127"/>
      <c r="D582" s="1119"/>
      <c r="E582" s="1119"/>
      <c r="F582" s="622" t="s">
        <v>1531</v>
      </c>
      <c r="G582" s="623" t="s">
        <v>2146</v>
      </c>
      <c r="H582" s="1141"/>
      <c r="I582" s="1127"/>
      <c r="J582" s="1146"/>
    </row>
    <row r="583" spans="1:10" ht="15.75" thickBot="1" x14ac:dyDescent="0.3">
      <c r="A583" s="1145"/>
      <c r="B583" s="1119"/>
      <c r="C583" s="1127"/>
      <c r="D583" s="1119"/>
      <c r="E583" s="1119"/>
      <c r="F583" s="622" t="s">
        <v>1533</v>
      </c>
      <c r="G583" s="623" t="s">
        <v>2147</v>
      </c>
      <c r="H583" s="1141"/>
      <c r="I583" s="1127"/>
      <c r="J583" s="1146"/>
    </row>
    <row r="584" spans="1:10" ht="15.75" thickBot="1" x14ac:dyDescent="0.3">
      <c r="A584" s="1145"/>
      <c r="B584" s="1119"/>
      <c r="C584" s="1127"/>
      <c r="D584" s="1119"/>
      <c r="E584" s="1119"/>
      <c r="F584" s="494" t="s">
        <v>1535</v>
      </c>
      <c r="G584" s="801" t="s">
        <v>2148</v>
      </c>
      <c r="H584" s="1141"/>
      <c r="I584" s="1127"/>
      <c r="J584" s="1146"/>
    </row>
    <row r="585" spans="1:10" ht="15.75" thickBot="1" x14ac:dyDescent="0.3">
      <c r="A585" s="1145"/>
      <c r="B585" s="1119"/>
      <c r="C585" s="1127"/>
      <c r="D585" s="1119"/>
      <c r="E585" s="1119"/>
      <c r="F585" s="494" t="s">
        <v>2150</v>
      </c>
      <c r="G585" s="801" t="s">
        <v>2149</v>
      </c>
      <c r="H585" s="1141"/>
      <c r="I585" s="1127"/>
      <c r="J585" s="1146"/>
    </row>
    <row r="586" spans="1:10" customFormat="1" ht="12.75" customHeight="1" thickBot="1" x14ac:dyDescent="0.3">
      <c r="A586" s="1145" t="s">
        <v>529</v>
      </c>
      <c r="B586" s="1119" t="s">
        <v>521</v>
      </c>
      <c r="C586" s="1127" t="s">
        <v>530</v>
      </c>
      <c r="D586" s="1119" t="s">
        <v>2167</v>
      </c>
      <c r="E586" s="1119" t="s">
        <v>1148</v>
      </c>
      <c r="F586" s="619" t="s">
        <v>1523</v>
      </c>
      <c r="G586" s="620" t="s">
        <v>2152</v>
      </c>
      <c r="H586" s="1141" t="s">
        <v>2168</v>
      </c>
      <c r="I586" s="1127" t="s">
        <v>178</v>
      </c>
      <c r="J586" s="1146" t="s">
        <v>1585</v>
      </c>
    </row>
    <row r="587" spans="1:10" customFormat="1" ht="15.75" thickBot="1" x14ac:dyDescent="0.3">
      <c r="A587" s="1145"/>
      <c r="B587" s="1119"/>
      <c r="C587" s="1127"/>
      <c r="D587" s="1119"/>
      <c r="E587" s="1119"/>
      <c r="F587" s="622" t="s">
        <v>1525</v>
      </c>
      <c r="G587" s="623" t="s">
        <v>2154</v>
      </c>
      <c r="H587" s="1141"/>
      <c r="I587" s="1127"/>
      <c r="J587" s="1146"/>
    </row>
    <row r="588" spans="1:10" customFormat="1" ht="15.75" thickBot="1" x14ac:dyDescent="0.3">
      <c r="A588" s="1145"/>
      <c r="B588" s="1119"/>
      <c r="C588" s="1127"/>
      <c r="D588" s="1119"/>
      <c r="E588" s="1119"/>
      <c r="F588" s="622" t="s">
        <v>1527</v>
      </c>
      <c r="G588" s="623" t="s">
        <v>2155</v>
      </c>
      <c r="H588" s="1141"/>
      <c r="I588" s="1127"/>
      <c r="J588" s="1146"/>
    </row>
    <row r="589" spans="1:10" customFormat="1" ht="30.75" thickBot="1" x14ac:dyDescent="0.3">
      <c r="A589" s="1145"/>
      <c r="B589" s="1119"/>
      <c r="C589" s="1127"/>
      <c r="D589" s="1119"/>
      <c r="E589" s="1119"/>
      <c r="F589" s="622" t="s">
        <v>1529</v>
      </c>
      <c r="G589" s="623" t="s">
        <v>2156</v>
      </c>
      <c r="H589" s="1141"/>
      <c r="I589" s="1127"/>
      <c r="J589" s="1146"/>
    </row>
    <row r="590" spans="1:10" customFormat="1" ht="30.75" thickBot="1" x14ac:dyDescent="0.3">
      <c r="A590" s="1145"/>
      <c r="B590" s="1119"/>
      <c r="C590" s="1127"/>
      <c r="D590" s="1119"/>
      <c r="E590" s="1119"/>
      <c r="F590" s="622" t="s">
        <v>1531</v>
      </c>
      <c r="G590" s="623" t="s">
        <v>2157</v>
      </c>
      <c r="H590" s="1141"/>
      <c r="I590" s="1127"/>
      <c r="J590" s="1146"/>
    </row>
    <row r="591" spans="1:10" customFormat="1" ht="15.75" thickBot="1" x14ac:dyDescent="0.3">
      <c r="A591" s="1145"/>
      <c r="B591" s="1119"/>
      <c r="C591" s="1127"/>
      <c r="D591" s="1119"/>
      <c r="E591" s="1119"/>
      <c r="F591" s="622" t="s">
        <v>1533</v>
      </c>
      <c r="G591" s="623" t="s">
        <v>2158</v>
      </c>
      <c r="H591" s="1141"/>
      <c r="I591" s="1127"/>
      <c r="J591" s="1146"/>
    </row>
    <row r="592" spans="1:10" customFormat="1" ht="15.75" thickBot="1" x14ac:dyDescent="0.3">
      <c r="A592" s="1145"/>
      <c r="B592" s="1119"/>
      <c r="C592" s="1127"/>
      <c r="D592" s="1119"/>
      <c r="E592" s="1119"/>
      <c r="F592" s="767" t="s">
        <v>1537</v>
      </c>
      <c r="G592" s="623" t="s">
        <v>1619</v>
      </c>
      <c r="H592" s="1141"/>
      <c r="I592" s="1127"/>
      <c r="J592" s="1146"/>
    </row>
    <row r="593" spans="1:202" customFormat="1" ht="15.75" thickBot="1" x14ac:dyDescent="0.3">
      <c r="A593" s="1145"/>
      <c r="B593" s="1119"/>
      <c r="C593" s="1127"/>
      <c r="D593" s="1119"/>
      <c r="E593" s="1119"/>
      <c r="F593" s="799" t="s">
        <v>1597</v>
      </c>
      <c r="G593" s="806" t="s">
        <v>1568</v>
      </c>
      <c r="H593" s="1141"/>
      <c r="I593" s="1127"/>
      <c r="J593" s="1146"/>
    </row>
    <row r="594" spans="1:202" ht="12" thickBot="1" x14ac:dyDescent="0.3">
      <c r="A594" s="255"/>
      <c r="B594" s="256"/>
      <c r="C594" s="256"/>
      <c r="D594" s="257"/>
      <c r="E594" s="256"/>
      <c r="F594" s="256"/>
      <c r="G594" s="257"/>
      <c r="H594" s="256"/>
      <c r="I594" s="257"/>
      <c r="J594" s="257"/>
    </row>
    <row r="595" spans="1:202" s="798" customFormat="1" ht="15" x14ac:dyDescent="0.25">
      <c r="A595" s="288"/>
      <c r="B595" s="289" t="s">
        <v>535</v>
      </c>
      <c r="C595" s="605"/>
      <c r="D595" s="606"/>
      <c r="E595" s="607"/>
      <c r="F595" s="608"/>
      <c r="G595" s="289"/>
      <c r="H595" s="609"/>
      <c r="I595" s="609"/>
      <c r="J595" s="575"/>
    </row>
    <row r="596" spans="1:202" s="798" customFormat="1" ht="15" x14ac:dyDescent="0.25">
      <c r="A596" s="296"/>
      <c r="B596" s="297" t="s">
        <v>2169</v>
      </c>
      <c r="C596" s="577"/>
      <c r="D596" s="578"/>
      <c r="E596" s="610"/>
      <c r="F596" s="611"/>
      <c r="G596" s="580"/>
      <c r="H596" s="581"/>
      <c r="I596" s="581"/>
      <c r="J596" s="582"/>
    </row>
    <row r="597" spans="1:202" ht="15.75" thickBot="1" x14ac:dyDescent="0.3">
      <c r="A597" s="296"/>
      <c r="B597" s="580" t="s">
        <v>1842</v>
      </c>
      <c r="C597" s="577"/>
      <c r="D597" s="578"/>
      <c r="E597" s="610"/>
      <c r="F597" s="611"/>
      <c r="G597" s="580"/>
      <c r="H597" s="581"/>
      <c r="I597" s="581"/>
      <c r="J597" s="582"/>
    </row>
    <row r="598" spans="1:202" s="316" customFormat="1" ht="15" x14ac:dyDescent="0.25">
      <c r="A598" s="309"/>
      <c r="B598" s="310" t="s">
        <v>532</v>
      </c>
      <c r="C598" s="311"/>
      <c r="D598" s="312"/>
      <c r="E598" s="312"/>
      <c r="F598" s="313"/>
      <c r="G598" s="314"/>
      <c r="H598" s="312"/>
      <c r="I598" s="312"/>
      <c r="J598" s="315"/>
    </row>
    <row r="599" spans="1:202" s="316" customFormat="1" ht="15" x14ac:dyDescent="0.25">
      <c r="A599" s="317"/>
      <c r="B599" s="318" t="s">
        <v>2170</v>
      </c>
      <c r="C599" s="319"/>
      <c r="D599" s="320"/>
      <c r="E599" s="320"/>
      <c r="F599" s="321"/>
      <c r="G599" s="322"/>
      <c r="H599" s="320"/>
      <c r="I599" s="320"/>
      <c r="J599" s="323" t="s">
        <v>959</v>
      </c>
    </row>
    <row r="600" spans="1:202" s="316" customFormat="1" ht="15.75" thickBot="1" x14ac:dyDescent="0.3">
      <c r="A600" s="324"/>
      <c r="B600" s="325" t="s">
        <v>533</v>
      </c>
      <c r="C600" s="326"/>
      <c r="D600" s="327"/>
      <c r="E600" s="327"/>
      <c r="F600" s="328"/>
      <c r="G600" s="329"/>
      <c r="H600" s="327"/>
      <c r="I600" s="327"/>
      <c r="J600" s="330" t="s">
        <v>1549</v>
      </c>
    </row>
    <row r="601" spans="1:202" s="338" customFormat="1" ht="15.75" thickBot="1" x14ac:dyDescent="0.3">
      <c r="A601" s="393"/>
      <c r="B601" s="394" t="s">
        <v>2171</v>
      </c>
      <c r="C601" s="395"/>
      <c r="D601" s="396"/>
      <c r="E601" s="396"/>
      <c r="F601" s="397"/>
      <c r="G601" s="398"/>
      <c r="H601" s="396"/>
      <c r="I601" s="396"/>
      <c r="J601" s="399"/>
    </row>
    <row r="602" spans="1:202" ht="25.15" customHeight="1" thickBot="1" x14ac:dyDescent="0.3">
      <c r="A602" s="1145" t="s">
        <v>537</v>
      </c>
      <c r="B602" s="1119" t="s">
        <v>535</v>
      </c>
      <c r="C602" s="1127" t="s">
        <v>538</v>
      </c>
      <c r="D602" s="1119" t="s">
        <v>2172</v>
      </c>
      <c r="E602" s="1119" t="s">
        <v>1147</v>
      </c>
      <c r="F602" s="804" t="s">
        <v>2038</v>
      </c>
      <c r="G602" s="805" t="s">
        <v>2173</v>
      </c>
      <c r="H602" s="1161" t="s">
        <v>2174</v>
      </c>
      <c r="I602" s="1127" t="s">
        <v>137</v>
      </c>
      <c r="J602" s="1146" t="s">
        <v>1466</v>
      </c>
    </row>
    <row r="603" spans="1:202" ht="25.15" customHeight="1" thickBot="1" x14ac:dyDescent="0.3">
      <c r="A603" s="1145"/>
      <c r="B603" s="1119"/>
      <c r="C603" s="1127"/>
      <c r="D603" s="1119"/>
      <c r="E603" s="1119"/>
      <c r="F603" s="812" t="s">
        <v>2040</v>
      </c>
      <c r="G603" s="801" t="s">
        <v>2175</v>
      </c>
      <c r="H603" s="1161"/>
      <c r="I603" s="1127"/>
      <c r="J603" s="1146"/>
    </row>
    <row r="604" spans="1:202" s="338" customFormat="1" ht="15.75" thickBot="1" x14ac:dyDescent="0.3">
      <c r="A604" s="430"/>
      <c r="B604" s="431" t="s">
        <v>2176</v>
      </c>
      <c r="C604" s="432"/>
      <c r="D604" s="433"/>
      <c r="E604" s="433"/>
      <c r="F604" s="434"/>
      <c r="G604" s="435"/>
      <c r="H604" s="433"/>
      <c r="I604" s="433"/>
      <c r="J604" s="436"/>
    </row>
    <row r="605" spans="1:202" s="338" customFormat="1" ht="15.75" thickBot="1" x14ac:dyDescent="0.3">
      <c r="A605" s="393"/>
      <c r="B605" s="394" t="s">
        <v>2177</v>
      </c>
      <c r="C605" s="395"/>
      <c r="D605" s="396"/>
      <c r="E605" s="396"/>
      <c r="F605" s="397"/>
      <c r="G605" s="398"/>
      <c r="H605" s="396"/>
      <c r="I605" s="396"/>
      <c r="J605" s="399"/>
    </row>
    <row r="606" spans="1:202" s="474" customFormat="1" ht="15" x14ac:dyDescent="0.25">
      <c r="A606" s="466"/>
      <c r="B606" s="467" t="s">
        <v>2178</v>
      </c>
      <c r="C606" s="468"/>
      <c r="D606" s="468"/>
      <c r="E606" s="468"/>
      <c r="F606" s="469"/>
      <c r="G606" s="470"/>
      <c r="H606" s="471"/>
      <c r="I606" s="468"/>
      <c r="J606" s="472" t="s">
        <v>1642</v>
      </c>
      <c r="K606" s="473"/>
      <c r="L606" s="473"/>
      <c r="M606" s="473"/>
      <c r="N606" s="473"/>
      <c r="O606" s="473"/>
      <c r="P606" s="473"/>
      <c r="Q606" s="473"/>
      <c r="R606" s="473"/>
      <c r="S606" s="473"/>
      <c r="T606" s="473"/>
      <c r="U606" s="473"/>
      <c r="V606" s="473"/>
      <c r="W606" s="473"/>
      <c r="X606" s="473"/>
      <c r="Y606" s="473"/>
      <c r="Z606" s="473"/>
      <c r="AA606" s="473"/>
      <c r="AB606" s="473"/>
      <c r="AC606" s="473"/>
      <c r="AD606" s="473"/>
      <c r="AE606" s="473"/>
      <c r="AF606" s="473"/>
      <c r="AG606" s="473"/>
      <c r="AH606" s="473"/>
      <c r="AI606" s="473"/>
      <c r="AJ606" s="473"/>
      <c r="AK606" s="473"/>
      <c r="AL606" s="473"/>
      <c r="AM606" s="473"/>
      <c r="AN606" s="473"/>
      <c r="AO606" s="473"/>
      <c r="AP606" s="473"/>
      <c r="AQ606" s="473"/>
      <c r="AR606" s="473"/>
      <c r="AS606" s="473"/>
      <c r="AT606" s="473"/>
      <c r="AU606" s="473"/>
      <c r="AV606" s="473"/>
      <c r="AW606" s="473"/>
      <c r="AX606" s="473"/>
      <c r="AY606" s="473"/>
      <c r="AZ606" s="473"/>
      <c r="BA606" s="473"/>
      <c r="BB606" s="473"/>
      <c r="BC606" s="473"/>
      <c r="BD606" s="473"/>
      <c r="BE606" s="473"/>
      <c r="BF606" s="473"/>
      <c r="BG606" s="473"/>
      <c r="BH606" s="473"/>
      <c r="BI606" s="473"/>
      <c r="BJ606" s="473"/>
      <c r="BK606" s="473"/>
      <c r="BL606" s="473"/>
      <c r="BM606" s="473"/>
      <c r="BN606" s="473"/>
      <c r="BO606" s="473"/>
      <c r="BP606" s="473"/>
      <c r="BQ606" s="473"/>
      <c r="BR606" s="473"/>
      <c r="BS606" s="473"/>
      <c r="BT606" s="473"/>
      <c r="BU606" s="473"/>
      <c r="BV606" s="473"/>
      <c r="BW606" s="473"/>
      <c r="BX606" s="473"/>
      <c r="BY606" s="473"/>
      <c r="BZ606" s="473"/>
      <c r="CA606" s="473"/>
      <c r="CB606" s="473"/>
      <c r="CC606" s="473"/>
      <c r="CD606" s="473"/>
      <c r="CE606" s="473"/>
      <c r="CF606" s="473"/>
      <c r="CG606" s="473"/>
      <c r="CH606" s="473"/>
      <c r="CI606" s="473"/>
      <c r="CJ606" s="473"/>
      <c r="CK606" s="473"/>
      <c r="CL606" s="473"/>
      <c r="CM606" s="473"/>
      <c r="CN606" s="473"/>
      <c r="CO606" s="473"/>
      <c r="CP606" s="473"/>
      <c r="CQ606" s="473"/>
      <c r="CR606" s="473"/>
      <c r="CS606" s="473"/>
      <c r="CT606" s="473"/>
      <c r="CU606" s="473"/>
      <c r="CV606" s="473"/>
      <c r="CW606" s="473"/>
      <c r="CX606" s="473"/>
      <c r="CY606" s="473"/>
      <c r="CZ606" s="473"/>
      <c r="DA606" s="473"/>
      <c r="DB606" s="473"/>
      <c r="DC606" s="473"/>
      <c r="DD606" s="473"/>
      <c r="DE606" s="473"/>
      <c r="DF606" s="473"/>
      <c r="DG606" s="473"/>
      <c r="DH606" s="473"/>
      <c r="DI606" s="473"/>
      <c r="DJ606" s="473"/>
      <c r="DK606" s="473"/>
      <c r="DL606" s="473"/>
      <c r="DM606" s="473"/>
      <c r="DN606" s="473"/>
      <c r="DO606" s="473"/>
      <c r="DP606" s="473"/>
      <c r="DQ606" s="473"/>
      <c r="DR606" s="473"/>
      <c r="DS606" s="473"/>
      <c r="DT606" s="473"/>
      <c r="DU606" s="473"/>
      <c r="DV606" s="473"/>
      <c r="DW606" s="473"/>
      <c r="DX606" s="473"/>
      <c r="DY606" s="473"/>
      <c r="DZ606" s="473"/>
      <c r="EA606" s="473"/>
      <c r="EB606" s="473"/>
      <c r="EC606" s="473"/>
      <c r="ED606" s="473"/>
      <c r="EE606" s="473"/>
      <c r="EF606" s="473"/>
      <c r="EG606" s="473"/>
      <c r="EH606" s="473"/>
      <c r="EI606" s="473"/>
      <c r="EJ606" s="473"/>
      <c r="EK606" s="473"/>
      <c r="EL606" s="473"/>
      <c r="EM606" s="473"/>
      <c r="EN606" s="473"/>
      <c r="EO606" s="473"/>
      <c r="EP606" s="473"/>
      <c r="EQ606" s="473"/>
      <c r="ER606" s="473"/>
      <c r="ES606" s="473"/>
      <c r="ET606" s="473"/>
      <c r="EU606" s="473"/>
      <c r="EV606" s="473"/>
      <c r="EW606" s="473"/>
      <c r="EX606" s="473"/>
      <c r="EY606" s="473"/>
      <c r="EZ606" s="473"/>
      <c r="FA606" s="473"/>
      <c r="FB606" s="473"/>
      <c r="FC606" s="473"/>
      <c r="FD606" s="473"/>
      <c r="FE606" s="473"/>
      <c r="FF606" s="473"/>
      <c r="FG606" s="473"/>
      <c r="FH606" s="473"/>
      <c r="FI606" s="473"/>
      <c r="FJ606" s="473"/>
      <c r="FK606" s="473"/>
      <c r="FL606" s="473"/>
      <c r="FM606" s="473"/>
      <c r="FN606" s="473"/>
      <c r="FO606" s="473"/>
      <c r="FP606" s="473"/>
      <c r="FQ606" s="473"/>
      <c r="FR606" s="473"/>
      <c r="FS606" s="473"/>
      <c r="FT606" s="473"/>
      <c r="FU606" s="473"/>
      <c r="FV606" s="473"/>
      <c r="FW606" s="473"/>
      <c r="FX606" s="473"/>
      <c r="FY606" s="473"/>
      <c r="FZ606" s="473"/>
      <c r="GA606" s="473"/>
      <c r="GB606" s="473"/>
      <c r="GC606" s="473"/>
      <c r="GD606" s="473"/>
      <c r="GE606" s="473"/>
      <c r="GF606" s="473"/>
      <c r="GG606" s="473"/>
      <c r="GH606" s="473"/>
      <c r="GI606" s="473"/>
      <c r="GJ606" s="473"/>
      <c r="GK606" s="473"/>
      <c r="GL606" s="473"/>
      <c r="GM606" s="473"/>
      <c r="GN606" s="473"/>
      <c r="GO606" s="473"/>
      <c r="GP606" s="473"/>
      <c r="GQ606" s="473"/>
      <c r="GR606" s="473"/>
      <c r="GS606" s="473"/>
      <c r="GT606" s="473"/>
    </row>
    <row r="607" spans="1:202" s="474" customFormat="1" ht="15.75" thickBot="1" x14ac:dyDescent="0.3">
      <c r="A607" s="475"/>
      <c r="B607" s="476" t="s">
        <v>2179</v>
      </c>
      <c r="C607" s="477"/>
      <c r="D607" s="477"/>
      <c r="E607" s="477"/>
      <c r="F607" s="478"/>
      <c r="G607" s="479"/>
      <c r="H607" s="480"/>
      <c r="I607" s="477"/>
      <c r="J607" s="481" t="s">
        <v>1644</v>
      </c>
      <c r="K607" s="473"/>
      <c r="L607" s="473"/>
      <c r="M607" s="473"/>
      <c r="N607" s="473"/>
      <c r="O607" s="473"/>
      <c r="P607" s="473"/>
      <c r="Q607" s="473"/>
      <c r="R607" s="473"/>
      <c r="S607" s="473"/>
      <c r="T607" s="473"/>
      <c r="U607" s="473"/>
      <c r="V607" s="473"/>
      <c r="W607" s="473"/>
      <c r="X607" s="473"/>
      <c r="Y607" s="473"/>
      <c r="Z607" s="473"/>
      <c r="AA607" s="473"/>
      <c r="AB607" s="473"/>
      <c r="AC607" s="473"/>
      <c r="AD607" s="473"/>
      <c r="AE607" s="473"/>
      <c r="AF607" s="473"/>
      <c r="AG607" s="473"/>
      <c r="AH607" s="473"/>
      <c r="AI607" s="473"/>
      <c r="AJ607" s="473"/>
      <c r="AK607" s="473"/>
      <c r="AL607" s="473"/>
      <c r="AM607" s="473"/>
      <c r="AN607" s="473"/>
      <c r="AO607" s="473"/>
      <c r="AP607" s="473"/>
      <c r="AQ607" s="473"/>
      <c r="AR607" s="473"/>
      <c r="AS607" s="473"/>
      <c r="AT607" s="473"/>
      <c r="AU607" s="473"/>
      <c r="AV607" s="473"/>
      <c r="AW607" s="473"/>
      <c r="AX607" s="473"/>
      <c r="AY607" s="473"/>
      <c r="AZ607" s="473"/>
      <c r="BA607" s="473"/>
      <c r="BB607" s="473"/>
      <c r="BC607" s="473"/>
      <c r="BD607" s="473"/>
      <c r="BE607" s="473"/>
      <c r="BF607" s="473"/>
      <c r="BG607" s="473"/>
      <c r="BH607" s="473"/>
      <c r="BI607" s="473"/>
      <c r="BJ607" s="473"/>
      <c r="BK607" s="473"/>
      <c r="BL607" s="473"/>
      <c r="BM607" s="473"/>
      <c r="BN607" s="473"/>
      <c r="BO607" s="473"/>
      <c r="BP607" s="473"/>
      <c r="BQ607" s="473"/>
      <c r="BR607" s="473"/>
      <c r="BS607" s="473"/>
      <c r="BT607" s="473"/>
      <c r="BU607" s="473"/>
      <c r="BV607" s="473"/>
      <c r="BW607" s="473"/>
      <c r="BX607" s="473"/>
      <c r="BY607" s="473"/>
      <c r="BZ607" s="473"/>
      <c r="CA607" s="473"/>
      <c r="CB607" s="473"/>
      <c r="CC607" s="473"/>
      <c r="CD607" s="473"/>
      <c r="CE607" s="473"/>
      <c r="CF607" s="473"/>
      <c r="CG607" s="473"/>
      <c r="CH607" s="473"/>
      <c r="CI607" s="473"/>
      <c r="CJ607" s="473"/>
      <c r="CK607" s="473"/>
      <c r="CL607" s="473"/>
      <c r="CM607" s="473"/>
      <c r="CN607" s="473"/>
      <c r="CO607" s="473"/>
      <c r="CP607" s="473"/>
      <c r="CQ607" s="473"/>
      <c r="CR607" s="473"/>
      <c r="CS607" s="473"/>
      <c r="CT607" s="473"/>
      <c r="CU607" s="473"/>
      <c r="CV607" s="473"/>
      <c r="CW607" s="473"/>
      <c r="CX607" s="473"/>
      <c r="CY607" s="473"/>
      <c r="CZ607" s="473"/>
      <c r="DA607" s="473"/>
      <c r="DB607" s="473"/>
      <c r="DC607" s="473"/>
      <c r="DD607" s="473"/>
      <c r="DE607" s="473"/>
      <c r="DF607" s="473"/>
      <c r="DG607" s="473"/>
      <c r="DH607" s="473"/>
      <c r="DI607" s="473"/>
      <c r="DJ607" s="473"/>
      <c r="DK607" s="473"/>
      <c r="DL607" s="473"/>
      <c r="DM607" s="473"/>
      <c r="DN607" s="473"/>
      <c r="DO607" s="473"/>
      <c r="DP607" s="473"/>
      <c r="DQ607" s="473"/>
      <c r="DR607" s="473"/>
      <c r="DS607" s="473"/>
      <c r="DT607" s="473"/>
      <c r="DU607" s="473"/>
      <c r="DV607" s="473"/>
      <c r="DW607" s="473"/>
      <c r="DX607" s="473"/>
      <c r="DY607" s="473"/>
      <c r="DZ607" s="473"/>
      <c r="EA607" s="473"/>
      <c r="EB607" s="473"/>
      <c r="EC607" s="473"/>
      <c r="ED607" s="473"/>
      <c r="EE607" s="473"/>
      <c r="EF607" s="473"/>
      <c r="EG607" s="473"/>
      <c r="EH607" s="473"/>
      <c r="EI607" s="473"/>
      <c r="EJ607" s="473"/>
      <c r="EK607" s="473"/>
      <c r="EL607" s="473"/>
      <c r="EM607" s="473"/>
      <c r="EN607" s="473"/>
      <c r="EO607" s="473"/>
      <c r="EP607" s="473"/>
      <c r="EQ607" s="473"/>
      <c r="ER607" s="473"/>
      <c r="ES607" s="473"/>
      <c r="ET607" s="473"/>
      <c r="EU607" s="473"/>
      <c r="EV607" s="473"/>
      <c r="EW607" s="473"/>
      <c r="EX607" s="473"/>
      <c r="EY607" s="473"/>
      <c r="EZ607" s="473"/>
      <c r="FA607" s="473"/>
      <c r="FB607" s="473"/>
      <c r="FC607" s="473"/>
      <c r="FD607" s="473"/>
      <c r="FE607" s="473"/>
      <c r="FF607" s="473"/>
      <c r="FG607" s="473"/>
      <c r="FH607" s="473"/>
      <c r="FI607" s="473"/>
      <c r="FJ607" s="473"/>
      <c r="FK607" s="473"/>
      <c r="FL607" s="473"/>
      <c r="FM607" s="473"/>
      <c r="FN607" s="473"/>
      <c r="FO607" s="473"/>
      <c r="FP607" s="473"/>
      <c r="FQ607" s="473"/>
      <c r="FR607" s="473"/>
      <c r="FS607" s="473"/>
      <c r="FT607" s="473"/>
      <c r="FU607" s="473"/>
      <c r="FV607" s="473"/>
      <c r="FW607" s="473"/>
      <c r="FX607" s="473"/>
      <c r="FY607" s="473"/>
      <c r="FZ607" s="473"/>
      <c r="GA607" s="473"/>
      <c r="GB607" s="473"/>
      <c r="GC607" s="473"/>
      <c r="GD607" s="473"/>
      <c r="GE607" s="473"/>
      <c r="GF607" s="473"/>
      <c r="GG607" s="473"/>
      <c r="GH607" s="473"/>
      <c r="GI607" s="473"/>
      <c r="GJ607" s="473"/>
      <c r="GK607" s="473"/>
      <c r="GL607" s="473"/>
      <c r="GM607" s="473"/>
      <c r="GN607" s="473"/>
      <c r="GO607" s="473"/>
      <c r="GP607" s="473"/>
      <c r="GQ607" s="473"/>
      <c r="GR607" s="473"/>
      <c r="GS607" s="473"/>
      <c r="GT607" s="473"/>
    </row>
    <row r="608" spans="1:202" ht="15.75" thickBot="1" x14ac:dyDescent="0.3">
      <c r="A608" s="1145" t="s">
        <v>541</v>
      </c>
      <c r="B608" s="1119" t="s">
        <v>535</v>
      </c>
      <c r="C608" s="1127" t="s">
        <v>542</v>
      </c>
      <c r="D608" s="1119" t="s">
        <v>2180</v>
      </c>
      <c r="E608" s="1119" t="s">
        <v>1147</v>
      </c>
      <c r="F608" s="619" t="s">
        <v>2038</v>
      </c>
      <c r="G608" s="620" t="s">
        <v>2181</v>
      </c>
      <c r="H608" s="1161" t="s">
        <v>2182</v>
      </c>
      <c r="I608" s="1127" t="s">
        <v>137</v>
      </c>
      <c r="J608" s="1146" t="s">
        <v>1466</v>
      </c>
    </row>
    <row r="609" spans="1:10" ht="15.75" thickBot="1" x14ac:dyDescent="0.3">
      <c r="A609" s="1145"/>
      <c r="B609" s="1119"/>
      <c r="C609" s="1127"/>
      <c r="D609" s="1119"/>
      <c r="E609" s="1119"/>
      <c r="F609" s="622" t="s">
        <v>2040</v>
      </c>
      <c r="G609" s="623" t="s">
        <v>2183</v>
      </c>
      <c r="H609" s="1161"/>
      <c r="I609" s="1127"/>
      <c r="J609" s="1146"/>
    </row>
    <row r="610" spans="1:10" ht="15.75" thickBot="1" x14ac:dyDescent="0.3">
      <c r="A610" s="1145"/>
      <c r="B610" s="1119"/>
      <c r="C610" s="1127"/>
      <c r="D610" s="1119"/>
      <c r="E610" s="1119"/>
      <c r="F610" s="624" t="s">
        <v>2042</v>
      </c>
      <c r="G610" s="625" t="s">
        <v>2184</v>
      </c>
      <c r="H610" s="1161"/>
      <c r="I610" s="1127"/>
      <c r="J610" s="1146"/>
    </row>
    <row r="611" spans="1:10" ht="30.75" thickBot="1" x14ac:dyDescent="0.3">
      <c r="A611" s="267" t="s">
        <v>546</v>
      </c>
      <c r="B611" s="342" t="s">
        <v>535</v>
      </c>
      <c r="C611" s="268" t="s">
        <v>547</v>
      </c>
      <c r="D611" s="243" t="s">
        <v>2185</v>
      </c>
      <c r="E611" s="243" t="s">
        <v>1540</v>
      </c>
      <c r="F611" s="354"/>
      <c r="G611" s="813"/>
      <c r="H611" s="245" t="s">
        <v>2186</v>
      </c>
      <c r="I611" s="243"/>
      <c r="J611" s="375" t="s">
        <v>1466</v>
      </c>
    </row>
    <row r="612" spans="1:10" s="257" customFormat="1" ht="75.75" thickBot="1" x14ac:dyDescent="0.3">
      <c r="A612" s="814" t="s">
        <v>549</v>
      </c>
      <c r="B612" s="815" t="s">
        <v>2187</v>
      </c>
      <c r="C612" s="816" t="s">
        <v>550</v>
      </c>
      <c r="D612" s="815" t="s">
        <v>552</v>
      </c>
      <c r="E612" s="817" t="s">
        <v>1801</v>
      </c>
      <c r="F612" s="722"/>
      <c r="G612" s="818"/>
      <c r="H612" s="819" t="s">
        <v>2188</v>
      </c>
      <c r="I612" s="820"/>
      <c r="J612" s="821" t="s">
        <v>1466</v>
      </c>
    </row>
    <row r="613" spans="1:10" s="257" customFormat="1" ht="15.75" thickBot="1" x14ac:dyDescent="0.3">
      <c r="A613" s="1176" t="s">
        <v>554</v>
      </c>
      <c r="B613" s="1119" t="s">
        <v>535</v>
      </c>
      <c r="C613" s="1120" t="s">
        <v>555</v>
      </c>
      <c r="D613" s="1121" t="s">
        <v>2189</v>
      </c>
      <c r="E613" s="1121" t="s">
        <v>1869</v>
      </c>
      <c r="F613" s="822" t="s">
        <v>2190</v>
      </c>
      <c r="G613" s="823" t="s">
        <v>38</v>
      </c>
      <c r="H613" s="1122" t="s">
        <v>2191</v>
      </c>
      <c r="I613" s="1123"/>
      <c r="J613" s="1130" t="s">
        <v>1466</v>
      </c>
    </row>
    <row r="614" spans="1:10" s="257" customFormat="1" ht="15.75" thickBot="1" x14ac:dyDescent="0.3">
      <c r="A614" s="1176"/>
      <c r="B614" s="1119"/>
      <c r="C614" s="1120"/>
      <c r="D614" s="1121"/>
      <c r="E614" s="1121"/>
      <c r="F614" s="824" t="s">
        <v>2192</v>
      </c>
      <c r="G614" s="825" t="s">
        <v>2193</v>
      </c>
      <c r="H614" s="1122"/>
      <c r="I614" s="1123"/>
      <c r="J614" s="1130"/>
    </row>
    <row r="615" spans="1:10" s="257" customFormat="1" ht="15.75" thickBot="1" x14ac:dyDescent="0.3">
      <c r="A615" s="1176"/>
      <c r="B615" s="1119"/>
      <c r="C615" s="1120"/>
      <c r="D615" s="1121"/>
      <c r="E615" s="1121"/>
      <c r="F615" s="826" t="s">
        <v>2194</v>
      </c>
      <c r="G615" s="827" t="s">
        <v>2195</v>
      </c>
      <c r="H615" s="1122"/>
      <c r="I615" s="1123"/>
      <c r="J615" s="1130"/>
    </row>
    <row r="616" spans="1:10" s="257" customFormat="1" ht="30.75" thickBot="1" x14ac:dyDescent="0.3">
      <c r="A616" s="1176"/>
      <c r="B616" s="1119"/>
      <c r="C616" s="1120"/>
      <c r="D616" s="1121"/>
      <c r="E616" s="1121"/>
      <c r="F616" s="824" t="s">
        <v>2196</v>
      </c>
      <c r="G616" s="825" t="s">
        <v>2197</v>
      </c>
      <c r="H616" s="1122"/>
      <c r="I616" s="1123"/>
      <c r="J616" s="1130"/>
    </row>
    <row r="617" spans="1:10" s="257" customFormat="1" ht="30.75" thickBot="1" x14ac:dyDescent="0.3">
      <c r="A617" s="1176"/>
      <c r="B617" s="1119"/>
      <c r="C617" s="1120"/>
      <c r="D617" s="1121"/>
      <c r="E617" s="1121"/>
      <c r="F617" s="824" t="s">
        <v>2198</v>
      </c>
      <c r="G617" s="825" t="s">
        <v>2199</v>
      </c>
      <c r="H617" s="1122"/>
      <c r="I617" s="1123"/>
      <c r="J617" s="1130"/>
    </row>
    <row r="618" spans="1:10" ht="15.75" thickBot="1" x14ac:dyDescent="0.3">
      <c r="A618" s="1176"/>
      <c r="B618" s="1119"/>
      <c r="C618" s="1120"/>
      <c r="D618" s="1121"/>
      <c r="E618" s="1121"/>
      <c r="F618" s="824" t="s">
        <v>2200</v>
      </c>
      <c r="G618" s="825" t="s">
        <v>2201</v>
      </c>
      <c r="H618" s="1122"/>
      <c r="I618" s="1123"/>
      <c r="J618" s="1130"/>
    </row>
    <row r="619" spans="1:10" s="257" customFormat="1" ht="15.75" thickBot="1" x14ac:dyDescent="0.3">
      <c r="A619" s="1176"/>
      <c r="B619" s="1119"/>
      <c r="C619" s="1120"/>
      <c r="D619" s="1121"/>
      <c r="E619" s="1121"/>
      <c r="F619" s="824" t="s">
        <v>2202</v>
      </c>
      <c r="G619" s="825" t="s">
        <v>2203</v>
      </c>
      <c r="H619" s="1122"/>
      <c r="I619" s="1123"/>
      <c r="J619" s="1130"/>
    </row>
    <row r="620" spans="1:10" s="257" customFormat="1" ht="15.75" thickBot="1" x14ac:dyDescent="0.3">
      <c r="A620" s="1176"/>
      <c r="B620" s="1119"/>
      <c r="C620" s="1120"/>
      <c r="D620" s="1121"/>
      <c r="E620" s="1121"/>
      <c r="F620" s="824" t="s">
        <v>2204</v>
      </c>
      <c r="G620" s="825" t="s">
        <v>2205</v>
      </c>
      <c r="H620" s="1122"/>
      <c r="I620" s="1123"/>
      <c r="J620" s="1130"/>
    </row>
    <row r="621" spans="1:10" s="257" customFormat="1" ht="15.75" thickBot="1" x14ac:dyDescent="0.3">
      <c r="A621" s="1176"/>
      <c r="B621" s="1119"/>
      <c r="C621" s="1120"/>
      <c r="D621" s="1121"/>
      <c r="E621" s="1121"/>
      <c r="F621" s="824" t="s">
        <v>2206</v>
      </c>
      <c r="G621" s="825" t="s">
        <v>2207</v>
      </c>
      <c r="H621" s="1122"/>
      <c r="I621" s="1123"/>
      <c r="J621" s="1130"/>
    </row>
    <row r="622" spans="1:10" ht="15.75" thickBot="1" x14ac:dyDescent="0.3">
      <c r="A622" s="1176"/>
      <c r="B622" s="1119"/>
      <c r="C622" s="1120"/>
      <c r="D622" s="1121"/>
      <c r="E622" s="1121"/>
      <c r="F622" s="824" t="s">
        <v>2208</v>
      </c>
      <c r="G622" s="825" t="s">
        <v>2209</v>
      </c>
      <c r="H622" s="1122"/>
      <c r="I622" s="1123"/>
      <c r="J622" s="1130"/>
    </row>
    <row r="623" spans="1:10" ht="15.75" thickBot="1" x14ac:dyDescent="0.3">
      <c r="A623" s="1176"/>
      <c r="B623" s="1119"/>
      <c r="C623" s="1120"/>
      <c r="D623" s="1121"/>
      <c r="E623" s="1121"/>
      <c r="F623" s="824" t="s">
        <v>2210</v>
      </c>
      <c r="G623" s="825" t="s">
        <v>2211</v>
      </c>
      <c r="H623" s="1122"/>
      <c r="I623" s="1123"/>
      <c r="J623" s="1130"/>
    </row>
    <row r="624" spans="1:10" customFormat="1" ht="15.75" thickBot="1" x14ac:dyDescent="0.3">
      <c r="A624" s="1176"/>
      <c r="B624" s="1119"/>
      <c r="C624" s="1120"/>
      <c r="D624" s="1121"/>
      <c r="E624" s="1121"/>
      <c r="F624" s="824" t="s">
        <v>2212</v>
      </c>
      <c r="G624" s="825" t="s">
        <v>2213</v>
      </c>
      <c r="H624" s="1122"/>
      <c r="I624" s="1123"/>
      <c r="J624" s="1130"/>
    </row>
    <row r="625" spans="1:10" ht="15.75" thickBot="1" x14ac:dyDescent="0.3">
      <c r="A625" s="1176"/>
      <c r="B625" s="1119"/>
      <c r="C625" s="1120"/>
      <c r="D625" s="1121"/>
      <c r="E625" s="1121"/>
      <c r="F625" s="826" t="s">
        <v>2214</v>
      </c>
      <c r="G625" s="827" t="s">
        <v>42</v>
      </c>
      <c r="H625" s="1122"/>
      <c r="I625" s="1123"/>
      <c r="J625" s="1130"/>
    </row>
    <row r="626" spans="1:10" ht="15.75" thickBot="1" x14ac:dyDescent="0.3">
      <c r="A626" s="1176"/>
      <c r="B626" s="1119"/>
      <c r="C626" s="1120"/>
      <c r="D626" s="1121"/>
      <c r="E626" s="1121"/>
      <c r="F626" s="824" t="s">
        <v>2215</v>
      </c>
      <c r="G626" s="825" t="s">
        <v>2216</v>
      </c>
      <c r="H626" s="1122"/>
      <c r="I626" s="1123"/>
      <c r="J626" s="1130"/>
    </row>
    <row r="627" spans="1:10" s="295" customFormat="1" ht="15.75" thickBot="1" x14ac:dyDescent="0.3">
      <c r="A627" s="1176"/>
      <c r="B627" s="1119"/>
      <c r="C627" s="1120"/>
      <c r="D627" s="1121"/>
      <c r="E627" s="1121"/>
      <c r="F627" s="824" t="s">
        <v>2217</v>
      </c>
      <c r="G627" s="825" t="s">
        <v>2218</v>
      </c>
      <c r="H627" s="1122"/>
      <c r="I627" s="1123"/>
      <c r="J627" s="1130"/>
    </row>
    <row r="628" spans="1:10" ht="15.75" thickBot="1" x14ac:dyDescent="0.3">
      <c r="A628" s="1176"/>
      <c r="B628" s="1119"/>
      <c r="C628" s="1120"/>
      <c r="D628" s="1121"/>
      <c r="E628" s="1121"/>
      <c r="F628" s="826" t="s">
        <v>2219</v>
      </c>
      <c r="G628" s="827" t="s">
        <v>44</v>
      </c>
      <c r="H628" s="1122"/>
      <c r="I628" s="1123"/>
      <c r="J628" s="1130"/>
    </row>
    <row r="629" spans="1:10" ht="30.75" thickBot="1" x14ac:dyDescent="0.3">
      <c r="A629" s="1176"/>
      <c r="B629" s="1119"/>
      <c r="C629" s="1120"/>
      <c r="D629" s="1121"/>
      <c r="E629" s="1121"/>
      <c r="F629" s="824" t="s">
        <v>2220</v>
      </c>
      <c r="G629" s="825" t="s">
        <v>2221</v>
      </c>
      <c r="H629" s="1122"/>
      <c r="I629" s="1123"/>
      <c r="J629" s="1130"/>
    </row>
    <row r="630" spans="1:10" s="257" customFormat="1" ht="15.75" thickBot="1" x14ac:dyDescent="0.3">
      <c r="A630" s="1176"/>
      <c r="B630" s="1119"/>
      <c r="C630" s="1120"/>
      <c r="D630" s="1121"/>
      <c r="E630" s="1121"/>
      <c r="F630" s="824" t="s">
        <v>2222</v>
      </c>
      <c r="G630" s="825" t="s">
        <v>2223</v>
      </c>
      <c r="H630" s="1122"/>
      <c r="I630" s="1123"/>
      <c r="J630" s="1130"/>
    </row>
    <row r="631" spans="1:10" s="257" customFormat="1" ht="30.75" thickBot="1" x14ac:dyDescent="0.3">
      <c r="A631" s="1176"/>
      <c r="B631" s="1119"/>
      <c r="C631" s="1120"/>
      <c r="D631" s="1121"/>
      <c r="E631" s="1121"/>
      <c r="F631" s="824" t="s">
        <v>2224</v>
      </c>
      <c r="G631" s="825" t="s">
        <v>2225</v>
      </c>
      <c r="H631" s="1122"/>
      <c r="I631" s="1123"/>
      <c r="J631" s="1130"/>
    </row>
    <row r="632" spans="1:10" s="257" customFormat="1" ht="15.75" thickBot="1" x14ac:dyDescent="0.3">
      <c r="A632" s="1176"/>
      <c r="B632" s="1119"/>
      <c r="C632" s="1120"/>
      <c r="D632" s="1121"/>
      <c r="E632" s="1121"/>
      <c r="F632" s="824" t="s">
        <v>2226</v>
      </c>
      <c r="G632" s="825" t="s">
        <v>2227</v>
      </c>
      <c r="H632" s="1122"/>
      <c r="I632" s="1123"/>
      <c r="J632" s="1130"/>
    </row>
    <row r="633" spans="1:10" s="257" customFormat="1" ht="15.75" thickBot="1" x14ac:dyDescent="0.3">
      <c r="A633" s="1176"/>
      <c r="B633" s="1119"/>
      <c r="C633" s="1120"/>
      <c r="D633" s="1121"/>
      <c r="E633" s="1121"/>
      <c r="F633" s="824" t="s">
        <v>2228</v>
      </c>
      <c r="G633" s="825" t="s">
        <v>2229</v>
      </c>
      <c r="H633" s="1122"/>
      <c r="I633" s="1123"/>
      <c r="J633" s="1130"/>
    </row>
    <row r="634" spans="1:10" s="257" customFormat="1" ht="15.75" thickBot="1" x14ac:dyDescent="0.3">
      <c r="A634" s="1176"/>
      <c r="B634" s="1119"/>
      <c r="C634" s="1120"/>
      <c r="D634" s="1121"/>
      <c r="E634" s="1121"/>
      <c r="F634" s="824" t="s">
        <v>2230</v>
      </c>
      <c r="G634" s="825" t="s">
        <v>2231</v>
      </c>
      <c r="H634" s="1122"/>
      <c r="I634" s="1123"/>
      <c r="J634" s="1130"/>
    </row>
    <row r="635" spans="1:10" s="257" customFormat="1" ht="15.75" thickBot="1" x14ac:dyDescent="0.3">
      <c r="A635" s="1176"/>
      <c r="B635" s="1119"/>
      <c r="C635" s="1120"/>
      <c r="D635" s="1121"/>
      <c r="E635" s="1121"/>
      <c r="F635" s="824" t="s">
        <v>2232</v>
      </c>
      <c r="G635" s="825" t="s">
        <v>2233</v>
      </c>
      <c r="H635" s="1122"/>
      <c r="I635" s="1123"/>
      <c r="J635" s="1130"/>
    </row>
    <row r="636" spans="1:10" ht="30.75" thickBot="1" x14ac:dyDescent="0.3">
      <c r="A636" s="1176"/>
      <c r="B636" s="1119"/>
      <c r="C636" s="1120"/>
      <c r="D636" s="1121"/>
      <c r="E636" s="1121"/>
      <c r="F636" s="828" t="s">
        <v>2234</v>
      </c>
      <c r="G636" s="825" t="s">
        <v>2235</v>
      </c>
      <c r="H636" s="1122"/>
      <c r="I636" s="1123"/>
      <c r="J636" s="1130"/>
    </row>
    <row r="637" spans="1:10" s="257" customFormat="1" ht="15.75" thickBot="1" x14ac:dyDescent="0.3">
      <c r="A637" s="1176"/>
      <c r="B637" s="1119"/>
      <c r="C637" s="1120"/>
      <c r="D637" s="1121"/>
      <c r="E637" s="1121"/>
      <c r="F637" s="826" t="s">
        <v>2236</v>
      </c>
      <c r="G637" s="827" t="s">
        <v>2237</v>
      </c>
      <c r="H637" s="1122"/>
      <c r="I637" s="1123"/>
      <c r="J637" s="1130"/>
    </row>
    <row r="638" spans="1:10" ht="15.75" thickBot="1" x14ac:dyDescent="0.3">
      <c r="A638" s="1176"/>
      <c r="B638" s="1119"/>
      <c r="C638" s="1120"/>
      <c r="D638" s="1121"/>
      <c r="E638" s="1121"/>
      <c r="F638" s="824" t="s">
        <v>2238</v>
      </c>
      <c r="G638" s="825" t="s">
        <v>2239</v>
      </c>
      <c r="H638" s="1122"/>
      <c r="I638" s="1123"/>
      <c r="J638" s="1130"/>
    </row>
    <row r="639" spans="1:10" s="257" customFormat="1" ht="15.75" thickBot="1" x14ac:dyDescent="0.3">
      <c r="A639" s="1176"/>
      <c r="B639" s="1119"/>
      <c r="C639" s="1120"/>
      <c r="D639" s="1121"/>
      <c r="E639" s="1121"/>
      <c r="F639" s="824" t="s">
        <v>2240</v>
      </c>
      <c r="G639" s="825" t="s">
        <v>2241</v>
      </c>
      <c r="H639" s="1122"/>
      <c r="I639" s="1123"/>
      <c r="J639" s="1130"/>
    </row>
    <row r="640" spans="1:10" s="257" customFormat="1" ht="15.75" thickBot="1" x14ac:dyDescent="0.3">
      <c r="A640" s="1176"/>
      <c r="B640" s="1119"/>
      <c r="C640" s="1120"/>
      <c r="D640" s="1121"/>
      <c r="E640" s="1121"/>
      <c r="F640" s="826" t="s">
        <v>2242</v>
      </c>
      <c r="G640" s="827" t="s">
        <v>80</v>
      </c>
      <c r="H640" s="1122"/>
      <c r="I640" s="1123"/>
      <c r="J640" s="1130"/>
    </row>
    <row r="641" spans="1:152" s="257" customFormat="1" ht="15.75" thickBot="1" x14ac:dyDescent="0.3">
      <c r="A641" s="1176"/>
      <c r="B641" s="1119"/>
      <c r="C641" s="1120"/>
      <c r="D641" s="1121"/>
      <c r="E641" s="1121"/>
      <c r="F641" s="824" t="s">
        <v>2243</v>
      </c>
      <c r="G641" s="825" t="s">
        <v>2244</v>
      </c>
      <c r="H641" s="1122"/>
      <c r="I641" s="1123"/>
      <c r="J641" s="1130"/>
    </row>
    <row r="642" spans="1:152" s="257" customFormat="1" ht="15" customHeight="1" thickBot="1" x14ac:dyDescent="0.3">
      <c r="A642" s="1176"/>
      <c r="B642" s="1119"/>
      <c r="C642" s="1120"/>
      <c r="D642" s="1121"/>
      <c r="E642" s="1121"/>
      <c r="F642" s="824" t="s">
        <v>2245</v>
      </c>
      <c r="G642" s="825" t="s">
        <v>2246</v>
      </c>
      <c r="H642" s="1122"/>
      <c r="I642" s="1123"/>
      <c r="J642" s="1130"/>
    </row>
    <row r="643" spans="1:152" s="157" customFormat="1" ht="15.75" thickBot="1" x14ac:dyDescent="0.3">
      <c r="A643" s="1176"/>
      <c r="B643" s="1119"/>
      <c r="C643" s="1120"/>
      <c r="D643" s="1121"/>
      <c r="E643" s="1121"/>
      <c r="F643" s="824" t="s">
        <v>2247</v>
      </c>
      <c r="G643" s="825" t="s">
        <v>2248</v>
      </c>
      <c r="H643" s="1122"/>
      <c r="I643" s="1123"/>
      <c r="J643" s="1130"/>
      <c r="K643" s="258"/>
      <c r="L643" s="258"/>
      <c r="M643" s="258"/>
      <c r="N643" s="258"/>
      <c r="O643" s="258"/>
      <c r="P643" s="258"/>
      <c r="Q643" s="258"/>
      <c r="R643" s="258"/>
      <c r="S643" s="258"/>
      <c r="T643" s="258"/>
      <c r="U643" s="258"/>
      <c r="V643" s="258"/>
      <c r="W643" s="258"/>
      <c r="X643" s="258"/>
      <c r="Y643" s="258"/>
      <c r="Z643" s="258"/>
      <c r="AA643" s="258"/>
      <c r="AB643" s="258"/>
      <c r="AC643" s="258"/>
      <c r="AD643" s="258"/>
      <c r="AE643" s="258"/>
      <c r="AF643" s="258"/>
      <c r="AG643" s="258"/>
      <c r="AH643" s="258"/>
      <c r="AI643" s="258"/>
      <c r="AJ643" s="258"/>
      <c r="AK643" s="258"/>
      <c r="AL643" s="258"/>
      <c r="AM643" s="258"/>
      <c r="AN643" s="258"/>
      <c r="AO643" s="258"/>
      <c r="AP643" s="258"/>
      <c r="AQ643" s="258"/>
      <c r="AR643" s="258"/>
      <c r="AS643" s="258"/>
      <c r="AT643" s="258"/>
      <c r="AU643" s="258"/>
      <c r="AV643" s="258"/>
      <c r="AW643" s="258"/>
      <c r="AX643" s="258"/>
      <c r="AY643" s="258"/>
      <c r="AZ643" s="258"/>
      <c r="BA643" s="258"/>
      <c r="BB643" s="258"/>
      <c r="BC643" s="258"/>
      <c r="BD643" s="258"/>
      <c r="BE643" s="258"/>
      <c r="BF643" s="258"/>
      <c r="BG643" s="258"/>
      <c r="BH643" s="258"/>
      <c r="BI643" s="258"/>
      <c r="BJ643" s="258"/>
      <c r="BK643" s="258"/>
      <c r="BL643" s="258"/>
      <c r="BM643" s="258"/>
      <c r="BN643" s="258"/>
      <c r="BO643" s="258"/>
      <c r="BP643" s="258"/>
      <c r="BQ643" s="258"/>
      <c r="BR643" s="258"/>
      <c r="BS643" s="258"/>
      <c r="BT643" s="258"/>
      <c r="BU643" s="258"/>
      <c r="BV643" s="258"/>
      <c r="BW643" s="258"/>
      <c r="BX643" s="258"/>
      <c r="BY643" s="258"/>
      <c r="BZ643" s="258"/>
      <c r="CA643" s="258"/>
      <c r="CB643" s="258"/>
      <c r="CC643" s="258"/>
      <c r="CD643" s="258"/>
      <c r="CE643" s="258"/>
      <c r="CF643" s="258"/>
      <c r="CG643" s="258"/>
      <c r="CH643" s="258"/>
      <c r="CI643" s="258"/>
      <c r="CJ643" s="258"/>
      <c r="CK643" s="258"/>
      <c r="CL643" s="258"/>
      <c r="CM643" s="258"/>
      <c r="CN643" s="258"/>
      <c r="CO643" s="258"/>
      <c r="CP643" s="258"/>
      <c r="CQ643" s="258"/>
      <c r="CR643" s="258"/>
      <c r="CS643" s="258"/>
      <c r="CT643" s="258"/>
      <c r="CU643" s="258"/>
      <c r="CV643" s="258"/>
      <c r="CW643" s="258"/>
      <c r="CX643" s="258"/>
      <c r="CY643" s="258"/>
      <c r="CZ643" s="258"/>
      <c r="DA643" s="258"/>
      <c r="DB643" s="258"/>
      <c r="DC643" s="258"/>
      <c r="DD643" s="258"/>
      <c r="DE643" s="258"/>
      <c r="DF643" s="258"/>
      <c r="DG643" s="258"/>
      <c r="DH643" s="258"/>
      <c r="DI643" s="258"/>
      <c r="DJ643" s="258"/>
      <c r="DK643" s="258"/>
      <c r="DL643" s="258"/>
      <c r="DM643" s="258"/>
      <c r="DN643" s="258"/>
      <c r="DO643" s="258"/>
      <c r="DP643" s="258"/>
      <c r="DQ643" s="258"/>
      <c r="DR643" s="258"/>
      <c r="DS643" s="258"/>
      <c r="DT643" s="258"/>
      <c r="DU643" s="258"/>
      <c r="DV643" s="258"/>
      <c r="DW643" s="258"/>
      <c r="DX643" s="258"/>
      <c r="DY643" s="258"/>
      <c r="DZ643" s="258"/>
      <c r="EA643" s="258"/>
      <c r="EB643" s="258"/>
      <c r="EC643" s="258"/>
      <c r="ED643" s="258"/>
      <c r="EE643" s="258"/>
      <c r="EF643" s="258"/>
      <c r="EG643" s="258"/>
      <c r="EH643" s="258"/>
      <c r="EI643" s="258"/>
      <c r="EJ643" s="258"/>
      <c r="EK643" s="258"/>
      <c r="EL643" s="258"/>
      <c r="EM643" s="258"/>
      <c r="EN643" s="258"/>
      <c r="EO643" s="258"/>
      <c r="EP643" s="258"/>
      <c r="EQ643" s="258"/>
      <c r="ER643" s="258"/>
      <c r="ES643" s="258"/>
      <c r="ET643" s="258"/>
      <c r="EU643" s="258"/>
      <c r="EV643" s="258"/>
    </row>
    <row r="644" spans="1:152" ht="15.75" thickBot="1" x14ac:dyDescent="0.3">
      <c r="A644" s="1176"/>
      <c r="B644" s="1119"/>
      <c r="C644" s="1120"/>
      <c r="D644" s="1121"/>
      <c r="E644" s="1121"/>
      <c r="F644" s="824" t="s">
        <v>2249</v>
      </c>
      <c r="G644" s="825" t="s">
        <v>2250</v>
      </c>
      <c r="H644" s="1122"/>
      <c r="I644" s="1123"/>
      <c r="J644" s="1130"/>
    </row>
    <row r="645" spans="1:152" customFormat="1" ht="15.75" thickBot="1" x14ac:dyDescent="0.3">
      <c r="A645" s="1176"/>
      <c r="B645" s="1119"/>
      <c r="C645" s="1120"/>
      <c r="D645" s="1121"/>
      <c r="E645" s="1121"/>
      <c r="F645" s="824" t="s">
        <v>2251</v>
      </c>
      <c r="G645" s="80" t="s">
        <v>2252</v>
      </c>
      <c r="H645" s="1122"/>
      <c r="I645" s="1123"/>
      <c r="J645" s="1130"/>
    </row>
    <row r="646" spans="1:152" ht="15.75" thickBot="1" x14ac:dyDescent="0.3">
      <c r="A646" s="1176"/>
      <c r="B646" s="1119"/>
      <c r="C646" s="1120"/>
      <c r="D646" s="1121"/>
      <c r="E646" s="1121"/>
      <c r="F646" s="826" t="s">
        <v>2253</v>
      </c>
      <c r="G646" s="827" t="s">
        <v>2254</v>
      </c>
      <c r="H646" s="1122"/>
      <c r="I646" s="1123"/>
      <c r="J646" s="1130"/>
    </row>
    <row r="647" spans="1:152" ht="30.75" thickBot="1" x14ac:dyDescent="0.3">
      <c r="A647" s="1176"/>
      <c r="B647" s="1119"/>
      <c r="C647" s="1120"/>
      <c r="D647" s="1121"/>
      <c r="E647" s="1121"/>
      <c r="F647" s="824" t="s">
        <v>2255</v>
      </c>
      <c r="G647" s="825" t="s">
        <v>2256</v>
      </c>
      <c r="H647" s="1122"/>
      <c r="I647" s="1123"/>
      <c r="J647" s="1130"/>
    </row>
    <row r="648" spans="1:152" ht="30.75" thickBot="1" x14ac:dyDescent="0.3">
      <c r="A648" s="1176"/>
      <c r="B648" s="1119"/>
      <c r="C648" s="1120"/>
      <c r="D648" s="1121"/>
      <c r="E648" s="1121"/>
      <c r="F648" s="824" t="s">
        <v>2257</v>
      </c>
      <c r="G648" s="825" t="s">
        <v>2258</v>
      </c>
      <c r="H648" s="1122"/>
      <c r="I648" s="1123"/>
      <c r="J648" s="1130"/>
    </row>
    <row r="649" spans="1:152" s="429" customFormat="1" ht="15.75" thickBot="1" x14ac:dyDescent="0.3">
      <c r="A649" s="1176"/>
      <c r="B649" s="1119"/>
      <c r="C649" s="1120"/>
      <c r="D649" s="1121"/>
      <c r="E649" s="1121"/>
      <c r="F649" s="824" t="s">
        <v>2259</v>
      </c>
      <c r="G649" s="825" t="s">
        <v>2260</v>
      </c>
      <c r="H649" s="1122"/>
      <c r="I649" s="1123"/>
      <c r="J649" s="1130"/>
    </row>
    <row r="650" spans="1:152" ht="15.75" thickBot="1" x14ac:dyDescent="0.3">
      <c r="A650" s="1176"/>
      <c r="B650" s="1119"/>
      <c r="C650" s="1120"/>
      <c r="D650" s="1121"/>
      <c r="E650" s="1121"/>
      <c r="F650" s="826" t="s">
        <v>2261</v>
      </c>
      <c r="G650" s="827" t="s">
        <v>52</v>
      </c>
      <c r="H650" s="1122"/>
      <c r="I650" s="1123"/>
      <c r="J650" s="1130"/>
    </row>
    <row r="651" spans="1:152" ht="15.75" thickBot="1" x14ac:dyDescent="0.3">
      <c r="A651" s="1176"/>
      <c r="B651" s="1119"/>
      <c r="C651" s="1120"/>
      <c r="D651" s="1121"/>
      <c r="E651" s="1121"/>
      <c r="F651" s="824" t="s">
        <v>2262</v>
      </c>
      <c r="G651" s="825" t="s">
        <v>2263</v>
      </c>
      <c r="H651" s="1122"/>
      <c r="I651" s="1123"/>
      <c r="J651" s="1130"/>
    </row>
    <row r="652" spans="1:152" ht="15.75" thickBot="1" x14ac:dyDescent="0.3">
      <c r="A652" s="1176"/>
      <c r="B652" s="1119"/>
      <c r="C652" s="1120"/>
      <c r="D652" s="1121"/>
      <c r="E652" s="1121"/>
      <c r="F652" s="824" t="s">
        <v>2264</v>
      </c>
      <c r="G652" s="825" t="s">
        <v>2265</v>
      </c>
      <c r="H652" s="1122"/>
      <c r="I652" s="1123"/>
      <c r="J652" s="1130"/>
    </row>
    <row r="653" spans="1:152" ht="15.75" thickBot="1" x14ac:dyDescent="0.3">
      <c r="A653" s="1176"/>
      <c r="B653" s="1119"/>
      <c r="C653" s="1120"/>
      <c r="D653" s="1121"/>
      <c r="E653" s="1121"/>
      <c r="F653" s="826" t="s">
        <v>2266</v>
      </c>
      <c r="G653" s="827" t="s">
        <v>54</v>
      </c>
      <c r="H653" s="1122"/>
      <c r="I653" s="1123"/>
      <c r="J653" s="1130"/>
    </row>
    <row r="654" spans="1:152" ht="15.75" thickBot="1" x14ac:dyDescent="0.3">
      <c r="A654" s="1176"/>
      <c r="B654" s="1119"/>
      <c r="C654" s="1120"/>
      <c r="D654" s="1121"/>
      <c r="E654" s="1121"/>
      <c r="F654" s="824" t="s">
        <v>2267</v>
      </c>
      <c r="G654" s="825" t="s">
        <v>2268</v>
      </c>
      <c r="H654" s="1122"/>
      <c r="I654" s="1123"/>
      <c r="J654" s="1130"/>
    </row>
    <row r="655" spans="1:152" ht="15.75" thickBot="1" x14ac:dyDescent="0.3">
      <c r="A655" s="1176"/>
      <c r="B655" s="1119"/>
      <c r="C655" s="1120"/>
      <c r="D655" s="1121"/>
      <c r="E655" s="1121"/>
      <c r="F655" s="824" t="s">
        <v>2269</v>
      </c>
      <c r="G655" s="825" t="s">
        <v>2270</v>
      </c>
      <c r="H655" s="1122"/>
      <c r="I655" s="1123"/>
      <c r="J655" s="1130"/>
    </row>
    <row r="656" spans="1:152" ht="15.75" thickBot="1" x14ac:dyDescent="0.3">
      <c r="A656" s="1176"/>
      <c r="B656" s="1119"/>
      <c r="C656" s="1120"/>
      <c r="D656" s="1121"/>
      <c r="E656" s="1121"/>
      <c r="F656" s="824" t="s">
        <v>2271</v>
      </c>
      <c r="G656" s="825" t="s">
        <v>2272</v>
      </c>
      <c r="H656" s="1122"/>
      <c r="I656" s="1123"/>
      <c r="J656" s="1130"/>
    </row>
    <row r="657" spans="1:10" ht="12" customHeight="1" thickBot="1" x14ac:dyDescent="0.3">
      <c r="A657" s="1176"/>
      <c r="B657" s="1119"/>
      <c r="C657" s="1120"/>
      <c r="D657" s="1121"/>
      <c r="E657" s="1121"/>
      <c r="F657" s="826" t="s">
        <v>2273</v>
      </c>
      <c r="G657" s="827" t="s">
        <v>84</v>
      </c>
      <c r="H657" s="1122"/>
      <c r="I657" s="1123"/>
      <c r="J657" s="1130"/>
    </row>
    <row r="658" spans="1:10" ht="15.75" thickBot="1" x14ac:dyDescent="0.3">
      <c r="A658" s="1176"/>
      <c r="B658" s="1119"/>
      <c r="C658" s="1120"/>
      <c r="D658" s="1121"/>
      <c r="E658" s="1121"/>
      <c r="F658" s="824" t="s">
        <v>2274</v>
      </c>
      <c r="G658" s="825" t="s">
        <v>2275</v>
      </c>
      <c r="H658" s="1122"/>
      <c r="I658" s="1123"/>
      <c r="J658" s="1130"/>
    </row>
    <row r="659" spans="1:10" s="295" customFormat="1" ht="15.75" thickBot="1" x14ac:dyDescent="0.3">
      <c r="A659" s="1176"/>
      <c r="B659" s="1119"/>
      <c r="C659" s="1120"/>
      <c r="D659" s="1121"/>
      <c r="E659" s="1121"/>
      <c r="F659" s="824" t="s">
        <v>2276</v>
      </c>
      <c r="G659" s="825" t="s">
        <v>2277</v>
      </c>
      <c r="H659" s="1122"/>
      <c r="I659" s="1123"/>
      <c r="J659" s="1130"/>
    </row>
    <row r="660" spans="1:10" s="295" customFormat="1" ht="15.75" thickBot="1" x14ac:dyDescent="0.3">
      <c r="A660" s="1176"/>
      <c r="B660" s="1119"/>
      <c r="C660" s="1120"/>
      <c r="D660" s="1121"/>
      <c r="E660" s="1121"/>
      <c r="F660" s="824" t="s">
        <v>2278</v>
      </c>
      <c r="G660" s="825" t="s">
        <v>2279</v>
      </c>
      <c r="H660" s="1122"/>
      <c r="I660" s="1123"/>
      <c r="J660" s="1130"/>
    </row>
    <row r="661" spans="1:10" s="295" customFormat="1" ht="15.75" thickBot="1" x14ac:dyDescent="0.3">
      <c r="A661" s="1176"/>
      <c r="B661" s="1119"/>
      <c r="C661" s="1120"/>
      <c r="D661" s="1121"/>
      <c r="E661" s="1121"/>
      <c r="F661" s="824" t="s">
        <v>2280</v>
      </c>
      <c r="G661" s="825" t="s">
        <v>2281</v>
      </c>
      <c r="H661" s="1122"/>
      <c r="I661" s="1123"/>
      <c r="J661" s="1130"/>
    </row>
    <row r="662" spans="1:10" s="295" customFormat="1" ht="15.75" thickBot="1" x14ac:dyDescent="0.3">
      <c r="A662" s="1176"/>
      <c r="B662" s="1119"/>
      <c r="C662" s="1120"/>
      <c r="D662" s="1121"/>
      <c r="E662" s="1121"/>
      <c r="F662" s="826" t="s">
        <v>2282</v>
      </c>
      <c r="G662" s="827" t="s">
        <v>58</v>
      </c>
      <c r="H662" s="1122"/>
      <c r="I662" s="1123"/>
      <c r="J662" s="1130"/>
    </row>
    <row r="663" spans="1:10" s="295" customFormat="1" ht="15.75" thickBot="1" x14ac:dyDescent="0.3">
      <c r="A663" s="1176"/>
      <c r="B663" s="1119"/>
      <c r="C663" s="1120"/>
      <c r="D663" s="1121"/>
      <c r="E663" s="1121"/>
      <c r="F663" s="824" t="s">
        <v>2283</v>
      </c>
      <c r="G663" s="825" t="s">
        <v>2284</v>
      </c>
      <c r="H663" s="1122"/>
      <c r="I663" s="1123"/>
      <c r="J663" s="1130"/>
    </row>
    <row r="664" spans="1:10" customFormat="1" ht="15.75" thickBot="1" x14ac:dyDescent="0.3">
      <c r="A664" s="1176"/>
      <c r="B664" s="1119"/>
      <c r="C664" s="1120"/>
      <c r="D664" s="1121"/>
      <c r="E664" s="1121"/>
      <c r="F664" s="824" t="s">
        <v>2285</v>
      </c>
      <c r="G664" s="825" t="s">
        <v>2286</v>
      </c>
      <c r="H664" s="1122"/>
      <c r="I664" s="1123"/>
      <c r="J664" s="1130"/>
    </row>
    <row r="665" spans="1:10" customFormat="1" ht="23.25" customHeight="1" thickBot="1" x14ac:dyDescent="0.3">
      <c r="A665" s="1176"/>
      <c r="B665" s="1119"/>
      <c r="C665" s="1120"/>
      <c r="D665" s="1121"/>
      <c r="E665" s="1121"/>
      <c r="F665" s="824" t="s">
        <v>2287</v>
      </c>
      <c r="G665" s="825" t="s">
        <v>2288</v>
      </c>
      <c r="H665" s="1122"/>
      <c r="I665" s="1123"/>
      <c r="J665" s="1130"/>
    </row>
    <row r="666" spans="1:10" ht="15.75" thickBot="1" x14ac:dyDescent="0.3">
      <c r="A666" s="1176"/>
      <c r="B666" s="1119"/>
      <c r="C666" s="1120"/>
      <c r="D666" s="1121"/>
      <c r="E666" s="1121"/>
      <c r="F666" s="824" t="s">
        <v>2289</v>
      </c>
      <c r="G666" s="825" t="s">
        <v>2290</v>
      </c>
      <c r="H666" s="1122"/>
      <c r="I666" s="1123"/>
      <c r="J666" s="1130"/>
    </row>
    <row r="667" spans="1:10" s="429" customFormat="1" ht="15.75" thickBot="1" x14ac:dyDescent="0.3">
      <c r="A667" s="1176"/>
      <c r="B667" s="1119"/>
      <c r="C667" s="1120"/>
      <c r="D667" s="1121"/>
      <c r="E667" s="1121"/>
      <c r="F667" s="824" t="s">
        <v>2291</v>
      </c>
      <c r="G667" s="829" t="s">
        <v>2292</v>
      </c>
      <c r="H667" s="1122"/>
      <c r="I667" s="1123"/>
      <c r="J667" s="1130"/>
    </row>
    <row r="668" spans="1:10" s="429" customFormat="1" ht="12.75" customHeight="1" thickBot="1" x14ac:dyDescent="0.3">
      <c r="A668" s="1176"/>
      <c r="B668" s="1119"/>
      <c r="C668" s="1120"/>
      <c r="D668" s="1121"/>
      <c r="E668" s="1121"/>
      <c r="F668" s="826" t="s">
        <v>2293</v>
      </c>
      <c r="G668" s="827" t="s">
        <v>85</v>
      </c>
      <c r="H668" s="1122"/>
      <c r="I668" s="1123"/>
      <c r="J668" s="1130"/>
    </row>
    <row r="669" spans="1:10" customFormat="1" ht="15.75" thickBot="1" x14ac:dyDescent="0.3">
      <c r="A669" s="1176"/>
      <c r="B669" s="1119"/>
      <c r="C669" s="1120"/>
      <c r="D669" s="1121"/>
      <c r="E669" s="1121"/>
      <c r="F669" s="824" t="s">
        <v>2294</v>
      </c>
      <c r="G669" s="825" t="s">
        <v>2295</v>
      </c>
      <c r="H669" s="1122"/>
      <c r="I669" s="1123"/>
      <c r="J669" s="1130"/>
    </row>
    <row r="670" spans="1:10" customFormat="1" ht="15.75" thickBot="1" x14ac:dyDescent="0.3">
      <c r="A670" s="1176"/>
      <c r="B670" s="1119"/>
      <c r="C670" s="1120"/>
      <c r="D670" s="1121"/>
      <c r="E670" s="1121"/>
      <c r="F670" s="824" t="s">
        <v>2296</v>
      </c>
      <c r="G670" s="825" t="s">
        <v>2297</v>
      </c>
      <c r="H670" s="1122"/>
      <c r="I670" s="1123"/>
      <c r="J670" s="1130"/>
    </row>
    <row r="671" spans="1:10" customFormat="1" ht="15.75" thickBot="1" x14ac:dyDescent="0.3">
      <c r="A671" s="1176"/>
      <c r="B671" s="1119"/>
      <c r="C671" s="1120"/>
      <c r="D671" s="1121"/>
      <c r="E671" s="1121"/>
      <c r="F671" s="824" t="s">
        <v>2298</v>
      </c>
      <c r="G671" s="825" t="s">
        <v>2299</v>
      </c>
      <c r="H671" s="1122"/>
      <c r="I671" s="1123"/>
      <c r="J671" s="1130"/>
    </row>
    <row r="672" spans="1:10" ht="15.75" thickBot="1" x14ac:dyDescent="0.3">
      <c r="A672" s="1176"/>
      <c r="B672" s="1119"/>
      <c r="C672" s="1120"/>
      <c r="D672" s="1121"/>
      <c r="E672" s="1121"/>
      <c r="F672" s="824" t="s">
        <v>2300</v>
      </c>
      <c r="G672" s="825" t="s">
        <v>2301</v>
      </c>
      <c r="H672" s="1122"/>
      <c r="I672" s="1123"/>
      <c r="J672" s="1130"/>
    </row>
    <row r="673" spans="1:202" ht="12" customHeight="1" thickBot="1" x14ac:dyDescent="0.3">
      <c r="A673" s="1176"/>
      <c r="B673" s="1119"/>
      <c r="C673" s="1120"/>
      <c r="D673" s="1121"/>
      <c r="E673" s="1121"/>
      <c r="F673" s="826" t="s">
        <v>2302</v>
      </c>
      <c r="G673" s="827" t="s">
        <v>1619</v>
      </c>
      <c r="H673" s="1122"/>
      <c r="I673" s="1123"/>
      <c r="J673" s="1130"/>
    </row>
    <row r="674" spans="1:202" s="295" customFormat="1" ht="15.75" thickBot="1" x14ac:dyDescent="0.3">
      <c r="A674" s="1176"/>
      <c r="B674" s="1119"/>
      <c r="C674" s="1120"/>
      <c r="D674" s="1121"/>
      <c r="E674" s="1121"/>
      <c r="F674" s="824" t="s">
        <v>2303</v>
      </c>
      <c r="G674" s="825" t="s">
        <v>2304</v>
      </c>
      <c r="H674" s="1122"/>
      <c r="I674" s="1123"/>
      <c r="J674" s="1130"/>
    </row>
    <row r="675" spans="1:202" s="295" customFormat="1" ht="15.75" thickBot="1" x14ac:dyDescent="0.3">
      <c r="A675" s="1176"/>
      <c r="B675" s="1119"/>
      <c r="C675" s="1120"/>
      <c r="D675" s="1121"/>
      <c r="E675" s="1121"/>
      <c r="F675" s="824" t="s">
        <v>2305</v>
      </c>
      <c r="G675" s="825" t="s">
        <v>2306</v>
      </c>
      <c r="H675" s="1122"/>
      <c r="I675" s="1123"/>
      <c r="J675" s="1130"/>
    </row>
    <row r="676" spans="1:202" ht="15.75" thickBot="1" x14ac:dyDescent="0.3">
      <c r="A676" s="1176"/>
      <c r="B676" s="1119"/>
      <c r="C676" s="1120"/>
      <c r="D676" s="1121"/>
      <c r="E676" s="1121"/>
      <c r="F676" s="828" t="s">
        <v>2307</v>
      </c>
      <c r="G676" s="825" t="s">
        <v>2308</v>
      </c>
      <c r="H676" s="1122"/>
      <c r="I676" s="1123"/>
      <c r="J676" s="1130"/>
    </row>
    <row r="677" spans="1:202" ht="15.75" thickBot="1" x14ac:dyDescent="0.3">
      <c r="A677" s="1176"/>
      <c r="B677" s="1119"/>
      <c r="C677" s="1120"/>
      <c r="D677" s="1121"/>
      <c r="E677" s="1121"/>
      <c r="F677" s="830" t="s">
        <v>2309</v>
      </c>
      <c r="G677" s="831" t="s">
        <v>2310</v>
      </c>
      <c r="H677" s="1122"/>
      <c r="I677" s="1123"/>
      <c r="J677" s="1130"/>
    </row>
    <row r="678" spans="1:202" ht="45.75" thickBot="1" x14ac:dyDescent="0.3">
      <c r="A678" s="267" t="s">
        <v>558</v>
      </c>
      <c r="B678" s="342" t="s">
        <v>535</v>
      </c>
      <c r="C678" s="268" t="s">
        <v>559</v>
      </c>
      <c r="D678" s="243" t="s">
        <v>2311</v>
      </c>
      <c r="E678" s="243" t="s">
        <v>2312</v>
      </c>
      <c r="F678" s="354"/>
      <c r="G678" s="813"/>
      <c r="H678" s="245" t="s">
        <v>2313</v>
      </c>
      <c r="I678" s="243"/>
      <c r="J678" s="422" t="s">
        <v>1585</v>
      </c>
    </row>
    <row r="679" spans="1:202" s="474" customFormat="1" ht="15.75" thickBot="1" x14ac:dyDescent="0.3">
      <c r="A679" s="466"/>
      <c r="B679" s="467" t="s">
        <v>2314</v>
      </c>
      <c r="C679" s="468"/>
      <c r="D679" s="468"/>
      <c r="E679" s="468"/>
      <c r="F679" s="469"/>
      <c r="G679" s="470"/>
      <c r="H679" s="471"/>
      <c r="I679" s="468"/>
      <c r="J679" s="472" t="s">
        <v>1642</v>
      </c>
      <c r="K679" s="473"/>
      <c r="L679" s="473"/>
      <c r="M679" s="473"/>
      <c r="N679" s="473"/>
      <c r="O679" s="473"/>
      <c r="P679" s="473"/>
      <c r="Q679" s="473"/>
      <c r="R679" s="473"/>
      <c r="S679" s="473"/>
      <c r="T679" s="473"/>
      <c r="U679" s="473"/>
      <c r="V679" s="473"/>
      <c r="W679" s="473"/>
      <c r="X679" s="473"/>
      <c r="Y679" s="473"/>
      <c r="Z679" s="473"/>
      <c r="AA679" s="473"/>
      <c r="AB679" s="473"/>
      <c r="AC679" s="473"/>
      <c r="AD679" s="473"/>
      <c r="AE679" s="473"/>
      <c r="AF679" s="473"/>
      <c r="AG679" s="473"/>
      <c r="AH679" s="473"/>
      <c r="AI679" s="473"/>
      <c r="AJ679" s="473"/>
      <c r="AK679" s="473"/>
      <c r="AL679" s="473"/>
      <c r="AM679" s="473"/>
      <c r="AN679" s="473"/>
      <c r="AO679" s="473"/>
      <c r="AP679" s="473"/>
      <c r="AQ679" s="473"/>
      <c r="AR679" s="473"/>
      <c r="AS679" s="473"/>
      <c r="AT679" s="473"/>
      <c r="AU679" s="473"/>
      <c r="AV679" s="473"/>
      <c r="AW679" s="473"/>
      <c r="AX679" s="473"/>
      <c r="AY679" s="473"/>
      <c r="AZ679" s="473"/>
      <c r="BA679" s="473"/>
      <c r="BB679" s="473"/>
      <c r="BC679" s="473"/>
      <c r="BD679" s="473"/>
      <c r="BE679" s="473"/>
      <c r="BF679" s="473"/>
      <c r="BG679" s="473"/>
      <c r="BH679" s="473"/>
      <c r="BI679" s="473"/>
      <c r="BJ679" s="473"/>
      <c r="BK679" s="473"/>
      <c r="BL679" s="473"/>
      <c r="BM679" s="473"/>
      <c r="BN679" s="473"/>
      <c r="BO679" s="473"/>
      <c r="BP679" s="473"/>
      <c r="BQ679" s="473"/>
      <c r="BR679" s="473"/>
      <c r="BS679" s="473"/>
      <c r="BT679" s="473"/>
      <c r="BU679" s="473"/>
      <c r="BV679" s="473"/>
      <c r="BW679" s="473"/>
      <c r="BX679" s="473"/>
      <c r="BY679" s="473"/>
      <c r="BZ679" s="473"/>
      <c r="CA679" s="473"/>
      <c r="CB679" s="473"/>
      <c r="CC679" s="473"/>
      <c r="CD679" s="473"/>
      <c r="CE679" s="473"/>
      <c r="CF679" s="473"/>
      <c r="CG679" s="473"/>
      <c r="CH679" s="473"/>
      <c r="CI679" s="473"/>
      <c r="CJ679" s="473"/>
      <c r="CK679" s="473"/>
      <c r="CL679" s="473"/>
      <c r="CM679" s="473"/>
      <c r="CN679" s="473"/>
      <c r="CO679" s="473"/>
      <c r="CP679" s="473"/>
      <c r="CQ679" s="473"/>
      <c r="CR679" s="473"/>
      <c r="CS679" s="473"/>
      <c r="CT679" s="473"/>
      <c r="CU679" s="473"/>
      <c r="CV679" s="473"/>
      <c r="CW679" s="473"/>
      <c r="CX679" s="473"/>
      <c r="CY679" s="473"/>
      <c r="CZ679" s="473"/>
      <c r="DA679" s="473"/>
      <c r="DB679" s="473"/>
      <c r="DC679" s="473"/>
      <c r="DD679" s="473"/>
      <c r="DE679" s="473"/>
      <c r="DF679" s="473"/>
      <c r="DG679" s="473"/>
      <c r="DH679" s="473"/>
      <c r="DI679" s="473"/>
      <c r="DJ679" s="473"/>
      <c r="DK679" s="473"/>
      <c r="DL679" s="473"/>
      <c r="DM679" s="473"/>
      <c r="DN679" s="473"/>
      <c r="DO679" s="473"/>
      <c r="DP679" s="473"/>
      <c r="DQ679" s="473"/>
      <c r="DR679" s="473"/>
      <c r="DS679" s="473"/>
      <c r="DT679" s="473"/>
      <c r="DU679" s="473"/>
      <c r="DV679" s="473"/>
      <c r="DW679" s="473"/>
      <c r="DX679" s="473"/>
      <c r="DY679" s="473"/>
      <c r="DZ679" s="473"/>
      <c r="EA679" s="473"/>
      <c r="EB679" s="473"/>
      <c r="EC679" s="473"/>
      <c r="ED679" s="473"/>
      <c r="EE679" s="473"/>
      <c r="EF679" s="473"/>
      <c r="EG679" s="473"/>
      <c r="EH679" s="473"/>
      <c r="EI679" s="473"/>
      <c r="EJ679" s="473"/>
      <c r="EK679" s="473"/>
      <c r="EL679" s="473"/>
      <c r="EM679" s="473"/>
      <c r="EN679" s="473"/>
      <c r="EO679" s="473"/>
      <c r="EP679" s="473"/>
      <c r="EQ679" s="473"/>
      <c r="ER679" s="473"/>
      <c r="ES679" s="473"/>
      <c r="ET679" s="473"/>
      <c r="EU679" s="473"/>
      <c r="EV679" s="473"/>
      <c r="EW679" s="473"/>
      <c r="EX679" s="473"/>
      <c r="EY679" s="473"/>
      <c r="EZ679" s="473"/>
      <c r="FA679" s="473"/>
      <c r="FB679" s="473"/>
      <c r="FC679" s="473"/>
      <c r="FD679" s="473"/>
      <c r="FE679" s="473"/>
      <c r="FF679" s="473"/>
      <c r="FG679" s="473"/>
      <c r="FH679" s="473"/>
      <c r="FI679" s="473"/>
      <c r="FJ679" s="473"/>
      <c r="FK679" s="473"/>
      <c r="FL679" s="473"/>
      <c r="FM679" s="473"/>
      <c r="FN679" s="473"/>
      <c r="FO679" s="473"/>
      <c r="FP679" s="473"/>
      <c r="FQ679" s="473"/>
      <c r="FR679" s="473"/>
      <c r="FS679" s="473"/>
      <c r="FT679" s="473"/>
      <c r="FU679" s="473"/>
      <c r="FV679" s="473"/>
      <c r="FW679" s="473"/>
      <c r="FX679" s="473"/>
      <c r="FY679" s="473"/>
      <c r="FZ679" s="473"/>
      <c r="GA679" s="473"/>
      <c r="GB679" s="473"/>
      <c r="GC679" s="473"/>
      <c r="GD679" s="473"/>
      <c r="GE679" s="473"/>
      <c r="GF679" s="473"/>
      <c r="GG679" s="473"/>
      <c r="GH679" s="473"/>
      <c r="GI679" s="473"/>
      <c r="GJ679" s="473"/>
      <c r="GK679" s="473"/>
      <c r="GL679" s="473"/>
      <c r="GM679" s="473"/>
      <c r="GN679" s="473"/>
      <c r="GO679" s="473"/>
      <c r="GP679" s="473"/>
      <c r="GQ679" s="473"/>
      <c r="GR679" s="473"/>
      <c r="GS679" s="473"/>
      <c r="GT679" s="473"/>
    </row>
    <row r="680" spans="1:202" s="338" customFormat="1" ht="15.75" thickBot="1" x14ac:dyDescent="0.3">
      <c r="A680" s="430"/>
      <c r="B680" s="431" t="s">
        <v>2315</v>
      </c>
      <c r="C680" s="432"/>
      <c r="D680" s="433"/>
      <c r="E680" s="433"/>
      <c r="F680" s="434"/>
      <c r="G680" s="435"/>
      <c r="H680" s="433"/>
      <c r="I680" s="433"/>
      <c r="J680" s="436"/>
    </row>
    <row r="681" spans="1:202" s="316" customFormat="1" ht="15.75" thickBot="1" x14ac:dyDescent="0.3">
      <c r="A681" s="668"/>
      <c r="B681" s="556" t="s">
        <v>2316</v>
      </c>
      <c r="C681" s="669"/>
      <c r="D681" s="670"/>
      <c r="E681" s="670"/>
      <c r="F681" s="671"/>
      <c r="G681" s="672"/>
      <c r="H681" s="670"/>
      <c r="I681" s="670"/>
      <c r="J681" s="673"/>
    </row>
    <row r="682" spans="1:202" ht="12" thickBot="1" x14ac:dyDescent="0.3">
      <c r="A682" s="255"/>
      <c r="B682" s="256"/>
      <c r="C682" s="256"/>
      <c r="D682" s="257"/>
      <c r="E682" s="256"/>
      <c r="F682" s="256"/>
      <c r="G682" s="257"/>
      <c r="H682" s="256"/>
      <c r="I682" s="257"/>
      <c r="J682" s="257"/>
    </row>
    <row r="683" spans="1:202" ht="15" x14ac:dyDescent="0.25">
      <c r="A683" s="288"/>
      <c r="B683" s="289" t="s">
        <v>562</v>
      </c>
      <c r="C683" s="289"/>
      <c r="D683" s="606"/>
      <c r="E683" s="609"/>
      <c r="F683" s="642"/>
      <c r="G683" s="289"/>
      <c r="H683" s="704"/>
      <c r="I683" s="609"/>
      <c r="J683" s="575"/>
    </row>
    <row r="684" spans="1:202" s="295" customFormat="1" ht="15" x14ac:dyDescent="0.25">
      <c r="A684" s="296"/>
      <c r="B684" s="297" t="s">
        <v>2317</v>
      </c>
      <c r="C684" s="580"/>
      <c r="D684" s="578"/>
      <c r="E684" s="297"/>
      <c r="F684" s="643"/>
      <c r="G684" s="580"/>
      <c r="H684" s="705"/>
      <c r="I684" s="581"/>
      <c r="J684" s="582"/>
    </row>
    <row r="685" spans="1:202" s="295" customFormat="1" ht="15.75" thickBot="1" x14ac:dyDescent="0.3">
      <c r="A685" s="296"/>
      <c r="B685" s="580" t="s">
        <v>2318</v>
      </c>
      <c r="C685" s="580"/>
      <c r="D685" s="578"/>
      <c r="E685" s="297"/>
      <c r="F685" s="643"/>
      <c r="G685" s="580"/>
      <c r="H685" s="705"/>
      <c r="I685" s="581"/>
      <c r="J685" s="582"/>
    </row>
    <row r="686" spans="1:202" s="295" customFormat="1" ht="60.75" thickBot="1" x14ac:dyDescent="0.3">
      <c r="A686" s="339" t="s">
        <v>2319</v>
      </c>
      <c r="B686" s="340" t="s">
        <v>562</v>
      </c>
      <c r="C686" s="602" t="s">
        <v>2320</v>
      </c>
      <c r="D686" s="340" t="s">
        <v>2321</v>
      </c>
      <c r="E686" s="340" t="s">
        <v>1540</v>
      </c>
      <c r="F686" s="343"/>
      <c r="G686" s="832"/>
      <c r="H686" s="245" t="s">
        <v>2320</v>
      </c>
      <c r="I686" s="243"/>
      <c r="J686" s="346" t="s">
        <v>1585</v>
      </c>
    </row>
    <row r="687" spans="1:202" s="474" customFormat="1" ht="15" x14ac:dyDescent="0.25">
      <c r="A687" s="466"/>
      <c r="B687" s="467" t="s">
        <v>2322</v>
      </c>
      <c r="C687" s="468"/>
      <c r="D687" s="468"/>
      <c r="E687" s="468"/>
      <c r="F687" s="469"/>
      <c r="G687" s="470"/>
      <c r="H687" s="471"/>
      <c r="I687" s="468"/>
      <c r="J687" s="472" t="s">
        <v>1642</v>
      </c>
      <c r="K687" s="473"/>
      <c r="L687" s="473"/>
      <c r="M687" s="473"/>
      <c r="N687" s="473"/>
      <c r="O687" s="473"/>
      <c r="P687" s="473"/>
      <c r="Q687" s="473"/>
      <c r="R687" s="473"/>
      <c r="S687" s="473"/>
      <c r="T687" s="473"/>
      <c r="U687" s="473"/>
      <c r="V687" s="473"/>
      <c r="W687" s="473"/>
      <c r="X687" s="473"/>
      <c r="Y687" s="473"/>
      <c r="Z687" s="473"/>
      <c r="AA687" s="473"/>
      <c r="AB687" s="473"/>
      <c r="AC687" s="473"/>
      <c r="AD687" s="473"/>
      <c r="AE687" s="473"/>
      <c r="AF687" s="473"/>
      <c r="AG687" s="473"/>
      <c r="AH687" s="473"/>
      <c r="AI687" s="473"/>
      <c r="AJ687" s="473"/>
      <c r="AK687" s="473"/>
      <c r="AL687" s="473"/>
      <c r="AM687" s="473"/>
      <c r="AN687" s="473"/>
      <c r="AO687" s="473"/>
      <c r="AP687" s="473"/>
      <c r="AQ687" s="473"/>
      <c r="AR687" s="473"/>
      <c r="AS687" s="473"/>
      <c r="AT687" s="473"/>
      <c r="AU687" s="473"/>
      <c r="AV687" s="473"/>
      <c r="AW687" s="473"/>
      <c r="AX687" s="473"/>
      <c r="AY687" s="473"/>
      <c r="AZ687" s="473"/>
      <c r="BA687" s="473"/>
      <c r="BB687" s="473"/>
      <c r="BC687" s="473"/>
      <c r="BD687" s="473"/>
      <c r="BE687" s="473"/>
      <c r="BF687" s="473"/>
      <c r="BG687" s="473"/>
      <c r="BH687" s="473"/>
      <c r="BI687" s="473"/>
      <c r="BJ687" s="473"/>
      <c r="BK687" s="473"/>
      <c r="BL687" s="473"/>
      <c r="BM687" s="473"/>
      <c r="BN687" s="473"/>
      <c r="BO687" s="473"/>
      <c r="BP687" s="473"/>
      <c r="BQ687" s="473"/>
      <c r="BR687" s="473"/>
      <c r="BS687" s="473"/>
      <c r="BT687" s="473"/>
      <c r="BU687" s="473"/>
      <c r="BV687" s="473"/>
      <c r="BW687" s="473"/>
      <c r="BX687" s="473"/>
      <c r="BY687" s="473"/>
      <c r="BZ687" s="473"/>
      <c r="CA687" s="473"/>
      <c r="CB687" s="473"/>
      <c r="CC687" s="473"/>
      <c r="CD687" s="473"/>
      <c r="CE687" s="473"/>
      <c r="CF687" s="473"/>
      <c r="CG687" s="473"/>
      <c r="CH687" s="473"/>
      <c r="CI687" s="473"/>
      <c r="CJ687" s="473"/>
      <c r="CK687" s="473"/>
      <c r="CL687" s="473"/>
      <c r="CM687" s="473"/>
      <c r="CN687" s="473"/>
      <c r="CO687" s="473"/>
      <c r="CP687" s="473"/>
      <c r="CQ687" s="473"/>
      <c r="CR687" s="473"/>
      <c r="CS687" s="473"/>
      <c r="CT687" s="473"/>
      <c r="CU687" s="473"/>
      <c r="CV687" s="473"/>
      <c r="CW687" s="473"/>
      <c r="CX687" s="473"/>
      <c r="CY687" s="473"/>
      <c r="CZ687" s="473"/>
      <c r="DA687" s="473"/>
      <c r="DB687" s="473"/>
      <c r="DC687" s="473"/>
      <c r="DD687" s="473"/>
      <c r="DE687" s="473"/>
      <c r="DF687" s="473"/>
      <c r="DG687" s="473"/>
      <c r="DH687" s="473"/>
      <c r="DI687" s="473"/>
      <c r="DJ687" s="473"/>
      <c r="DK687" s="473"/>
      <c r="DL687" s="473"/>
      <c r="DM687" s="473"/>
      <c r="DN687" s="473"/>
      <c r="DO687" s="473"/>
      <c r="DP687" s="473"/>
      <c r="DQ687" s="473"/>
      <c r="DR687" s="473"/>
      <c r="DS687" s="473"/>
      <c r="DT687" s="473"/>
      <c r="DU687" s="473"/>
      <c r="DV687" s="473"/>
      <c r="DW687" s="473"/>
      <c r="DX687" s="473"/>
      <c r="DY687" s="473"/>
      <c r="DZ687" s="473"/>
      <c r="EA687" s="473"/>
      <c r="EB687" s="473"/>
      <c r="EC687" s="473"/>
      <c r="ED687" s="473"/>
      <c r="EE687" s="473"/>
      <c r="EF687" s="473"/>
      <c r="EG687" s="473"/>
      <c r="EH687" s="473"/>
      <c r="EI687" s="473"/>
      <c r="EJ687" s="473"/>
      <c r="EK687" s="473"/>
      <c r="EL687" s="473"/>
      <c r="EM687" s="473"/>
      <c r="EN687" s="473"/>
      <c r="EO687" s="473"/>
      <c r="EP687" s="473"/>
      <c r="EQ687" s="473"/>
      <c r="ER687" s="473"/>
      <c r="ES687" s="473"/>
      <c r="ET687" s="473"/>
      <c r="EU687" s="473"/>
      <c r="EV687" s="473"/>
      <c r="EW687" s="473"/>
      <c r="EX687" s="473"/>
      <c r="EY687" s="473"/>
      <c r="EZ687" s="473"/>
      <c r="FA687" s="473"/>
      <c r="FB687" s="473"/>
      <c r="FC687" s="473"/>
      <c r="FD687" s="473"/>
      <c r="FE687" s="473"/>
      <c r="FF687" s="473"/>
      <c r="FG687" s="473"/>
      <c r="FH687" s="473"/>
      <c r="FI687" s="473"/>
      <c r="FJ687" s="473"/>
      <c r="FK687" s="473"/>
      <c r="FL687" s="473"/>
      <c r="FM687" s="473"/>
      <c r="FN687" s="473"/>
      <c r="FO687" s="473"/>
      <c r="FP687" s="473"/>
      <c r="FQ687" s="473"/>
      <c r="FR687" s="473"/>
      <c r="FS687" s="473"/>
      <c r="FT687" s="473"/>
      <c r="FU687" s="473"/>
      <c r="FV687" s="473"/>
      <c r="FW687" s="473"/>
      <c r="FX687" s="473"/>
      <c r="FY687" s="473"/>
      <c r="FZ687" s="473"/>
      <c r="GA687" s="473"/>
      <c r="GB687" s="473"/>
      <c r="GC687" s="473"/>
      <c r="GD687" s="473"/>
      <c r="GE687" s="473"/>
      <c r="GF687" s="473"/>
      <c r="GG687" s="473"/>
      <c r="GH687" s="473"/>
      <c r="GI687" s="473"/>
      <c r="GJ687" s="473"/>
      <c r="GK687" s="473"/>
      <c r="GL687" s="473"/>
      <c r="GM687" s="473"/>
      <c r="GN687" s="473"/>
      <c r="GO687" s="473"/>
      <c r="GP687" s="473"/>
      <c r="GQ687" s="473"/>
      <c r="GR687" s="473"/>
      <c r="GS687" s="473"/>
      <c r="GT687" s="473"/>
    </row>
    <row r="688" spans="1:202" s="474" customFormat="1" ht="15.75" thickBot="1" x14ac:dyDescent="0.3">
      <c r="A688" s="475"/>
      <c r="B688" s="476" t="s">
        <v>564</v>
      </c>
      <c r="C688" s="477"/>
      <c r="D688" s="477"/>
      <c r="E688" s="477"/>
      <c r="F688" s="478"/>
      <c r="G688" s="479"/>
      <c r="H688" s="480"/>
      <c r="I688" s="477"/>
      <c r="J688" s="481" t="s">
        <v>1788</v>
      </c>
      <c r="K688" s="473"/>
      <c r="L688" s="473"/>
      <c r="M688" s="473"/>
      <c r="N688" s="473"/>
      <c r="O688" s="473"/>
      <c r="P688" s="473"/>
      <c r="Q688" s="473"/>
      <c r="R688" s="473"/>
      <c r="S688" s="473"/>
      <c r="T688" s="473"/>
      <c r="U688" s="473"/>
      <c r="V688" s="473"/>
      <c r="W688" s="473"/>
      <c r="X688" s="473"/>
      <c r="Y688" s="473"/>
      <c r="Z688" s="473"/>
      <c r="AA688" s="473"/>
      <c r="AB688" s="473"/>
      <c r="AC688" s="473"/>
      <c r="AD688" s="473"/>
      <c r="AE688" s="473"/>
      <c r="AF688" s="473"/>
      <c r="AG688" s="473"/>
      <c r="AH688" s="473"/>
      <c r="AI688" s="473"/>
      <c r="AJ688" s="473"/>
      <c r="AK688" s="473"/>
      <c r="AL688" s="473"/>
      <c r="AM688" s="473"/>
      <c r="AN688" s="473"/>
      <c r="AO688" s="473"/>
      <c r="AP688" s="473"/>
      <c r="AQ688" s="473"/>
      <c r="AR688" s="473"/>
      <c r="AS688" s="473"/>
      <c r="AT688" s="473"/>
      <c r="AU688" s="473"/>
      <c r="AV688" s="473"/>
      <c r="AW688" s="473"/>
      <c r="AX688" s="473"/>
      <c r="AY688" s="473"/>
      <c r="AZ688" s="473"/>
      <c r="BA688" s="473"/>
      <c r="BB688" s="473"/>
      <c r="BC688" s="473"/>
      <c r="BD688" s="473"/>
      <c r="BE688" s="473"/>
      <c r="BF688" s="473"/>
      <c r="BG688" s="473"/>
      <c r="BH688" s="473"/>
      <c r="BI688" s="473"/>
      <c r="BJ688" s="473"/>
      <c r="BK688" s="473"/>
      <c r="BL688" s="473"/>
      <c r="BM688" s="473"/>
      <c r="BN688" s="473"/>
      <c r="BO688" s="473"/>
      <c r="BP688" s="473"/>
      <c r="BQ688" s="473"/>
      <c r="BR688" s="473"/>
      <c r="BS688" s="473"/>
      <c r="BT688" s="473"/>
      <c r="BU688" s="473"/>
      <c r="BV688" s="473"/>
      <c r="BW688" s="473"/>
      <c r="BX688" s="473"/>
      <c r="BY688" s="473"/>
      <c r="BZ688" s="473"/>
      <c r="CA688" s="473"/>
      <c r="CB688" s="473"/>
      <c r="CC688" s="473"/>
      <c r="CD688" s="473"/>
      <c r="CE688" s="473"/>
      <c r="CF688" s="473"/>
      <c r="CG688" s="473"/>
      <c r="CH688" s="473"/>
      <c r="CI688" s="473"/>
      <c r="CJ688" s="473"/>
      <c r="CK688" s="473"/>
      <c r="CL688" s="473"/>
      <c r="CM688" s="473"/>
      <c r="CN688" s="473"/>
      <c r="CO688" s="473"/>
      <c r="CP688" s="473"/>
      <c r="CQ688" s="473"/>
      <c r="CR688" s="473"/>
      <c r="CS688" s="473"/>
      <c r="CT688" s="473"/>
      <c r="CU688" s="473"/>
      <c r="CV688" s="473"/>
      <c r="CW688" s="473"/>
      <c r="CX688" s="473"/>
      <c r="CY688" s="473"/>
      <c r="CZ688" s="473"/>
      <c r="DA688" s="473"/>
      <c r="DB688" s="473"/>
      <c r="DC688" s="473"/>
      <c r="DD688" s="473"/>
      <c r="DE688" s="473"/>
      <c r="DF688" s="473"/>
      <c r="DG688" s="473"/>
      <c r="DH688" s="473"/>
      <c r="DI688" s="473"/>
      <c r="DJ688" s="473"/>
      <c r="DK688" s="473"/>
      <c r="DL688" s="473"/>
      <c r="DM688" s="473"/>
      <c r="DN688" s="473"/>
      <c r="DO688" s="473"/>
      <c r="DP688" s="473"/>
      <c r="DQ688" s="473"/>
      <c r="DR688" s="473"/>
      <c r="DS688" s="473"/>
      <c r="DT688" s="473"/>
      <c r="DU688" s="473"/>
      <c r="DV688" s="473"/>
      <c r="DW688" s="473"/>
      <c r="DX688" s="473"/>
      <c r="DY688" s="473"/>
      <c r="DZ688" s="473"/>
      <c r="EA688" s="473"/>
      <c r="EB688" s="473"/>
      <c r="EC688" s="473"/>
      <c r="ED688" s="473"/>
      <c r="EE688" s="473"/>
      <c r="EF688" s="473"/>
      <c r="EG688" s="473"/>
      <c r="EH688" s="473"/>
      <c r="EI688" s="473"/>
      <c r="EJ688" s="473"/>
      <c r="EK688" s="473"/>
      <c r="EL688" s="473"/>
      <c r="EM688" s="473"/>
      <c r="EN688" s="473"/>
      <c r="EO688" s="473"/>
      <c r="EP688" s="473"/>
      <c r="EQ688" s="473"/>
      <c r="ER688" s="473"/>
      <c r="ES688" s="473"/>
      <c r="ET688" s="473"/>
      <c r="EU688" s="473"/>
      <c r="EV688" s="473"/>
      <c r="EW688" s="473"/>
      <c r="EX688" s="473"/>
      <c r="EY688" s="473"/>
      <c r="EZ688" s="473"/>
      <c r="FA688" s="473"/>
      <c r="FB688" s="473"/>
      <c r="FC688" s="473"/>
      <c r="FD688" s="473"/>
      <c r="FE688" s="473"/>
      <c r="FF688" s="473"/>
      <c r="FG688" s="473"/>
      <c r="FH688" s="473"/>
      <c r="FI688" s="473"/>
      <c r="FJ688" s="473"/>
      <c r="FK688" s="473"/>
      <c r="FL688" s="473"/>
      <c r="FM688" s="473"/>
      <c r="FN688" s="473"/>
      <c r="FO688" s="473"/>
      <c r="FP688" s="473"/>
      <c r="FQ688" s="473"/>
      <c r="FR688" s="473"/>
      <c r="FS688" s="473"/>
      <c r="FT688" s="473"/>
      <c r="FU688" s="473"/>
      <c r="FV688" s="473"/>
      <c r="FW688" s="473"/>
      <c r="FX688" s="473"/>
      <c r="FY688" s="473"/>
      <c r="FZ688" s="473"/>
      <c r="GA688" s="473"/>
      <c r="GB688" s="473"/>
      <c r="GC688" s="473"/>
      <c r="GD688" s="473"/>
      <c r="GE688" s="473"/>
      <c r="GF688" s="473"/>
      <c r="GG688" s="473"/>
      <c r="GH688" s="473"/>
      <c r="GI688" s="473"/>
      <c r="GJ688" s="473"/>
      <c r="GK688" s="473"/>
      <c r="GL688" s="473"/>
      <c r="GM688" s="473"/>
      <c r="GN688" s="473"/>
      <c r="GO688" s="473"/>
      <c r="GP688" s="473"/>
      <c r="GQ688" s="473"/>
      <c r="GR688" s="473"/>
      <c r="GS688" s="473"/>
      <c r="GT688" s="473"/>
    </row>
    <row r="689" spans="1:10" ht="15.75" thickBot="1" x14ac:dyDescent="0.3">
      <c r="A689" s="1145" t="s">
        <v>565</v>
      </c>
      <c r="B689" s="1119" t="s">
        <v>562</v>
      </c>
      <c r="C689" s="1127" t="s">
        <v>2323</v>
      </c>
      <c r="D689" s="1119" t="s">
        <v>2324</v>
      </c>
      <c r="E689" s="1119" t="s">
        <v>1148</v>
      </c>
      <c r="F689" s="619" t="s">
        <v>1525</v>
      </c>
      <c r="G689" s="620" t="s">
        <v>1790</v>
      </c>
      <c r="H689" s="1161" t="s">
        <v>2325</v>
      </c>
      <c r="I689" s="1127" t="s">
        <v>137</v>
      </c>
      <c r="J689" s="1146" t="s">
        <v>1466</v>
      </c>
    </row>
    <row r="690" spans="1:10" ht="15.75" thickBot="1" x14ac:dyDescent="0.3">
      <c r="A690" s="1145"/>
      <c r="B690" s="1119"/>
      <c r="C690" s="1127"/>
      <c r="D690" s="1119"/>
      <c r="E690" s="1119"/>
      <c r="F690" s="622" t="s">
        <v>1527</v>
      </c>
      <c r="G690" s="623" t="s">
        <v>1792</v>
      </c>
      <c r="H690" s="1161"/>
      <c r="I690" s="1127"/>
      <c r="J690" s="1146"/>
    </row>
    <row r="691" spans="1:10" ht="15.75" thickBot="1" x14ac:dyDescent="0.3">
      <c r="A691" s="1145"/>
      <c r="B691" s="1119"/>
      <c r="C691" s="1127"/>
      <c r="D691" s="1119"/>
      <c r="E691" s="1119"/>
      <c r="F691" s="622" t="s">
        <v>1529</v>
      </c>
      <c r="G691" s="623" t="s">
        <v>1793</v>
      </c>
      <c r="H691" s="1161"/>
      <c r="I691" s="1127"/>
      <c r="J691" s="1146"/>
    </row>
    <row r="692" spans="1:10" ht="15.75" thickBot="1" x14ac:dyDescent="0.3">
      <c r="A692" s="1145"/>
      <c r="B692" s="1119"/>
      <c r="C692" s="1127"/>
      <c r="D692" s="1119"/>
      <c r="E692" s="1119"/>
      <c r="F692" s="622" t="s">
        <v>1537</v>
      </c>
      <c r="G692" s="623" t="s">
        <v>1794</v>
      </c>
      <c r="H692" s="1161"/>
      <c r="I692" s="1127"/>
      <c r="J692" s="1146"/>
    </row>
    <row r="693" spans="1:10" ht="15.75" thickBot="1" x14ac:dyDescent="0.3">
      <c r="A693" s="1145"/>
      <c r="B693" s="1119"/>
      <c r="C693" s="1127"/>
      <c r="D693" s="1119"/>
      <c r="E693" s="1119"/>
      <c r="F693" s="624" t="s">
        <v>1597</v>
      </c>
      <c r="G693" s="625" t="s">
        <v>1795</v>
      </c>
      <c r="H693" s="1161"/>
      <c r="I693" s="1127"/>
      <c r="J693" s="1146"/>
    </row>
    <row r="694" spans="1:10" ht="75.75" thickBot="1" x14ac:dyDescent="0.3">
      <c r="A694" s="461" t="s">
        <v>567</v>
      </c>
      <c r="B694" s="342" t="s">
        <v>562</v>
      </c>
      <c r="C694" s="462" t="s">
        <v>2326</v>
      </c>
      <c r="D694" s="342" t="s">
        <v>2327</v>
      </c>
      <c r="E694" s="342" t="s">
        <v>1797</v>
      </c>
      <c r="F694" s="463"/>
      <c r="G694" s="626"/>
      <c r="H694" s="745" t="s">
        <v>2328</v>
      </c>
      <c r="I694" s="462" t="s">
        <v>137</v>
      </c>
      <c r="J694" s="621" t="s">
        <v>1466</v>
      </c>
    </row>
    <row r="695" spans="1:10" customFormat="1" ht="15.75" thickBot="1" x14ac:dyDescent="0.3">
      <c r="A695" s="627"/>
      <c r="B695" s="628" t="s">
        <v>2329</v>
      </c>
      <c r="C695" s="629"/>
      <c r="D695" s="629"/>
      <c r="E695" s="629"/>
      <c r="F695" s="630"/>
      <c r="G695" s="631"/>
      <c r="H695" s="632"/>
      <c r="I695" s="629"/>
      <c r="J695" s="633"/>
    </row>
    <row r="696" spans="1:10" customFormat="1" ht="15.75" thickBot="1" x14ac:dyDescent="0.3">
      <c r="A696" s="1111" t="s">
        <v>2330</v>
      </c>
      <c r="B696" s="1112" t="s">
        <v>562</v>
      </c>
      <c r="C696" s="1142" t="s">
        <v>2331</v>
      </c>
      <c r="D696" s="1112" t="s">
        <v>2332</v>
      </c>
      <c r="E696" s="1112" t="s">
        <v>1147</v>
      </c>
      <c r="F696" s="666" t="s">
        <v>2333</v>
      </c>
      <c r="G696" s="366" t="s">
        <v>2334</v>
      </c>
      <c r="H696" s="1115" t="s">
        <v>2331</v>
      </c>
      <c r="I696" s="1116"/>
      <c r="J696" s="1177" t="s">
        <v>1585</v>
      </c>
    </row>
    <row r="697" spans="1:10" customFormat="1" ht="15.75" thickBot="1" x14ac:dyDescent="0.3">
      <c r="A697" s="1111"/>
      <c r="B697" s="1112"/>
      <c r="C697" s="1142"/>
      <c r="D697" s="1112"/>
      <c r="E697" s="1112"/>
      <c r="F697" s="598" t="s">
        <v>1698</v>
      </c>
      <c r="G697" s="369" t="s">
        <v>2335</v>
      </c>
      <c r="H697" s="1115"/>
      <c r="I697" s="1116"/>
      <c r="J697" s="1177"/>
    </row>
    <row r="698" spans="1:10" ht="15.75" thickBot="1" x14ac:dyDescent="0.3">
      <c r="A698" s="1111"/>
      <c r="B698" s="1112"/>
      <c r="C698" s="1142"/>
      <c r="D698" s="1112"/>
      <c r="E698" s="1112"/>
      <c r="F698" s="598" t="s">
        <v>108</v>
      </c>
      <c r="G698" s="369" t="s">
        <v>2336</v>
      </c>
      <c r="H698" s="1115"/>
      <c r="I698" s="1116"/>
      <c r="J698" s="1177"/>
    </row>
    <row r="699" spans="1:10" ht="15.75" thickBot="1" x14ac:dyDescent="0.3">
      <c r="A699" s="1111"/>
      <c r="B699" s="1112"/>
      <c r="C699" s="1142"/>
      <c r="D699" s="1112"/>
      <c r="E699" s="1112"/>
      <c r="F699" s="370">
        <v>9</v>
      </c>
      <c r="G699" s="371" t="s">
        <v>1568</v>
      </c>
      <c r="H699" s="1115"/>
      <c r="I699" s="1116"/>
      <c r="J699" s="1177"/>
    </row>
    <row r="700" spans="1:10" ht="15" x14ac:dyDescent="0.25">
      <c r="A700" s="675"/>
      <c r="B700" s="676" t="s">
        <v>2337</v>
      </c>
      <c r="C700" s="677"/>
      <c r="D700" s="677"/>
      <c r="E700" s="678"/>
      <c r="F700" s="833"/>
      <c r="G700" s="680"/>
      <c r="H700" s="834"/>
      <c r="I700" s="678"/>
      <c r="J700" s="681"/>
    </row>
    <row r="701" spans="1:10" ht="15" x14ac:dyDescent="0.25">
      <c r="A701" s="682"/>
      <c r="B701" s="835" t="s">
        <v>1926</v>
      </c>
      <c r="C701" s="684"/>
      <c r="D701" s="684"/>
      <c r="E701" s="685"/>
      <c r="F701" s="836"/>
      <c r="G701" s="687"/>
      <c r="H701" s="837"/>
      <c r="I701" s="685"/>
      <c r="J701" s="688"/>
    </row>
    <row r="702" spans="1:10" ht="15" x14ac:dyDescent="0.25">
      <c r="A702" s="1178" t="s">
        <v>2338</v>
      </c>
      <c r="B702" s="1179" t="s">
        <v>562</v>
      </c>
      <c r="C702" s="1144" t="s">
        <v>2339</v>
      </c>
      <c r="D702" s="1179" t="s">
        <v>2340</v>
      </c>
      <c r="E702" s="1179" t="s">
        <v>1148</v>
      </c>
      <c r="F702" s="368" t="s">
        <v>1523</v>
      </c>
      <c r="G702" s="369" t="s">
        <v>2341</v>
      </c>
      <c r="H702" s="1180" t="s">
        <v>2339</v>
      </c>
      <c r="I702" s="1181"/>
      <c r="J702" s="1182" t="s">
        <v>2010</v>
      </c>
    </row>
    <row r="703" spans="1:10" ht="15" x14ac:dyDescent="0.25">
      <c r="A703" s="1178"/>
      <c r="B703" s="1179"/>
      <c r="C703" s="1144"/>
      <c r="D703" s="1179"/>
      <c r="E703" s="1179"/>
      <c r="F703" s="368" t="s">
        <v>1525</v>
      </c>
      <c r="G703" s="369" t="s">
        <v>2342</v>
      </c>
      <c r="H703" s="1180"/>
      <c r="I703" s="1181"/>
      <c r="J703" s="1182"/>
    </row>
    <row r="704" spans="1:10" ht="15" x14ac:dyDescent="0.25">
      <c r="A704" s="1178"/>
      <c r="B704" s="1179"/>
      <c r="C704" s="1144"/>
      <c r="D704" s="1179"/>
      <c r="E704" s="1179"/>
      <c r="F704" s="368" t="s">
        <v>1527</v>
      </c>
      <c r="G704" s="369" t="s">
        <v>2343</v>
      </c>
      <c r="H704" s="1180"/>
      <c r="I704" s="1181"/>
      <c r="J704" s="1182"/>
    </row>
    <row r="705" spans="1:152" ht="15" x14ac:dyDescent="0.25">
      <c r="A705" s="1178"/>
      <c r="B705" s="1179"/>
      <c r="C705" s="1144"/>
      <c r="D705" s="1179"/>
      <c r="E705" s="1179"/>
      <c r="F705" s="368" t="s">
        <v>1529</v>
      </c>
      <c r="G705" s="369" t="s">
        <v>2344</v>
      </c>
      <c r="H705" s="1180"/>
      <c r="I705" s="1181"/>
      <c r="J705" s="1182"/>
    </row>
    <row r="706" spans="1:152" ht="15" x14ac:dyDescent="0.25">
      <c r="A706" s="1178"/>
      <c r="B706" s="1179"/>
      <c r="C706" s="1144"/>
      <c r="D706" s="1179"/>
      <c r="E706" s="1179"/>
      <c r="F706" s="368" t="s">
        <v>1531</v>
      </c>
      <c r="G706" s="369" t="s">
        <v>2345</v>
      </c>
      <c r="H706" s="1180"/>
      <c r="I706" s="1181"/>
      <c r="J706" s="1182"/>
    </row>
    <row r="707" spans="1:152" ht="15" x14ac:dyDescent="0.25">
      <c r="A707" s="1178"/>
      <c r="B707" s="1179"/>
      <c r="C707" s="1144"/>
      <c r="D707" s="1179"/>
      <c r="E707" s="1179"/>
      <c r="F707" s="368" t="s">
        <v>1533</v>
      </c>
      <c r="G707" s="369" t="s">
        <v>2346</v>
      </c>
      <c r="H707" s="1180"/>
      <c r="I707" s="1181"/>
      <c r="J707" s="1182"/>
    </row>
    <row r="708" spans="1:152" ht="15" x14ac:dyDescent="0.25">
      <c r="A708" s="1178"/>
      <c r="B708" s="1179"/>
      <c r="C708" s="1144"/>
      <c r="D708" s="1179"/>
      <c r="E708" s="1179"/>
      <c r="F708" s="368" t="s">
        <v>1535</v>
      </c>
      <c r="G708" s="369" t="s">
        <v>2347</v>
      </c>
      <c r="H708" s="1180"/>
      <c r="I708" s="1181"/>
      <c r="J708" s="1182"/>
    </row>
    <row r="709" spans="1:152" ht="15" x14ac:dyDescent="0.25">
      <c r="A709" s="1178"/>
      <c r="B709" s="1179"/>
      <c r="C709" s="1144"/>
      <c r="D709" s="1179"/>
      <c r="E709" s="1179"/>
      <c r="F709" s="644" t="s">
        <v>1758</v>
      </c>
      <c r="G709" s="424" t="s">
        <v>2348</v>
      </c>
      <c r="H709" s="1180"/>
      <c r="I709" s="1181"/>
      <c r="J709" s="1182"/>
    </row>
    <row r="710" spans="1:152" ht="15" x14ac:dyDescent="0.25">
      <c r="A710" s="1178"/>
      <c r="B710" s="1179"/>
      <c r="C710" s="1144"/>
      <c r="D710" s="1179"/>
      <c r="E710" s="1179"/>
      <c r="F710" s="644" t="s">
        <v>1760</v>
      </c>
      <c r="G710" s="424" t="s">
        <v>2336</v>
      </c>
      <c r="H710" s="1180"/>
      <c r="I710" s="1181"/>
      <c r="J710" s="1182"/>
    </row>
    <row r="711" spans="1:152" ht="15" x14ac:dyDescent="0.25">
      <c r="A711" s="1178"/>
      <c r="B711" s="1179"/>
      <c r="C711" s="1144"/>
      <c r="D711" s="1179"/>
      <c r="E711" s="1179"/>
      <c r="F711" s="368" t="s">
        <v>1766</v>
      </c>
      <c r="G711" s="599" t="s">
        <v>2349</v>
      </c>
      <c r="H711" s="1180"/>
      <c r="I711" s="1181"/>
      <c r="J711" s="1182"/>
    </row>
    <row r="712" spans="1:152" ht="15" x14ac:dyDescent="0.25">
      <c r="A712" s="1178"/>
      <c r="B712" s="1179"/>
      <c r="C712" s="1144"/>
      <c r="D712" s="1179"/>
      <c r="E712" s="1179"/>
      <c r="F712" s="368" t="s">
        <v>1772</v>
      </c>
      <c r="G712" s="599" t="s">
        <v>2350</v>
      </c>
      <c r="H712" s="1180"/>
      <c r="I712" s="1181"/>
      <c r="J712" s="1182"/>
    </row>
    <row r="713" spans="1:152" ht="15" x14ac:dyDescent="0.25">
      <c r="A713" s="1178"/>
      <c r="B713" s="1179"/>
      <c r="C713" s="1144"/>
      <c r="D713" s="1179"/>
      <c r="E713" s="1179"/>
      <c r="F713" s="368" t="s">
        <v>1774</v>
      </c>
      <c r="G713" s="599" t="s">
        <v>2351</v>
      </c>
      <c r="H713" s="1180"/>
      <c r="I713" s="1181"/>
      <c r="J713" s="1182"/>
    </row>
    <row r="714" spans="1:152" ht="15" x14ac:dyDescent="0.25">
      <c r="A714" s="1178"/>
      <c r="B714" s="1179"/>
      <c r="C714" s="1144"/>
      <c r="D714" s="1179"/>
      <c r="E714" s="1179"/>
      <c r="F714" s="644">
        <v>99</v>
      </c>
      <c r="G714" s="424" t="s">
        <v>1568</v>
      </c>
      <c r="H714" s="1180"/>
      <c r="I714" s="1181"/>
      <c r="J714" s="1182"/>
    </row>
    <row r="715" spans="1:152" ht="15.75" thickBot="1" x14ac:dyDescent="0.3">
      <c r="A715" s="840"/>
      <c r="B715" s="521" t="s">
        <v>2352</v>
      </c>
      <c r="C715" s="841"/>
      <c r="D715" s="522"/>
      <c r="E715" s="525"/>
      <c r="F715" s="842"/>
      <c r="G715" s="521"/>
      <c r="H715" s="843"/>
      <c r="I715" s="841"/>
      <c r="J715" s="844"/>
    </row>
    <row r="716" spans="1:152" ht="15.75" thickBot="1" x14ac:dyDescent="0.3">
      <c r="A716" s="1111" t="s">
        <v>2353</v>
      </c>
      <c r="B716" s="1112" t="s">
        <v>562</v>
      </c>
      <c r="C716" s="1142" t="s">
        <v>2354</v>
      </c>
      <c r="D716" s="1112" t="s">
        <v>2355</v>
      </c>
      <c r="E716" s="1112" t="s">
        <v>1148</v>
      </c>
      <c r="F716" s="365" t="s">
        <v>1523</v>
      </c>
      <c r="G716" s="366" t="s">
        <v>2356</v>
      </c>
      <c r="H716" s="1115" t="s">
        <v>2354</v>
      </c>
      <c r="I716" s="1123"/>
      <c r="J716" s="1124" t="s">
        <v>1585</v>
      </c>
    </row>
    <row r="717" spans="1:152" s="429" customFormat="1" ht="15.75" thickBot="1" x14ac:dyDescent="0.3">
      <c r="A717" s="1111"/>
      <c r="B717" s="1112"/>
      <c r="C717" s="1142"/>
      <c r="D717" s="1112"/>
      <c r="E717" s="1112"/>
      <c r="F717" s="368" t="s">
        <v>1525</v>
      </c>
      <c r="G717" s="369" t="s">
        <v>2357</v>
      </c>
      <c r="H717" s="1115"/>
      <c r="I717" s="1123"/>
      <c r="J717" s="1124"/>
    </row>
    <row r="718" spans="1:152" s="429" customFormat="1" ht="15.75" thickBot="1" x14ac:dyDescent="0.3">
      <c r="A718" s="1111"/>
      <c r="B718" s="1112"/>
      <c r="C718" s="1142"/>
      <c r="D718" s="1112"/>
      <c r="E718" s="1112"/>
      <c r="F718" s="368" t="s">
        <v>1527</v>
      </c>
      <c r="G718" s="369" t="s">
        <v>2358</v>
      </c>
      <c r="H718" s="1115"/>
      <c r="I718" s="1123"/>
      <c r="J718" s="1124"/>
    </row>
    <row r="719" spans="1:152" s="157" customFormat="1" ht="15.75" thickBot="1" x14ac:dyDescent="0.3">
      <c r="A719" s="1111"/>
      <c r="B719" s="1112"/>
      <c r="C719" s="1142"/>
      <c r="D719" s="1112"/>
      <c r="E719" s="1112"/>
      <c r="F719" s="368" t="s">
        <v>1529</v>
      </c>
      <c r="G719" s="369" t="s">
        <v>2359</v>
      </c>
      <c r="H719" s="1115"/>
      <c r="I719" s="1123"/>
      <c r="J719" s="1124"/>
      <c r="K719" s="258"/>
      <c r="L719" s="258"/>
      <c r="M719" s="258"/>
      <c r="N719" s="258"/>
      <c r="O719" s="258"/>
      <c r="P719" s="258"/>
      <c r="Q719" s="258"/>
      <c r="R719" s="258"/>
      <c r="S719" s="258"/>
      <c r="T719" s="258"/>
      <c r="U719" s="258"/>
      <c r="V719" s="258"/>
      <c r="W719" s="258"/>
      <c r="X719" s="258"/>
      <c r="Y719" s="258"/>
      <c r="Z719" s="258"/>
      <c r="AA719" s="258"/>
      <c r="AB719" s="258"/>
      <c r="AC719" s="258"/>
      <c r="AD719" s="258"/>
      <c r="AE719" s="258"/>
      <c r="AF719" s="258"/>
      <c r="AG719" s="258"/>
      <c r="AH719" s="258"/>
      <c r="AI719" s="258"/>
      <c r="AJ719" s="258"/>
      <c r="AK719" s="258"/>
      <c r="AL719" s="258"/>
      <c r="AM719" s="258"/>
      <c r="AN719" s="258"/>
      <c r="AO719" s="258"/>
      <c r="AP719" s="258"/>
      <c r="AQ719" s="258"/>
      <c r="AR719" s="258"/>
      <c r="AS719" s="258"/>
      <c r="AT719" s="258"/>
      <c r="AU719" s="258"/>
      <c r="AV719" s="258"/>
      <c r="AW719" s="258"/>
      <c r="AX719" s="258"/>
      <c r="AY719" s="258"/>
      <c r="AZ719" s="258"/>
      <c r="BA719" s="258"/>
      <c r="BB719" s="258"/>
      <c r="BC719" s="258"/>
      <c r="BD719" s="258"/>
      <c r="BE719" s="258"/>
      <c r="BF719" s="258"/>
      <c r="BG719" s="258"/>
      <c r="BH719" s="258"/>
      <c r="BI719" s="258"/>
      <c r="BJ719" s="258"/>
      <c r="BK719" s="258"/>
      <c r="BL719" s="258"/>
      <c r="BM719" s="258"/>
      <c r="BN719" s="258"/>
      <c r="BO719" s="258"/>
      <c r="BP719" s="258"/>
      <c r="BQ719" s="258"/>
      <c r="BR719" s="258"/>
      <c r="BS719" s="258"/>
      <c r="BT719" s="258"/>
      <c r="BU719" s="258"/>
      <c r="BV719" s="258"/>
      <c r="BW719" s="258"/>
      <c r="BX719" s="258"/>
      <c r="BY719" s="258"/>
      <c r="BZ719" s="258"/>
      <c r="CA719" s="258"/>
      <c r="CB719" s="258"/>
      <c r="CC719" s="258"/>
      <c r="CD719" s="258"/>
      <c r="CE719" s="258"/>
      <c r="CF719" s="258"/>
      <c r="CG719" s="258"/>
      <c r="CH719" s="258"/>
      <c r="CI719" s="258"/>
      <c r="CJ719" s="258"/>
      <c r="CK719" s="258"/>
      <c r="CL719" s="258"/>
      <c r="CM719" s="258"/>
      <c r="CN719" s="258"/>
      <c r="CO719" s="258"/>
      <c r="CP719" s="258"/>
      <c r="CQ719" s="258"/>
      <c r="CR719" s="258"/>
      <c r="CS719" s="258"/>
      <c r="CT719" s="258"/>
      <c r="CU719" s="258"/>
      <c r="CV719" s="258"/>
      <c r="CW719" s="258"/>
      <c r="CX719" s="258"/>
      <c r="CY719" s="258"/>
      <c r="CZ719" s="258"/>
      <c r="DA719" s="258"/>
      <c r="DB719" s="258"/>
      <c r="DC719" s="258"/>
      <c r="DD719" s="258"/>
      <c r="DE719" s="258"/>
      <c r="DF719" s="258"/>
      <c r="DG719" s="258"/>
      <c r="DH719" s="258"/>
      <c r="DI719" s="258"/>
      <c r="DJ719" s="258"/>
      <c r="DK719" s="258"/>
      <c r="DL719" s="258"/>
      <c r="DM719" s="258"/>
      <c r="DN719" s="258"/>
      <c r="DO719" s="258"/>
      <c r="DP719" s="258"/>
      <c r="DQ719" s="258"/>
      <c r="DR719" s="258"/>
      <c r="DS719" s="258"/>
      <c r="DT719" s="258"/>
      <c r="DU719" s="258"/>
      <c r="DV719" s="258"/>
      <c r="DW719" s="258"/>
      <c r="DX719" s="258"/>
      <c r="DY719" s="258"/>
      <c r="DZ719" s="258"/>
      <c r="EA719" s="258"/>
      <c r="EB719" s="258"/>
      <c r="EC719" s="258"/>
      <c r="ED719" s="258"/>
      <c r="EE719" s="258"/>
      <c r="EF719" s="258"/>
      <c r="EG719" s="258"/>
      <c r="EH719" s="258"/>
      <c r="EI719" s="258"/>
      <c r="EJ719" s="258"/>
      <c r="EK719" s="258"/>
      <c r="EL719" s="258"/>
      <c r="EM719" s="258"/>
      <c r="EN719" s="258"/>
      <c r="EO719" s="258"/>
      <c r="EP719" s="258"/>
      <c r="EQ719" s="258"/>
      <c r="ER719" s="258"/>
      <c r="ES719" s="258"/>
      <c r="ET719" s="258"/>
      <c r="EU719" s="258"/>
      <c r="EV719" s="258"/>
    </row>
    <row r="720" spans="1:152" customFormat="1" ht="15.75" thickBot="1" x14ac:dyDescent="0.3">
      <c r="A720" s="1111"/>
      <c r="B720" s="1112"/>
      <c r="C720" s="1142"/>
      <c r="D720" s="1112"/>
      <c r="E720" s="1112"/>
      <c r="F720" s="368" t="s">
        <v>1531</v>
      </c>
      <c r="G720" s="369" t="s">
        <v>2360</v>
      </c>
      <c r="H720" s="1115"/>
      <c r="I720" s="1123"/>
      <c r="J720" s="1124"/>
    </row>
    <row r="721" spans="1:10" customFormat="1" ht="15.75" thickBot="1" x14ac:dyDescent="0.3">
      <c r="A721" s="1111"/>
      <c r="B721" s="1112"/>
      <c r="C721" s="1142"/>
      <c r="D721" s="1112"/>
      <c r="E721" s="1112"/>
      <c r="F721" s="368" t="s">
        <v>1533</v>
      </c>
      <c r="G721" s="369" t="s">
        <v>2361</v>
      </c>
      <c r="H721" s="1115"/>
      <c r="I721" s="1123"/>
      <c r="J721" s="1124"/>
    </row>
    <row r="722" spans="1:10" ht="15.75" thickBot="1" x14ac:dyDescent="0.3">
      <c r="A722" s="1111"/>
      <c r="B722" s="1112"/>
      <c r="C722" s="1142"/>
      <c r="D722" s="1112"/>
      <c r="E722" s="1112"/>
      <c r="F722" s="368" t="s">
        <v>1535</v>
      </c>
      <c r="G722" s="369" t="s">
        <v>2362</v>
      </c>
      <c r="H722" s="1115"/>
      <c r="I722" s="1123"/>
      <c r="J722" s="1124"/>
    </row>
    <row r="723" spans="1:10" ht="15.75" thickBot="1" x14ac:dyDescent="0.3">
      <c r="A723" s="1111"/>
      <c r="B723" s="1112"/>
      <c r="C723" s="1142"/>
      <c r="D723" s="1112"/>
      <c r="E723" s="1112"/>
      <c r="F723" s="368" t="s">
        <v>1537</v>
      </c>
      <c r="G723" s="369" t="s">
        <v>1619</v>
      </c>
      <c r="H723" s="1115"/>
      <c r="I723" s="1123"/>
      <c r="J723" s="1124"/>
    </row>
    <row r="724" spans="1:10" ht="15.75" thickBot="1" x14ac:dyDescent="0.3">
      <c r="A724" s="1111"/>
      <c r="B724" s="1112"/>
      <c r="C724" s="1142"/>
      <c r="D724" s="1112"/>
      <c r="E724" s="1112"/>
      <c r="F724" s="368" t="s">
        <v>1758</v>
      </c>
      <c r="G724" s="369" t="s">
        <v>2363</v>
      </c>
      <c r="H724" s="1115"/>
      <c r="I724" s="1123"/>
      <c r="J724" s="1124"/>
    </row>
    <row r="725" spans="1:10" ht="15.75" thickBot="1" x14ac:dyDescent="0.3">
      <c r="A725" s="1111"/>
      <c r="B725" s="1112"/>
      <c r="C725" s="1142"/>
      <c r="D725" s="1112"/>
      <c r="E725" s="1112"/>
      <c r="F725" s="370" t="s">
        <v>1654</v>
      </c>
      <c r="G725" s="371" t="s">
        <v>1568</v>
      </c>
      <c r="H725" s="1115"/>
      <c r="I725" s="1123"/>
      <c r="J725" s="1124"/>
    </row>
    <row r="726" spans="1:10" ht="15.75" thickBot="1" x14ac:dyDescent="0.3">
      <c r="A726" s="1111" t="s">
        <v>2364</v>
      </c>
      <c r="B726" s="1112" t="s">
        <v>562</v>
      </c>
      <c r="C726" s="1142" t="s">
        <v>2365</v>
      </c>
      <c r="D726" s="1112" t="s">
        <v>2366</v>
      </c>
      <c r="E726" s="1112" t="s">
        <v>1147</v>
      </c>
      <c r="F726" s="365">
        <v>0</v>
      </c>
      <c r="G726" s="366" t="s">
        <v>2367</v>
      </c>
      <c r="H726" s="1115" t="s">
        <v>2365</v>
      </c>
      <c r="I726" s="1116"/>
      <c r="J726" s="1124" t="s">
        <v>2368</v>
      </c>
    </row>
    <row r="727" spans="1:10" s="798" customFormat="1" ht="15.75" thickBot="1" x14ac:dyDescent="0.3">
      <c r="A727" s="1111"/>
      <c r="B727" s="1112"/>
      <c r="C727" s="1142"/>
      <c r="D727" s="1112"/>
      <c r="E727" s="1112"/>
      <c r="F727" s="368">
        <v>1</v>
      </c>
      <c r="G727" s="369" t="s">
        <v>2369</v>
      </c>
      <c r="H727" s="1115"/>
      <c r="I727" s="1116"/>
      <c r="J727" s="1124"/>
    </row>
    <row r="728" spans="1:10" s="798" customFormat="1" ht="15.75" thickBot="1" x14ac:dyDescent="0.3">
      <c r="A728" s="1111"/>
      <c r="B728" s="1112"/>
      <c r="C728" s="1142"/>
      <c r="D728" s="1112"/>
      <c r="E728" s="1112"/>
      <c r="F728" s="368">
        <v>2</v>
      </c>
      <c r="G728" s="369" t="s">
        <v>2370</v>
      </c>
      <c r="H728" s="1115"/>
      <c r="I728" s="1116"/>
      <c r="J728" s="1124"/>
    </row>
    <row r="729" spans="1:10" ht="15.75" thickBot="1" x14ac:dyDescent="0.3">
      <c r="A729" s="1111"/>
      <c r="B729" s="1112"/>
      <c r="C729" s="1142"/>
      <c r="D729" s="1112"/>
      <c r="E729" s="1112"/>
      <c r="F729" s="368">
        <v>3</v>
      </c>
      <c r="G729" s="369" t="s">
        <v>2371</v>
      </c>
      <c r="H729" s="1115"/>
      <c r="I729" s="1116"/>
      <c r="J729" s="1124"/>
    </row>
    <row r="730" spans="1:10" ht="15.75" thickBot="1" x14ac:dyDescent="0.3">
      <c r="A730" s="1111"/>
      <c r="B730" s="1112"/>
      <c r="C730" s="1142"/>
      <c r="D730" s="1112"/>
      <c r="E730" s="1112"/>
      <c r="F730" s="370">
        <v>9</v>
      </c>
      <c r="G730" s="371" t="s">
        <v>1568</v>
      </c>
      <c r="H730" s="1115"/>
      <c r="I730" s="1116"/>
      <c r="J730" s="1124"/>
    </row>
    <row r="731" spans="1:10" s="798" customFormat="1" ht="12" thickBot="1" x14ac:dyDescent="0.3">
      <c r="A731" s="255"/>
      <c r="B731" s="256"/>
      <c r="C731" s="256"/>
      <c r="D731" s="257"/>
      <c r="E731" s="256"/>
      <c r="F731" s="256"/>
      <c r="G731" s="257"/>
      <c r="H731" s="256"/>
      <c r="I731" s="257"/>
      <c r="J731" s="257"/>
    </row>
    <row r="732" spans="1:10" s="798" customFormat="1" ht="15" x14ac:dyDescent="0.25">
      <c r="A732" s="288"/>
      <c r="B732" s="289" t="s">
        <v>571</v>
      </c>
      <c r="C732" s="289"/>
      <c r="D732" s="606"/>
      <c r="E732" s="293"/>
      <c r="F732" s="642"/>
      <c r="G732" s="289"/>
      <c r="H732" s="609"/>
      <c r="I732" s="609"/>
      <c r="J732" s="575"/>
    </row>
    <row r="733" spans="1:10" ht="15" x14ac:dyDescent="0.25">
      <c r="A733" s="296"/>
      <c r="B733" s="297" t="s">
        <v>2372</v>
      </c>
      <c r="C733" s="580"/>
      <c r="D733" s="578"/>
      <c r="E733" s="297"/>
      <c r="F733" s="643"/>
      <c r="G733" s="580"/>
      <c r="H733" s="581"/>
      <c r="I733" s="581"/>
      <c r="J733" s="582"/>
    </row>
    <row r="734" spans="1:10" ht="15.75" thickBot="1" x14ac:dyDescent="0.3">
      <c r="A734" s="296"/>
      <c r="B734" s="580" t="s">
        <v>1842</v>
      </c>
      <c r="C734" s="580"/>
      <c r="D734" s="578"/>
      <c r="E734" s="297"/>
      <c r="F734" s="643"/>
      <c r="G734" s="580"/>
      <c r="H734" s="581"/>
      <c r="I734" s="581"/>
      <c r="J734" s="582"/>
    </row>
    <row r="735" spans="1:10" ht="18" customHeight="1" thickBot="1" x14ac:dyDescent="0.3">
      <c r="A735" s="1176" t="s">
        <v>2373</v>
      </c>
      <c r="B735" s="1121" t="s">
        <v>571</v>
      </c>
      <c r="C735" s="1120" t="s">
        <v>2374</v>
      </c>
      <c r="D735" s="1121" t="s">
        <v>2375</v>
      </c>
      <c r="E735" s="1121" t="s">
        <v>1148</v>
      </c>
      <c r="F735" s="651" t="s">
        <v>1523</v>
      </c>
      <c r="G735" s="845" t="s">
        <v>2132</v>
      </c>
      <c r="H735" s="1122" t="s">
        <v>2376</v>
      </c>
      <c r="I735" s="1123"/>
      <c r="J735" s="1124" t="s">
        <v>1585</v>
      </c>
    </row>
    <row r="736" spans="1:10" ht="18" customHeight="1" thickBot="1" x14ac:dyDescent="0.3">
      <c r="A736" s="1176"/>
      <c r="B736" s="1121"/>
      <c r="C736" s="1120"/>
      <c r="D736" s="1121"/>
      <c r="E736" s="1121"/>
      <c r="F736" s="644" t="s">
        <v>1525</v>
      </c>
      <c r="G736" s="23" t="s">
        <v>2134</v>
      </c>
      <c r="H736" s="1122"/>
      <c r="I736" s="1123"/>
      <c r="J736" s="1124"/>
    </row>
    <row r="737" spans="1:10" ht="18" customHeight="1" thickBot="1" x14ac:dyDescent="0.3">
      <c r="A737" s="1176"/>
      <c r="B737" s="1121"/>
      <c r="C737" s="1120"/>
      <c r="D737" s="1121"/>
      <c r="E737" s="1121"/>
      <c r="F737" s="644" t="s">
        <v>1527</v>
      </c>
      <c r="G737" s="23" t="s">
        <v>2135</v>
      </c>
      <c r="H737" s="1122"/>
      <c r="I737" s="1123"/>
      <c r="J737" s="1124"/>
    </row>
    <row r="738" spans="1:10" ht="18" customHeight="1" thickBot="1" x14ac:dyDescent="0.3">
      <c r="A738" s="1176"/>
      <c r="B738" s="1121"/>
      <c r="C738" s="1120"/>
      <c r="D738" s="1121"/>
      <c r="E738" s="1121"/>
      <c r="F738" s="646" t="s">
        <v>1529</v>
      </c>
      <c r="G738" s="846" t="s">
        <v>2136</v>
      </c>
      <c r="H738" s="1122"/>
      <c r="I738" s="1123"/>
      <c r="J738" s="1124"/>
    </row>
    <row r="739" spans="1:10" ht="15" x14ac:dyDescent="0.25">
      <c r="A739" s="675"/>
      <c r="B739" s="676" t="s">
        <v>2377</v>
      </c>
      <c r="C739" s="677"/>
      <c r="D739" s="677"/>
      <c r="E739" s="678"/>
      <c r="F739" s="833"/>
      <c r="G739" s="680"/>
      <c r="H739" s="834"/>
      <c r="I739" s="678"/>
      <c r="J739" s="681"/>
    </row>
    <row r="740" spans="1:10" ht="15" x14ac:dyDescent="0.25">
      <c r="A740" s="682"/>
      <c r="B740" s="835" t="s">
        <v>1926</v>
      </c>
      <c r="C740" s="684"/>
      <c r="D740" s="684"/>
      <c r="E740" s="685"/>
      <c r="F740" s="836"/>
      <c r="G740" s="687"/>
      <c r="H740" s="837"/>
      <c r="I740" s="685"/>
      <c r="J740" s="688"/>
    </row>
    <row r="741" spans="1:10" ht="30" x14ac:dyDescent="0.25">
      <c r="A741" s="1183" t="s">
        <v>569</v>
      </c>
      <c r="B741" s="1184" t="s">
        <v>571</v>
      </c>
      <c r="C741" s="1151" t="s">
        <v>570</v>
      </c>
      <c r="D741" s="1184" t="s">
        <v>2378</v>
      </c>
      <c r="E741" s="1184" t="s">
        <v>1148</v>
      </c>
      <c r="F741" s="644" t="s">
        <v>1523</v>
      </c>
      <c r="G741" s="623" t="s">
        <v>2379</v>
      </c>
      <c r="H741" s="1185" t="s">
        <v>2380</v>
      </c>
      <c r="I741" s="1181"/>
      <c r="J741" s="1182" t="s">
        <v>2010</v>
      </c>
    </row>
    <row r="742" spans="1:10" ht="30" x14ac:dyDescent="0.25">
      <c r="A742" s="1183"/>
      <c r="B742" s="1184"/>
      <c r="C742" s="1151"/>
      <c r="D742" s="1184"/>
      <c r="E742" s="1184"/>
      <c r="F742" s="644" t="s">
        <v>1525</v>
      </c>
      <c r="G742" s="623" t="s">
        <v>2381</v>
      </c>
      <c r="H742" s="1185"/>
      <c r="I742" s="1181"/>
      <c r="J742" s="1182"/>
    </row>
    <row r="743" spans="1:10" ht="30" x14ac:dyDescent="0.25">
      <c r="A743" s="1183"/>
      <c r="B743" s="1184"/>
      <c r="C743" s="1151"/>
      <c r="D743" s="1184"/>
      <c r="E743" s="1184"/>
      <c r="F743" s="767" t="s">
        <v>1527</v>
      </c>
      <c r="G743" s="623" t="s">
        <v>2382</v>
      </c>
      <c r="H743" s="1185"/>
      <c r="I743" s="1181"/>
      <c r="J743" s="1182"/>
    </row>
    <row r="744" spans="1:10" ht="15" x14ac:dyDescent="0.25">
      <c r="A744" s="1183"/>
      <c r="B744" s="1184"/>
      <c r="C744" s="1151"/>
      <c r="D744" s="1184"/>
      <c r="E744" s="1184"/>
      <c r="F744" s="767" t="s">
        <v>1602</v>
      </c>
      <c r="G744" s="623" t="s">
        <v>1619</v>
      </c>
      <c r="H744" s="1185"/>
      <c r="I744" s="1181"/>
      <c r="J744" s="1182"/>
    </row>
    <row r="745" spans="1:10" ht="15" x14ac:dyDescent="0.25">
      <c r="A745" s="1183"/>
      <c r="B745" s="1184"/>
      <c r="C745" s="1151"/>
      <c r="D745" s="1184"/>
      <c r="E745" s="1184"/>
      <c r="F745" s="848" t="s">
        <v>2150</v>
      </c>
      <c r="G745" s="849" t="s">
        <v>1619</v>
      </c>
      <c r="H745" s="1185"/>
      <c r="I745" s="1181"/>
      <c r="J745" s="1182"/>
    </row>
    <row r="746" spans="1:10" ht="15.75" thickBot="1" x14ac:dyDescent="0.3">
      <c r="A746" s="840"/>
      <c r="B746" s="521" t="s">
        <v>2383</v>
      </c>
      <c r="C746" s="841"/>
      <c r="D746" s="522"/>
      <c r="E746" s="525"/>
      <c r="F746" s="842"/>
      <c r="G746" s="521"/>
      <c r="H746" s="843"/>
      <c r="I746" s="841"/>
      <c r="J746" s="844"/>
    </row>
    <row r="747" spans="1:10" ht="15" x14ac:dyDescent="0.25">
      <c r="A747" s="675"/>
      <c r="B747" s="676" t="s">
        <v>2384</v>
      </c>
      <c r="C747" s="677"/>
      <c r="D747" s="677"/>
      <c r="E747" s="678"/>
      <c r="F747" s="833"/>
      <c r="G747" s="680"/>
      <c r="H747" s="834"/>
      <c r="I747" s="678"/>
      <c r="J747" s="681"/>
    </row>
    <row r="748" spans="1:10" ht="15" x14ac:dyDescent="0.25">
      <c r="A748" s="682"/>
      <c r="B748" s="835" t="s">
        <v>1926</v>
      </c>
      <c r="C748" s="684"/>
      <c r="D748" s="684"/>
      <c r="E748" s="685"/>
      <c r="F748" s="836"/>
      <c r="G748" s="687"/>
      <c r="H748" s="837"/>
      <c r="I748" s="685"/>
      <c r="J748" s="688"/>
    </row>
    <row r="749" spans="1:10" ht="45" x14ac:dyDescent="0.25">
      <c r="A749" s="847" t="s">
        <v>2385</v>
      </c>
      <c r="B749" s="597" t="s">
        <v>571</v>
      </c>
      <c r="C749" s="645" t="s">
        <v>2386</v>
      </c>
      <c r="D749" s="597" t="s">
        <v>2387</v>
      </c>
      <c r="E749" s="597" t="s">
        <v>2388</v>
      </c>
      <c r="F749" s="423"/>
      <c r="G749" s="850"/>
      <c r="H749" s="600" t="s">
        <v>2389</v>
      </c>
      <c r="I749" s="645"/>
      <c r="J749" s="737" t="s">
        <v>2010</v>
      </c>
    </row>
    <row r="750" spans="1:10" ht="15.75" thickBot="1" x14ac:dyDescent="0.3">
      <c r="A750" s="840"/>
      <c r="B750" s="521" t="s">
        <v>2390</v>
      </c>
      <c r="C750" s="841"/>
      <c r="D750" s="522"/>
      <c r="E750" s="525"/>
      <c r="F750" s="842"/>
      <c r="G750" s="521"/>
      <c r="H750" s="843"/>
      <c r="I750" s="841"/>
      <c r="J750" s="844"/>
    </row>
    <row r="751" spans="1:10" ht="45.75" thickBot="1" x14ac:dyDescent="0.3">
      <c r="A751" s="267" t="s">
        <v>711</v>
      </c>
      <c r="B751" s="243" t="s">
        <v>571</v>
      </c>
      <c r="C751" s="268" t="s">
        <v>2391</v>
      </c>
      <c r="D751" s="243" t="s">
        <v>2392</v>
      </c>
      <c r="E751" s="243" t="s">
        <v>1540</v>
      </c>
      <c r="F751" s="354"/>
      <c r="G751" s="813"/>
      <c r="H751" s="245" t="s">
        <v>2393</v>
      </c>
      <c r="I751" s="268"/>
      <c r="J751" s="422" t="s">
        <v>1585</v>
      </c>
    </row>
    <row r="752" spans="1:10" ht="45.75" thickBot="1" x14ac:dyDescent="0.3">
      <c r="A752" s="267" t="s">
        <v>715</v>
      </c>
      <c r="B752" s="243" t="s">
        <v>571</v>
      </c>
      <c r="C752" s="268" t="s">
        <v>2394</v>
      </c>
      <c r="D752" s="243" t="s">
        <v>2395</v>
      </c>
      <c r="E752" s="709" t="s">
        <v>1545</v>
      </c>
      <c r="F752" s="354"/>
      <c r="G752" s="377"/>
      <c r="H752" s="245" t="s">
        <v>2396</v>
      </c>
      <c r="I752" s="268"/>
      <c r="J752" s="422" t="s">
        <v>1585</v>
      </c>
    </row>
    <row r="753" spans="1:152" ht="18" customHeight="1" thickBot="1" x14ac:dyDescent="0.3">
      <c r="A753" s="1176" t="s">
        <v>2397</v>
      </c>
      <c r="B753" s="1121" t="s">
        <v>571</v>
      </c>
      <c r="C753" s="1120" t="s">
        <v>2398</v>
      </c>
      <c r="D753" s="1121" t="s">
        <v>2399</v>
      </c>
      <c r="E753" s="1121" t="s">
        <v>1148</v>
      </c>
      <c r="F753" s="651" t="s">
        <v>1523</v>
      </c>
      <c r="G753" s="845" t="s">
        <v>2132</v>
      </c>
      <c r="H753" s="1122" t="s">
        <v>2400</v>
      </c>
      <c r="I753" s="1123"/>
      <c r="J753" s="1124" t="s">
        <v>1585</v>
      </c>
    </row>
    <row r="754" spans="1:152" ht="18" customHeight="1" thickBot="1" x14ac:dyDescent="0.3">
      <c r="A754" s="1176"/>
      <c r="B754" s="1121"/>
      <c r="C754" s="1120"/>
      <c r="D754" s="1121"/>
      <c r="E754" s="1121"/>
      <c r="F754" s="644" t="s">
        <v>1525</v>
      </c>
      <c r="G754" s="23" t="s">
        <v>2134</v>
      </c>
      <c r="H754" s="1122"/>
      <c r="I754" s="1123"/>
      <c r="J754" s="1124"/>
    </row>
    <row r="755" spans="1:152" ht="18" customHeight="1" thickBot="1" x14ac:dyDescent="0.3">
      <c r="A755" s="1176"/>
      <c r="B755" s="1121"/>
      <c r="C755" s="1120"/>
      <c r="D755" s="1121"/>
      <c r="E755" s="1121"/>
      <c r="F755" s="644" t="s">
        <v>1527</v>
      </c>
      <c r="G755" s="23" t="s">
        <v>2135</v>
      </c>
      <c r="H755" s="1122"/>
      <c r="I755" s="1123"/>
      <c r="J755" s="1124"/>
    </row>
    <row r="756" spans="1:152" s="157" customFormat="1" ht="18" customHeight="1" thickBot="1" x14ac:dyDescent="0.3">
      <c r="A756" s="1176"/>
      <c r="B756" s="1121"/>
      <c r="C756" s="1120"/>
      <c r="D756" s="1121"/>
      <c r="E756" s="1121"/>
      <c r="F756" s="646" t="s">
        <v>1529</v>
      </c>
      <c r="G756" s="846" t="s">
        <v>2136</v>
      </c>
      <c r="H756" s="1122"/>
      <c r="I756" s="1123"/>
      <c r="J756" s="1124"/>
      <c r="K756" s="258"/>
      <c r="L756" s="258"/>
      <c r="M756" s="258"/>
      <c r="N756" s="258"/>
      <c r="O756" s="258"/>
      <c r="P756" s="258"/>
      <c r="Q756" s="258"/>
      <c r="R756" s="258"/>
      <c r="S756" s="258"/>
      <c r="T756" s="258"/>
      <c r="U756" s="258"/>
      <c r="V756" s="258"/>
      <c r="W756" s="258"/>
      <c r="X756" s="258"/>
      <c r="Y756" s="258"/>
      <c r="Z756" s="258"/>
      <c r="AA756" s="258"/>
      <c r="AB756" s="258"/>
      <c r="AC756" s="258"/>
      <c r="AD756" s="258"/>
      <c r="AE756" s="258"/>
      <c r="AF756" s="258"/>
      <c r="AG756" s="258"/>
      <c r="AH756" s="258"/>
      <c r="AI756" s="258"/>
      <c r="AJ756" s="258"/>
      <c r="AK756" s="258"/>
      <c r="AL756" s="258"/>
      <c r="AM756" s="258"/>
      <c r="AN756" s="258"/>
      <c r="AO756" s="258"/>
      <c r="AP756" s="258"/>
      <c r="AQ756" s="258"/>
      <c r="AR756" s="258"/>
      <c r="AS756" s="258"/>
      <c r="AT756" s="258"/>
      <c r="AU756" s="258"/>
      <c r="AV756" s="258"/>
      <c r="AW756" s="258"/>
      <c r="AX756" s="258"/>
      <c r="AY756" s="258"/>
      <c r="AZ756" s="258"/>
      <c r="BA756" s="258"/>
      <c r="BB756" s="258"/>
      <c r="BC756" s="258"/>
      <c r="BD756" s="258"/>
      <c r="BE756" s="258"/>
      <c r="BF756" s="258"/>
      <c r="BG756" s="258"/>
      <c r="BH756" s="258"/>
      <c r="BI756" s="258"/>
      <c r="BJ756" s="258"/>
      <c r="BK756" s="258"/>
      <c r="BL756" s="258"/>
      <c r="BM756" s="258"/>
      <c r="BN756" s="258"/>
      <c r="BO756" s="258"/>
      <c r="BP756" s="258"/>
      <c r="BQ756" s="258"/>
      <c r="BR756" s="258"/>
      <c r="BS756" s="258"/>
      <c r="BT756" s="258"/>
      <c r="BU756" s="258"/>
      <c r="BV756" s="258"/>
      <c r="BW756" s="258"/>
      <c r="BX756" s="258"/>
      <c r="BY756" s="258"/>
      <c r="BZ756" s="258"/>
      <c r="CA756" s="258"/>
      <c r="CB756" s="258"/>
      <c r="CC756" s="258"/>
      <c r="CD756" s="258"/>
      <c r="CE756" s="258"/>
      <c r="CF756" s="258"/>
      <c r="CG756" s="258"/>
      <c r="CH756" s="258"/>
      <c r="CI756" s="258"/>
      <c r="CJ756" s="258"/>
      <c r="CK756" s="258"/>
      <c r="CL756" s="258"/>
      <c r="CM756" s="258"/>
      <c r="CN756" s="258"/>
      <c r="CO756" s="258"/>
      <c r="CP756" s="258"/>
      <c r="CQ756" s="258"/>
      <c r="CR756" s="258"/>
      <c r="CS756" s="258"/>
      <c r="CT756" s="258"/>
      <c r="CU756" s="258"/>
      <c r="CV756" s="258"/>
      <c r="CW756" s="258"/>
      <c r="CX756" s="258"/>
      <c r="CY756" s="258"/>
      <c r="CZ756" s="258"/>
      <c r="DA756" s="258"/>
      <c r="DB756" s="258"/>
      <c r="DC756" s="258"/>
      <c r="DD756" s="258"/>
      <c r="DE756" s="258"/>
      <c r="DF756" s="258"/>
      <c r="DG756" s="258"/>
      <c r="DH756" s="258"/>
      <c r="DI756" s="258"/>
      <c r="DJ756" s="258"/>
      <c r="DK756" s="258"/>
      <c r="DL756" s="258"/>
      <c r="DM756" s="258"/>
      <c r="DN756" s="258"/>
      <c r="DO756" s="258"/>
      <c r="DP756" s="258"/>
      <c r="DQ756" s="258"/>
      <c r="DR756" s="258"/>
      <c r="DS756" s="258"/>
      <c r="DT756" s="258"/>
      <c r="DU756" s="258"/>
      <c r="DV756" s="258"/>
      <c r="DW756" s="258"/>
      <c r="DX756" s="258"/>
      <c r="DY756" s="258"/>
      <c r="DZ756" s="258"/>
      <c r="EA756" s="258"/>
      <c r="EB756" s="258"/>
      <c r="EC756" s="258"/>
      <c r="ED756" s="258"/>
      <c r="EE756" s="258"/>
      <c r="EF756" s="258"/>
      <c r="EG756" s="258"/>
      <c r="EH756" s="258"/>
      <c r="EI756" s="258"/>
      <c r="EJ756" s="258"/>
      <c r="EK756" s="258"/>
      <c r="EL756" s="258"/>
      <c r="EM756" s="258"/>
      <c r="EN756" s="258"/>
      <c r="EO756" s="258"/>
      <c r="EP756" s="258"/>
      <c r="EQ756" s="258"/>
      <c r="ER756" s="258"/>
      <c r="ES756" s="258"/>
      <c r="ET756" s="258"/>
      <c r="EU756" s="258"/>
      <c r="EV756" s="258"/>
    </row>
    <row r="757" spans="1:152" ht="12" thickBot="1" x14ac:dyDescent="0.3">
      <c r="A757" s="255"/>
      <c r="B757" s="256"/>
      <c r="C757" s="256"/>
      <c r="D757" s="257"/>
      <c r="E757" s="256"/>
      <c r="F757" s="256"/>
      <c r="G757" s="257"/>
      <c r="H757" s="256"/>
      <c r="I757" s="257"/>
      <c r="J757" s="257"/>
    </row>
    <row r="758" spans="1:152" ht="15" x14ac:dyDescent="0.25">
      <c r="A758" s="288"/>
      <c r="B758" s="289" t="s">
        <v>577</v>
      </c>
      <c r="C758" s="289"/>
      <c r="D758" s="606"/>
      <c r="E758" s="293"/>
      <c r="F758" s="642"/>
      <c r="G758" s="289"/>
      <c r="H758" s="609"/>
      <c r="I758" s="609"/>
      <c r="J758" s="575"/>
    </row>
    <row r="759" spans="1:152" ht="15" x14ac:dyDescent="0.25">
      <c r="A759" s="296"/>
      <c r="B759" s="297" t="s">
        <v>2401</v>
      </c>
      <c r="C759" s="580"/>
      <c r="D759" s="578"/>
      <c r="E759" s="297"/>
      <c r="F759" s="643"/>
      <c r="G759" s="580"/>
      <c r="H759" s="581"/>
      <c r="I759" s="581"/>
      <c r="J759" s="582"/>
    </row>
    <row r="760" spans="1:152" ht="15.75" thickBot="1" x14ac:dyDescent="0.3">
      <c r="A760" s="296"/>
      <c r="B760" s="580" t="s">
        <v>1842</v>
      </c>
      <c r="C760" s="580"/>
      <c r="D760" s="578"/>
      <c r="E760" s="297"/>
      <c r="F760" s="643"/>
      <c r="G760" s="580"/>
      <c r="H760" s="581"/>
      <c r="I760" s="581"/>
      <c r="J760" s="582"/>
    </row>
    <row r="761" spans="1:152" s="429" customFormat="1" ht="15" x14ac:dyDescent="0.25">
      <c r="A761" s="675"/>
      <c r="B761" s="676" t="s">
        <v>2402</v>
      </c>
      <c r="C761" s="677"/>
      <c r="D761" s="677"/>
      <c r="E761" s="678"/>
      <c r="F761" s="833"/>
      <c r="G761" s="680"/>
      <c r="H761" s="834"/>
      <c r="I761" s="678"/>
      <c r="J761" s="681"/>
    </row>
    <row r="762" spans="1:152" s="429" customFormat="1" ht="15" x14ac:dyDescent="0.25">
      <c r="A762" s="682"/>
      <c r="B762" s="835" t="s">
        <v>1926</v>
      </c>
      <c r="C762" s="684"/>
      <c r="D762" s="684"/>
      <c r="E762" s="685"/>
      <c r="F762" s="836"/>
      <c r="G762" s="687"/>
      <c r="H762" s="837"/>
      <c r="I762" s="685"/>
      <c r="J762" s="688"/>
    </row>
    <row r="763" spans="1:152" s="429" customFormat="1" ht="15" x14ac:dyDescent="0.25">
      <c r="A763" s="1183" t="s">
        <v>578</v>
      </c>
      <c r="B763" s="1184" t="s">
        <v>577</v>
      </c>
      <c r="C763" s="1151" t="s">
        <v>579</v>
      </c>
      <c r="D763" s="1184" t="s">
        <v>2403</v>
      </c>
      <c r="E763" s="1184" t="s">
        <v>1148</v>
      </c>
      <c r="F763" s="644" t="s">
        <v>1523</v>
      </c>
      <c r="G763" s="851" t="s">
        <v>2404</v>
      </c>
      <c r="H763" s="1185" t="s">
        <v>2405</v>
      </c>
      <c r="I763" s="1181"/>
      <c r="J763" s="1182" t="s">
        <v>2010</v>
      </c>
    </row>
    <row r="764" spans="1:152" s="429" customFormat="1" ht="15" x14ac:dyDescent="0.25">
      <c r="A764" s="1183"/>
      <c r="B764" s="1184"/>
      <c r="C764" s="1151"/>
      <c r="D764" s="1184"/>
      <c r="E764" s="1184"/>
      <c r="F764" s="644" t="s">
        <v>1525</v>
      </c>
      <c r="G764" s="851" t="s">
        <v>2406</v>
      </c>
      <c r="H764" s="1185"/>
      <c r="I764" s="1181"/>
      <c r="J764" s="1182"/>
    </row>
    <row r="765" spans="1:152" ht="15" x14ac:dyDescent="0.25">
      <c r="A765" s="1183"/>
      <c r="B765" s="1184"/>
      <c r="C765" s="1151"/>
      <c r="D765" s="1184"/>
      <c r="E765" s="1184"/>
      <c r="F765" s="644" t="s">
        <v>1527</v>
      </c>
      <c r="G765" s="851" t="s">
        <v>2407</v>
      </c>
      <c r="H765" s="1185"/>
      <c r="I765" s="1181"/>
      <c r="J765" s="1182"/>
    </row>
    <row r="766" spans="1:152" ht="15" x14ac:dyDescent="0.25">
      <c r="A766" s="1183"/>
      <c r="B766" s="1184"/>
      <c r="C766" s="1151"/>
      <c r="D766" s="1184"/>
      <c r="E766" s="1184"/>
      <c r="F766" s="644" t="s">
        <v>1529</v>
      </c>
      <c r="G766" s="424" t="s">
        <v>2408</v>
      </c>
      <c r="H766" s="1185"/>
      <c r="I766" s="1181"/>
      <c r="J766" s="1182"/>
    </row>
    <row r="767" spans="1:152" ht="15" x14ac:dyDescent="0.25">
      <c r="A767" s="1183"/>
      <c r="B767" s="1184"/>
      <c r="C767" s="1151"/>
      <c r="D767" s="1184"/>
      <c r="E767" s="1184"/>
      <c r="F767" s="644" t="s">
        <v>1531</v>
      </c>
      <c r="G767" s="851" t="s">
        <v>2409</v>
      </c>
      <c r="H767" s="1185"/>
      <c r="I767" s="1181"/>
      <c r="J767" s="1182"/>
    </row>
    <row r="768" spans="1:152" ht="15" x14ac:dyDescent="0.25">
      <c r="A768" s="1183"/>
      <c r="B768" s="1184"/>
      <c r="C768" s="1151"/>
      <c r="D768" s="1184"/>
      <c r="E768" s="1184"/>
      <c r="F768" s="644" t="s">
        <v>1533</v>
      </c>
      <c r="G768" s="851" t="s">
        <v>2410</v>
      </c>
      <c r="H768" s="1185"/>
      <c r="I768" s="1181"/>
      <c r="J768" s="1182"/>
    </row>
    <row r="769" spans="1:152" ht="30" x14ac:dyDescent="0.25">
      <c r="A769" s="1183"/>
      <c r="B769" s="1184"/>
      <c r="C769" s="1151"/>
      <c r="D769" s="1184"/>
      <c r="E769" s="1184"/>
      <c r="F769" s="644" t="s">
        <v>1535</v>
      </c>
      <c r="G769" s="851" t="s">
        <v>2411</v>
      </c>
      <c r="H769" s="1185"/>
      <c r="I769" s="1181"/>
      <c r="J769" s="1182"/>
    </row>
    <row r="770" spans="1:152" s="429" customFormat="1" ht="15" x14ac:dyDescent="0.25">
      <c r="A770" s="1183"/>
      <c r="B770" s="1184"/>
      <c r="C770" s="1151"/>
      <c r="D770" s="1184"/>
      <c r="E770" s="1184"/>
      <c r="F770" s="644" t="s">
        <v>1537</v>
      </c>
      <c r="G770" s="424" t="s">
        <v>2412</v>
      </c>
      <c r="H770" s="1185"/>
      <c r="I770" s="1181"/>
      <c r="J770" s="1182"/>
    </row>
    <row r="771" spans="1:152" s="157" customFormat="1" ht="15" x14ac:dyDescent="0.25">
      <c r="A771" s="1183"/>
      <c r="B771" s="1184"/>
      <c r="C771" s="1151"/>
      <c r="D771" s="1184"/>
      <c r="E771" s="1184"/>
      <c r="F771" s="644" t="s">
        <v>1597</v>
      </c>
      <c r="G771" s="424" t="s">
        <v>2413</v>
      </c>
      <c r="H771" s="1185"/>
      <c r="I771" s="1181"/>
      <c r="J771" s="1182"/>
      <c r="K771" s="258"/>
      <c r="L771" s="258"/>
      <c r="M771" s="258"/>
      <c r="N771" s="258"/>
      <c r="O771" s="258"/>
      <c r="P771" s="258"/>
      <c r="Q771" s="258"/>
      <c r="R771" s="258"/>
      <c r="S771" s="258"/>
      <c r="T771" s="258"/>
      <c r="U771" s="258"/>
      <c r="V771" s="258"/>
      <c r="W771" s="258"/>
      <c r="X771" s="258"/>
      <c r="Y771" s="258"/>
      <c r="Z771" s="258"/>
      <c r="AA771" s="258"/>
      <c r="AB771" s="258"/>
      <c r="AC771" s="258"/>
      <c r="AD771" s="258"/>
      <c r="AE771" s="258"/>
      <c r="AF771" s="258"/>
      <c r="AG771" s="258"/>
      <c r="AH771" s="258"/>
      <c r="AI771" s="258"/>
      <c r="AJ771" s="258"/>
      <c r="AK771" s="258"/>
      <c r="AL771" s="258"/>
      <c r="AM771" s="258"/>
      <c r="AN771" s="258"/>
      <c r="AO771" s="258"/>
      <c r="AP771" s="258"/>
      <c r="AQ771" s="258"/>
      <c r="AR771" s="258"/>
      <c r="AS771" s="258"/>
      <c r="AT771" s="258"/>
      <c r="AU771" s="258"/>
      <c r="AV771" s="258"/>
      <c r="AW771" s="258"/>
      <c r="AX771" s="258"/>
      <c r="AY771" s="258"/>
      <c r="AZ771" s="258"/>
      <c r="BA771" s="258"/>
      <c r="BB771" s="258"/>
      <c r="BC771" s="258"/>
      <c r="BD771" s="258"/>
      <c r="BE771" s="258"/>
      <c r="BF771" s="258"/>
      <c r="BG771" s="258"/>
      <c r="BH771" s="258"/>
      <c r="BI771" s="258"/>
      <c r="BJ771" s="258"/>
      <c r="BK771" s="258"/>
      <c r="BL771" s="258"/>
      <c r="BM771" s="258"/>
      <c r="BN771" s="258"/>
      <c r="BO771" s="258"/>
      <c r="BP771" s="258"/>
      <c r="BQ771" s="258"/>
      <c r="BR771" s="258"/>
      <c r="BS771" s="258"/>
      <c r="BT771" s="258"/>
      <c r="BU771" s="258"/>
      <c r="BV771" s="258"/>
      <c r="BW771" s="258"/>
      <c r="BX771" s="258"/>
      <c r="BY771" s="258"/>
      <c r="BZ771" s="258"/>
      <c r="CA771" s="258"/>
      <c r="CB771" s="258"/>
      <c r="CC771" s="258"/>
      <c r="CD771" s="258"/>
      <c r="CE771" s="258"/>
      <c r="CF771" s="258"/>
      <c r="CG771" s="258"/>
      <c r="CH771" s="258"/>
      <c r="CI771" s="258"/>
      <c r="CJ771" s="258"/>
      <c r="CK771" s="258"/>
      <c r="CL771" s="258"/>
      <c r="CM771" s="258"/>
      <c r="CN771" s="258"/>
      <c r="CO771" s="258"/>
      <c r="CP771" s="258"/>
      <c r="CQ771" s="258"/>
      <c r="CR771" s="258"/>
      <c r="CS771" s="258"/>
      <c r="CT771" s="258"/>
      <c r="CU771" s="258"/>
      <c r="CV771" s="258"/>
      <c r="CW771" s="258"/>
      <c r="CX771" s="258"/>
      <c r="CY771" s="258"/>
      <c r="CZ771" s="258"/>
      <c r="DA771" s="258"/>
      <c r="DB771" s="258"/>
      <c r="DC771" s="258"/>
      <c r="DD771" s="258"/>
      <c r="DE771" s="258"/>
      <c r="DF771" s="258"/>
      <c r="DG771" s="258"/>
      <c r="DH771" s="258"/>
      <c r="DI771" s="258"/>
      <c r="DJ771" s="258"/>
      <c r="DK771" s="258"/>
      <c r="DL771" s="258"/>
      <c r="DM771" s="258"/>
      <c r="DN771" s="258"/>
      <c r="DO771" s="258"/>
      <c r="DP771" s="258"/>
      <c r="DQ771" s="258"/>
      <c r="DR771" s="258"/>
      <c r="DS771" s="258"/>
      <c r="DT771" s="258"/>
      <c r="DU771" s="258"/>
      <c r="DV771" s="258"/>
      <c r="DW771" s="258"/>
      <c r="DX771" s="258"/>
      <c r="DY771" s="258"/>
      <c r="DZ771" s="258"/>
      <c r="EA771" s="258"/>
      <c r="EB771" s="258"/>
      <c r="EC771" s="258"/>
      <c r="ED771" s="258"/>
      <c r="EE771" s="258"/>
      <c r="EF771" s="258"/>
      <c r="EG771" s="258"/>
      <c r="EH771" s="258"/>
      <c r="EI771" s="258"/>
      <c r="EJ771" s="258"/>
      <c r="EK771" s="258"/>
      <c r="EL771" s="258"/>
      <c r="EM771" s="258"/>
      <c r="EN771" s="258"/>
      <c r="EO771" s="258"/>
      <c r="EP771" s="258"/>
      <c r="EQ771" s="258"/>
      <c r="ER771" s="258"/>
      <c r="ES771" s="258"/>
      <c r="ET771" s="258"/>
      <c r="EU771" s="258"/>
      <c r="EV771" s="258"/>
    </row>
    <row r="772" spans="1:152" s="429" customFormat="1" ht="15" x14ac:dyDescent="0.25">
      <c r="A772" s="1183"/>
      <c r="B772" s="1184"/>
      <c r="C772" s="1151"/>
      <c r="D772" s="1184"/>
      <c r="E772" s="1184"/>
      <c r="F772" s="644" t="s">
        <v>1758</v>
      </c>
      <c r="G772" s="424" t="s">
        <v>2414</v>
      </c>
      <c r="H772" s="1185"/>
      <c r="I772" s="1181"/>
      <c r="J772" s="1182"/>
    </row>
    <row r="773" spans="1:152" s="429" customFormat="1" ht="30" x14ac:dyDescent="0.25">
      <c r="A773" s="1183"/>
      <c r="B773" s="1184"/>
      <c r="C773" s="1151"/>
      <c r="D773" s="1184"/>
      <c r="E773" s="1184"/>
      <c r="F773" s="644" t="s">
        <v>1760</v>
      </c>
      <c r="G773" s="424" t="s">
        <v>2415</v>
      </c>
      <c r="H773" s="1185"/>
      <c r="I773" s="1181"/>
      <c r="J773" s="1182"/>
    </row>
    <row r="774" spans="1:152" ht="15" x14ac:dyDescent="0.25">
      <c r="A774" s="1183"/>
      <c r="B774" s="1184"/>
      <c r="C774" s="1151"/>
      <c r="D774" s="1184"/>
      <c r="E774" s="1184"/>
      <c r="F774" s="644" t="s">
        <v>1766</v>
      </c>
      <c r="G774" s="424" t="s">
        <v>2416</v>
      </c>
      <c r="H774" s="1185"/>
      <c r="I774" s="1181"/>
      <c r="J774" s="1182"/>
    </row>
    <row r="775" spans="1:152" ht="15" x14ac:dyDescent="0.25">
      <c r="A775" s="1183"/>
      <c r="B775" s="1184"/>
      <c r="C775" s="1151"/>
      <c r="D775" s="1184"/>
      <c r="E775" s="1184"/>
      <c r="F775" s="644" t="s">
        <v>1772</v>
      </c>
      <c r="G775" s="424" t="s">
        <v>2417</v>
      </c>
      <c r="H775" s="1185"/>
      <c r="I775" s="1181"/>
      <c r="J775" s="1182"/>
    </row>
    <row r="776" spans="1:152" ht="15" x14ac:dyDescent="0.25">
      <c r="A776" s="1183"/>
      <c r="B776" s="1184"/>
      <c r="C776" s="1151"/>
      <c r="D776" s="1184"/>
      <c r="E776" s="1184"/>
      <c r="F776" s="644" t="s">
        <v>1774</v>
      </c>
      <c r="G776" s="424" t="s">
        <v>2418</v>
      </c>
      <c r="H776" s="1185"/>
      <c r="I776" s="1181"/>
      <c r="J776" s="1182"/>
    </row>
    <row r="777" spans="1:152" ht="15" x14ac:dyDescent="0.25">
      <c r="A777" s="1183"/>
      <c r="B777" s="1184"/>
      <c r="C777" s="1151"/>
      <c r="D777" s="1184"/>
      <c r="E777" s="1184"/>
      <c r="F777" s="644" t="s">
        <v>1776</v>
      </c>
      <c r="G777" s="424" t="s">
        <v>2419</v>
      </c>
      <c r="H777" s="1185"/>
      <c r="I777" s="1181"/>
      <c r="J777" s="1182"/>
    </row>
    <row r="778" spans="1:152" customFormat="1" ht="15" x14ac:dyDescent="0.25">
      <c r="A778" s="1183"/>
      <c r="B778" s="1184"/>
      <c r="C778" s="1151"/>
      <c r="D778" s="1184"/>
      <c r="E778" s="1184"/>
      <c r="F778" s="644" t="s">
        <v>1778</v>
      </c>
      <c r="G778" s="424" t="s">
        <v>2420</v>
      </c>
      <c r="H778" s="1185"/>
      <c r="I778" s="1181"/>
      <c r="J778" s="1182"/>
    </row>
    <row r="779" spans="1:152" ht="15" x14ac:dyDescent="0.25">
      <c r="A779" s="1183"/>
      <c r="B779" s="1184"/>
      <c r="C779" s="1151"/>
      <c r="D779" s="1184"/>
      <c r="E779" s="1184"/>
      <c r="F779" s="644" t="s">
        <v>1780</v>
      </c>
      <c r="G779" s="424" t="s">
        <v>2421</v>
      </c>
      <c r="H779" s="1185"/>
      <c r="I779" s="1181"/>
      <c r="J779" s="1182"/>
    </row>
    <row r="780" spans="1:152" ht="15" x14ac:dyDescent="0.25">
      <c r="A780" s="1183"/>
      <c r="B780" s="1184"/>
      <c r="C780" s="1151"/>
      <c r="D780" s="1184"/>
      <c r="E780" s="1184"/>
      <c r="F780" s="644" t="s">
        <v>1822</v>
      </c>
      <c r="G780" s="424" t="s">
        <v>2422</v>
      </c>
      <c r="H780" s="1185"/>
      <c r="I780" s="1181"/>
      <c r="J780" s="1182"/>
    </row>
    <row r="781" spans="1:152" ht="15" x14ac:dyDescent="0.25">
      <c r="A781" s="1183"/>
      <c r="B781" s="1184"/>
      <c r="C781" s="1151"/>
      <c r="D781" s="1184"/>
      <c r="E781" s="1184"/>
      <c r="F781" s="767" t="s">
        <v>1824</v>
      </c>
      <c r="G781" s="623" t="s">
        <v>2423</v>
      </c>
      <c r="H781" s="1185"/>
      <c r="I781" s="1181"/>
      <c r="J781" s="1182"/>
    </row>
    <row r="782" spans="1:152" ht="15" x14ac:dyDescent="0.25">
      <c r="A782" s="1183"/>
      <c r="B782" s="1184"/>
      <c r="C782" s="1151"/>
      <c r="D782" s="1184"/>
      <c r="E782" s="1184"/>
      <c r="F782" s="767" t="s">
        <v>1602</v>
      </c>
      <c r="G782" s="623" t="s">
        <v>1619</v>
      </c>
      <c r="H782" s="1185"/>
      <c r="I782" s="1181"/>
      <c r="J782" s="1182"/>
    </row>
    <row r="783" spans="1:152" ht="15" x14ac:dyDescent="0.25">
      <c r="A783" s="1183"/>
      <c r="B783" s="1184"/>
      <c r="C783" s="1151"/>
      <c r="D783" s="1184"/>
      <c r="E783" s="1184"/>
      <c r="F783" s="848" t="s">
        <v>2150</v>
      </c>
      <c r="G783" s="849" t="s">
        <v>1619</v>
      </c>
      <c r="H783" s="1185"/>
      <c r="I783" s="1181"/>
      <c r="J783" s="1182"/>
    </row>
    <row r="784" spans="1:152" ht="15.75" thickBot="1" x14ac:dyDescent="0.3">
      <c r="A784" s="840"/>
      <c r="B784" s="521" t="s">
        <v>2424</v>
      </c>
      <c r="C784" s="841"/>
      <c r="D784" s="522"/>
      <c r="E784" s="525"/>
      <c r="F784" s="842"/>
      <c r="G784" s="521"/>
      <c r="H784" s="843"/>
      <c r="I784" s="841"/>
      <c r="J784" s="844"/>
    </row>
    <row r="785" spans="1:152" ht="15" x14ac:dyDescent="0.25">
      <c r="A785" s="675"/>
      <c r="B785" s="676" t="s">
        <v>2425</v>
      </c>
      <c r="C785" s="677"/>
      <c r="D785" s="677"/>
      <c r="E785" s="678"/>
      <c r="F785" s="833"/>
      <c r="G785" s="680"/>
      <c r="H785" s="834"/>
      <c r="I785" s="678"/>
      <c r="J785" s="681"/>
    </row>
    <row r="786" spans="1:152" ht="15" x14ac:dyDescent="0.25">
      <c r="A786" s="682"/>
      <c r="B786" s="835" t="s">
        <v>1926</v>
      </c>
      <c r="C786" s="684"/>
      <c r="D786" s="684"/>
      <c r="E786" s="685"/>
      <c r="F786" s="836"/>
      <c r="G786" s="687"/>
      <c r="H786" s="837"/>
      <c r="I786" s="685"/>
      <c r="J786" s="688"/>
    </row>
    <row r="787" spans="1:152" ht="75" x14ac:dyDescent="0.25">
      <c r="A787" s="847" t="s">
        <v>2426</v>
      </c>
      <c r="B787" s="597" t="s">
        <v>577</v>
      </c>
      <c r="C787" s="645" t="s">
        <v>2427</v>
      </c>
      <c r="D787" s="597" t="s">
        <v>2428</v>
      </c>
      <c r="E787" s="597" t="s">
        <v>2429</v>
      </c>
      <c r="F787" s="423"/>
      <c r="G787" s="850"/>
      <c r="H787" s="600" t="s">
        <v>2430</v>
      </c>
      <c r="I787" s="645"/>
      <c r="J787" s="737" t="s">
        <v>2010</v>
      </c>
    </row>
    <row r="788" spans="1:152" s="295" customFormat="1" ht="15.75" thickBot="1" x14ac:dyDescent="0.3">
      <c r="A788" s="840"/>
      <c r="B788" s="521" t="s">
        <v>2431</v>
      </c>
      <c r="C788" s="841"/>
      <c r="D788" s="522"/>
      <c r="E788" s="525"/>
      <c r="F788" s="842"/>
      <c r="G788" s="521"/>
      <c r="H788" s="843"/>
      <c r="I788" s="841"/>
      <c r="J788" s="844"/>
    </row>
    <row r="789" spans="1:152" ht="60.75" thickBot="1" x14ac:dyDescent="0.3">
      <c r="A789" s="267" t="s">
        <v>584</v>
      </c>
      <c r="B789" s="243" t="s">
        <v>577</v>
      </c>
      <c r="C789" s="462" t="s">
        <v>2432</v>
      </c>
      <c r="D789" s="342" t="s">
        <v>2433</v>
      </c>
      <c r="E789" s="243" t="s">
        <v>1540</v>
      </c>
      <c r="F789" s="354"/>
      <c r="G789" s="813"/>
      <c r="H789" s="245" t="s">
        <v>2434</v>
      </c>
      <c r="I789" s="268"/>
      <c r="J789" s="375" t="s">
        <v>1466</v>
      </c>
    </row>
    <row r="790" spans="1:152" ht="60.75" thickBot="1" x14ac:dyDescent="0.3">
      <c r="A790" s="267" t="s">
        <v>587</v>
      </c>
      <c r="B790" s="243" t="s">
        <v>577</v>
      </c>
      <c r="C790" s="268" t="s">
        <v>588</v>
      </c>
      <c r="D790" s="243" t="s">
        <v>2395</v>
      </c>
      <c r="E790" s="709" t="s">
        <v>1545</v>
      </c>
      <c r="F790" s="354"/>
      <c r="G790" s="377"/>
      <c r="H790" s="245" t="s">
        <v>2396</v>
      </c>
      <c r="I790" s="268"/>
      <c r="J790" s="375" t="s">
        <v>1466</v>
      </c>
    </row>
    <row r="791" spans="1:152" s="295" customFormat="1" ht="12" thickBot="1" x14ac:dyDescent="0.3">
      <c r="A791" s="255"/>
      <c r="B791" s="256"/>
      <c r="C791" s="256"/>
      <c r="D791" s="257"/>
      <c r="E791" s="256"/>
      <c r="F791" s="256"/>
      <c r="G791" s="257"/>
      <c r="H791" s="256"/>
      <c r="I791" s="257"/>
      <c r="J791" s="257"/>
    </row>
    <row r="792" spans="1:152" s="295" customFormat="1" ht="15" x14ac:dyDescent="0.25">
      <c r="A792" s="288"/>
      <c r="B792" s="289" t="s">
        <v>2435</v>
      </c>
      <c r="C792" s="289"/>
      <c r="D792" s="606"/>
      <c r="E792" s="293"/>
      <c r="F792" s="642"/>
      <c r="G792" s="289"/>
      <c r="H792" s="609"/>
      <c r="I792" s="609"/>
      <c r="J792" s="575"/>
    </row>
    <row r="793" spans="1:152" s="157" customFormat="1" ht="15" x14ac:dyDescent="0.25">
      <c r="A793" s="296"/>
      <c r="B793" s="297" t="s">
        <v>2436</v>
      </c>
      <c r="C793" s="580"/>
      <c r="D793" s="578"/>
      <c r="E793" s="297"/>
      <c r="F793" s="643"/>
      <c r="G793" s="580"/>
      <c r="H793" s="581"/>
      <c r="I793" s="581"/>
      <c r="J793" s="582"/>
      <c r="K793" s="258"/>
      <c r="L793" s="258"/>
      <c r="M793" s="258"/>
      <c r="N793" s="258"/>
      <c r="O793" s="258"/>
      <c r="P793" s="258"/>
      <c r="Q793" s="258"/>
      <c r="R793" s="258"/>
      <c r="S793" s="258"/>
      <c r="T793" s="258"/>
      <c r="U793" s="258"/>
      <c r="V793" s="258"/>
      <c r="W793" s="258"/>
      <c r="X793" s="258"/>
      <c r="Y793" s="258"/>
      <c r="Z793" s="258"/>
      <c r="AA793" s="258"/>
      <c r="AB793" s="258"/>
      <c r="AC793" s="258"/>
      <c r="AD793" s="258"/>
      <c r="AE793" s="258"/>
      <c r="AF793" s="258"/>
      <c r="AG793" s="258"/>
      <c r="AH793" s="258"/>
      <c r="AI793" s="258"/>
      <c r="AJ793" s="258"/>
      <c r="AK793" s="258"/>
      <c r="AL793" s="258"/>
      <c r="AM793" s="258"/>
      <c r="AN793" s="258"/>
      <c r="AO793" s="258"/>
      <c r="AP793" s="258"/>
      <c r="AQ793" s="258"/>
      <c r="AR793" s="258"/>
      <c r="AS793" s="258"/>
      <c r="AT793" s="258"/>
      <c r="AU793" s="258"/>
      <c r="AV793" s="258"/>
      <c r="AW793" s="258"/>
      <c r="AX793" s="258"/>
      <c r="AY793" s="258"/>
      <c r="AZ793" s="258"/>
      <c r="BA793" s="258"/>
      <c r="BB793" s="258"/>
      <c r="BC793" s="258"/>
      <c r="BD793" s="258"/>
      <c r="BE793" s="258"/>
      <c r="BF793" s="258"/>
      <c r="BG793" s="258"/>
      <c r="BH793" s="258"/>
      <c r="BI793" s="258"/>
      <c r="BJ793" s="258"/>
      <c r="BK793" s="258"/>
      <c r="BL793" s="258"/>
      <c r="BM793" s="258"/>
      <c r="BN793" s="258"/>
      <c r="BO793" s="258"/>
      <c r="BP793" s="258"/>
      <c r="BQ793" s="258"/>
      <c r="BR793" s="258"/>
      <c r="BS793" s="258"/>
      <c r="BT793" s="258"/>
      <c r="BU793" s="258"/>
      <c r="BV793" s="258"/>
      <c r="BW793" s="258"/>
      <c r="BX793" s="258"/>
      <c r="BY793" s="258"/>
      <c r="BZ793" s="258"/>
      <c r="CA793" s="258"/>
      <c r="CB793" s="258"/>
      <c r="CC793" s="258"/>
      <c r="CD793" s="258"/>
      <c r="CE793" s="258"/>
      <c r="CF793" s="258"/>
      <c r="CG793" s="258"/>
      <c r="CH793" s="258"/>
      <c r="CI793" s="258"/>
      <c r="CJ793" s="258"/>
      <c r="CK793" s="258"/>
      <c r="CL793" s="258"/>
      <c r="CM793" s="258"/>
      <c r="CN793" s="258"/>
      <c r="CO793" s="258"/>
      <c r="CP793" s="258"/>
      <c r="CQ793" s="258"/>
      <c r="CR793" s="258"/>
      <c r="CS793" s="258"/>
      <c r="CT793" s="258"/>
      <c r="CU793" s="258"/>
      <c r="CV793" s="258"/>
      <c r="CW793" s="258"/>
      <c r="CX793" s="258"/>
      <c r="CY793" s="258"/>
      <c r="CZ793" s="258"/>
      <c r="DA793" s="258"/>
      <c r="DB793" s="258"/>
      <c r="DC793" s="258"/>
      <c r="DD793" s="258"/>
      <c r="DE793" s="258"/>
      <c r="DF793" s="258"/>
      <c r="DG793" s="258"/>
      <c r="DH793" s="258"/>
      <c r="DI793" s="258"/>
      <c r="DJ793" s="258"/>
      <c r="DK793" s="258"/>
      <c r="DL793" s="258"/>
      <c r="DM793" s="258"/>
      <c r="DN793" s="258"/>
      <c r="DO793" s="258"/>
      <c r="DP793" s="258"/>
      <c r="DQ793" s="258"/>
      <c r="DR793" s="258"/>
      <c r="DS793" s="258"/>
      <c r="DT793" s="258"/>
      <c r="DU793" s="258"/>
      <c r="DV793" s="258"/>
      <c r="DW793" s="258"/>
      <c r="DX793" s="258"/>
      <c r="DY793" s="258"/>
      <c r="DZ793" s="258"/>
      <c r="EA793" s="258"/>
      <c r="EB793" s="258"/>
      <c r="EC793" s="258"/>
      <c r="ED793" s="258"/>
      <c r="EE793" s="258"/>
      <c r="EF793" s="258"/>
      <c r="EG793" s="258"/>
      <c r="EH793" s="258"/>
      <c r="EI793" s="258"/>
      <c r="EJ793" s="258"/>
      <c r="EK793" s="258"/>
      <c r="EL793" s="258"/>
      <c r="EM793" s="258"/>
      <c r="EN793" s="258"/>
      <c r="EO793" s="258"/>
      <c r="EP793" s="258"/>
      <c r="EQ793" s="258"/>
      <c r="ER793" s="258"/>
      <c r="ES793" s="258"/>
      <c r="ET793" s="258"/>
      <c r="EU793" s="258"/>
      <c r="EV793" s="258"/>
    </row>
    <row r="794" spans="1:152" s="157" customFormat="1" ht="15.75" thickBot="1" x14ac:dyDescent="0.3">
      <c r="A794" s="296"/>
      <c r="B794" s="580" t="s">
        <v>1842</v>
      </c>
      <c r="C794" s="580"/>
      <c r="D794" s="578"/>
      <c r="E794" s="297"/>
      <c r="F794" s="643"/>
      <c r="G794" s="580"/>
      <c r="H794" s="581"/>
      <c r="I794" s="581"/>
      <c r="J794" s="582"/>
      <c r="K794" s="258"/>
      <c r="L794" s="258"/>
      <c r="M794" s="258"/>
      <c r="N794" s="258"/>
      <c r="O794" s="258"/>
      <c r="P794" s="258"/>
      <c r="Q794" s="258"/>
      <c r="R794" s="258"/>
      <c r="S794" s="258"/>
      <c r="T794" s="258"/>
      <c r="U794" s="258"/>
      <c r="V794" s="258"/>
      <c r="W794" s="258"/>
      <c r="X794" s="258"/>
      <c r="Y794" s="258"/>
      <c r="Z794" s="258"/>
      <c r="AA794" s="258"/>
      <c r="AB794" s="258"/>
      <c r="AC794" s="258"/>
      <c r="AD794" s="258"/>
      <c r="AE794" s="258"/>
      <c r="AF794" s="258"/>
      <c r="AG794" s="258"/>
      <c r="AH794" s="258"/>
      <c r="AI794" s="258"/>
      <c r="AJ794" s="258"/>
      <c r="AK794" s="258"/>
      <c r="AL794" s="258"/>
      <c r="AM794" s="258"/>
      <c r="AN794" s="258"/>
      <c r="AO794" s="258"/>
      <c r="AP794" s="258"/>
      <c r="AQ794" s="258"/>
      <c r="AR794" s="258"/>
      <c r="AS794" s="258"/>
      <c r="AT794" s="258"/>
      <c r="AU794" s="258"/>
      <c r="AV794" s="258"/>
      <c r="AW794" s="258"/>
      <c r="AX794" s="258"/>
      <c r="AY794" s="258"/>
      <c r="AZ794" s="258"/>
      <c r="BA794" s="258"/>
      <c r="BB794" s="258"/>
      <c r="BC794" s="258"/>
      <c r="BD794" s="258"/>
      <c r="BE794" s="258"/>
      <c r="BF794" s="258"/>
      <c r="BG794" s="258"/>
      <c r="BH794" s="258"/>
      <c r="BI794" s="258"/>
      <c r="BJ794" s="258"/>
      <c r="BK794" s="258"/>
      <c r="BL794" s="258"/>
      <c r="BM794" s="258"/>
      <c r="BN794" s="258"/>
      <c r="BO794" s="258"/>
      <c r="BP794" s="258"/>
      <c r="BQ794" s="258"/>
      <c r="BR794" s="258"/>
      <c r="BS794" s="258"/>
      <c r="BT794" s="258"/>
      <c r="BU794" s="258"/>
      <c r="BV794" s="258"/>
      <c r="BW794" s="258"/>
      <c r="BX794" s="258"/>
      <c r="BY794" s="258"/>
      <c r="BZ794" s="258"/>
      <c r="CA794" s="258"/>
      <c r="CB794" s="258"/>
      <c r="CC794" s="258"/>
      <c r="CD794" s="258"/>
      <c r="CE794" s="258"/>
      <c r="CF794" s="258"/>
      <c r="CG794" s="258"/>
      <c r="CH794" s="258"/>
      <c r="CI794" s="258"/>
      <c r="CJ794" s="258"/>
      <c r="CK794" s="258"/>
      <c r="CL794" s="258"/>
      <c r="CM794" s="258"/>
      <c r="CN794" s="258"/>
      <c r="CO794" s="258"/>
      <c r="CP794" s="258"/>
      <c r="CQ794" s="258"/>
      <c r="CR794" s="258"/>
      <c r="CS794" s="258"/>
      <c r="CT794" s="258"/>
      <c r="CU794" s="258"/>
      <c r="CV794" s="258"/>
      <c r="CW794" s="258"/>
      <c r="CX794" s="258"/>
      <c r="CY794" s="258"/>
      <c r="CZ794" s="258"/>
      <c r="DA794" s="258"/>
      <c r="DB794" s="258"/>
      <c r="DC794" s="258"/>
      <c r="DD794" s="258"/>
      <c r="DE794" s="258"/>
      <c r="DF794" s="258"/>
      <c r="DG794" s="258"/>
      <c r="DH794" s="258"/>
      <c r="DI794" s="258"/>
      <c r="DJ794" s="258"/>
      <c r="DK794" s="258"/>
      <c r="DL794" s="258"/>
      <c r="DM794" s="258"/>
      <c r="DN794" s="258"/>
      <c r="DO794" s="258"/>
      <c r="DP794" s="258"/>
      <c r="DQ794" s="258"/>
      <c r="DR794" s="258"/>
      <c r="DS794" s="258"/>
      <c r="DT794" s="258"/>
      <c r="DU794" s="258"/>
      <c r="DV794" s="258"/>
      <c r="DW794" s="258"/>
      <c r="DX794" s="258"/>
      <c r="DY794" s="258"/>
      <c r="DZ794" s="258"/>
      <c r="EA794" s="258"/>
      <c r="EB794" s="258"/>
      <c r="EC794" s="258"/>
      <c r="ED794" s="258"/>
      <c r="EE794" s="258"/>
      <c r="EF794" s="258"/>
      <c r="EG794" s="258"/>
      <c r="EH794" s="258"/>
      <c r="EI794" s="258"/>
      <c r="EJ794" s="258"/>
      <c r="EK794" s="258"/>
      <c r="EL794" s="258"/>
      <c r="EM794" s="258"/>
      <c r="EN794" s="258"/>
      <c r="EO794" s="258"/>
      <c r="EP794" s="258"/>
      <c r="EQ794" s="258"/>
      <c r="ER794" s="258"/>
      <c r="ES794" s="258"/>
      <c r="ET794" s="258"/>
      <c r="EU794" s="258"/>
      <c r="EV794" s="258"/>
    </row>
    <row r="795" spans="1:152" s="157" customFormat="1" ht="30.75" thickBot="1" x14ac:dyDescent="0.3">
      <c r="A795" s="1118" t="s">
        <v>2437</v>
      </c>
      <c r="B795" s="1121" t="s">
        <v>2435</v>
      </c>
      <c r="C795" s="1120" t="s">
        <v>2438</v>
      </c>
      <c r="D795" s="1112" t="s">
        <v>2439</v>
      </c>
      <c r="E795" s="1121" t="s">
        <v>1148</v>
      </c>
      <c r="F795" s="651" t="s">
        <v>1523</v>
      </c>
      <c r="G795" s="421" t="s">
        <v>2440</v>
      </c>
      <c r="H795" s="1122" t="s">
        <v>2438</v>
      </c>
      <c r="I795" s="1123"/>
      <c r="J795" s="1124" t="s">
        <v>1585</v>
      </c>
      <c r="K795" s="258"/>
      <c r="L795" s="258"/>
      <c r="M795" s="258"/>
      <c r="N795" s="258"/>
      <c r="O795" s="258"/>
      <c r="P795" s="258"/>
      <c r="Q795" s="258"/>
      <c r="R795" s="258"/>
      <c r="S795" s="258"/>
      <c r="T795" s="258"/>
      <c r="U795" s="258"/>
      <c r="V795" s="258"/>
      <c r="W795" s="258"/>
      <c r="X795" s="258"/>
      <c r="Y795" s="258"/>
      <c r="Z795" s="258"/>
      <c r="AA795" s="258"/>
      <c r="AB795" s="258"/>
      <c r="AC795" s="258"/>
      <c r="AD795" s="258"/>
      <c r="AE795" s="258"/>
      <c r="AF795" s="258"/>
      <c r="AG795" s="258"/>
      <c r="AH795" s="258"/>
      <c r="AI795" s="258"/>
      <c r="AJ795" s="258"/>
      <c r="AK795" s="258"/>
      <c r="AL795" s="258"/>
      <c r="AM795" s="258"/>
      <c r="AN795" s="258"/>
      <c r="AO795" s="258"/>
      <c r="AP795" s="258"/>
      <c r="AQ795" s="258"/>
      <c r="AR795" s="258"/>
      <c r="AS795" s="258"/>
      <c r="AT795" s="258"/>
      <c r="AU795" s="258"/>
      <c r="AV795" s="258"/>
      <c r="AW795" s="258"/>
      <c r="AX795" s="258"/>
      <c r="AY795" s="258"/>
      <c r="AZ795" s="258"/>
      <c r="BA795" s="258"/>
      <c r="BB795" s="258"/>
      <c r="BC795" s="258"/>
      <c r="BD795" s="258"/>
      <c r="BE795" s="258"/>
      <c r="BF795" s="258"/>
      <c r="BG795" s="258"/>
      <c r="BH795" s="258"/>
      <c r="BI795" s="258"/>
      <c r="BJ795" s="258"/>
      <c r="BK795" s="258"/>
      <c r="BL795" s="258"/>
      <c r="BM795" s="258"/>
      <c r="BN795" s="258"/>
      <c r="BO795" s="258"/>
      <c r="BP795" s="258"/>
      <c r="BQ795" s="258"/>
      <c r="BR795" s="258"/>
      <c r="BS795" s="258"/>
      <c r="BT795" s="258"/>
      <c r="BU795" s="258"/>
      <c r="BV795" s="258"/>
      <c r="BW795" s="258"/>
      <c r="BX795" s="258"/>
      <c r="BY795" s="258"/>
      <c r="BZ795" s="258"/>
      <c r="CA795" s="258"/>
      <c r="CB795" s="258"/>
      <c r="CC795" s="258"/>
      <c r="CD795" s="258"/>
      <c r="CE795" s="258"/>
      <c r="CF795" s="258"/>
      <c r="CG795" s="258"/>
      <c r="CH795" s="258"/>
      <c r="CI795" s="258"/>
      <c r="CJ795" s="258"/>
      <c r="CK795" s="258"/>
      <c r="CL795" s="258"/>
      <c r="CM795" s="258"/>
      <c r="CN795" s="258"/>
      <c r="CO795" s="258"/>
      <c r="CP795" s="258"/>
      <c r="CQ795" s="258"/>
      <c r="CR795" s="258"/>
      <c r="CS795" s="258"/>
      <c r="CT795" s="258"/>
      <c r="CU795" s="258"/>
      <c r="CV795" s="258"/>
      <c r="CW795" s="258"/>
      <c r="CX795" s="258"/>
      <c r="CY795" s="258"/>
      <c r="CZ795" s="258"/>
      <c r="DA795" s="258"/>
      <c r="DB795" s="258"/>
      <c r="DC795" s="258"/>
      <c r="DD795" s="258"/>
      <c r="DE795" s="258"/>
      <c r="DF795" s="258"/>
      <c r="DG795" s="258"/>
      <c r="DH795" s="258"/>
      <c r="DI795" s="258"/>
      <c r="DJ795" s="258"/>
      <c r="DK795" s="258"/>
      <c r="DL795" s="258"/>
      <c r="DM795" s="258"/>
      <c r="DN795" s="258"/>
      <c r="DO795" s="258"/>
      <c r="DP795" s="258"/>
      <c r="DQ795" s="258"/>
      <c r="DR795" s="258"/>
      <c r="DS795" s="258"/>
      <c r="DT795" s="258"/>
      <c r="DU795" s="258"/>
      <c r="DV795" s="258"/>
      <c r="DW795" s="258"/>
      <c r="DX795" s="258"/>
      <c r="DY795" s="258"/>
      <c r="DZ795" s="258"/>
      <c r="EA795" s="258"/>
      <c r="EB795" s="258"/>
      <c r="EC795" s="258"/>
      <c r="ED795" s="258"/>
      <c r="EE795" s="258"/>
      <c r="EF795" s="258"/>
      <c r="EG795" s="258"/>
      <c r="EH795" s="258"/>
      <c r="EI795" s="258"/>
      <c r="EJ795" s="258"/>
      <c r="EK795" s="258"/>
      <c r="EL795" s="258"/>
      <c r="EM795" s="258"/>
      <c r="EN795" s="258"/>
      <c r="EO795" s="258"/>
      <c r="EP795" s="258"/>
      <c r="EQ795" s="258"/>
      <c r="ER795" s="258"/>
      <c r="ES795" s="258"/>
      <c r="ET795" s="258"/>
      <c r="EU795" s="258"/>
      <c r="EV795" s="258"/>
    </row>
    <row r="796" spans="1:152" customFormat="1" ht="30.75" thickBot="1" x14ac:dyDescent="0.3">
      <c r="A796" s="1118"/>
      <c r="B796" s="1121"/>
      <c r="C796" s="1120"/>
      <c r="D796" s="1112"/>
      <c r="E796" s="1121"/>
      <c r="F796" s="644" t="s">
        <v>1525</v>
      </c>
      <c r="G796" s="424" t="s">
        <v>2441</v>
      </c>
      <c r="H796" s="1122"/>
      <c r="I796" s="1123"/>
      <c r="J796" s="1124"/>
    </row>
    <row r="797" spans="1:152" ht="30.75" thickBot="1" x14ac:dyDescent="0.3">
      <c r="A797" s="1118"/>
      <c r="B797" s="1121"/>
      <c r="C797" s="1120"/>
      <c r="D797" s="1112"/>
      <c r="E797" s="1121"/>
      <c r="F797" s="644" t="s">
        <v>1527</v>
      </c>
      <c r="G797" s="424" t="s">
        <v>2442</v>
      </c>
      <c r="H797" s="1122"/>
      <c r="I797" s="1123"/>
      <c r="J797" s="1124"/>
    </row>
    <row r="798" spans="1:152" ht="15.75" thickBot="1" x14ac:dyDescent="0.3">
      <c r="A798" s="1118"/>
      <c r="B798" s="1121"/>
      <c r="C798" s="1120"/>
      <c r="D798" s="1112"/>
      <c r="E798" s="1121"/>
      <c r="F798" s="646" t="s">
        <v>1597</v>
      </c>
      <c r="G798" s="427" t="s">
        <v>1700</v>
      </c>
      <c r="H798" s="1122"/>
      <c r="I798" s="1123"/>
      <c r="J798" s="1124"/>
    </row>
    <row r="799" spans="1:152" ht="135.75" thickBot="1" x14ac:dyDescent="0.3">
      <c r="A799" s="267" t="s">
        <v>2443</v>
      </c>
      <c r="B799" s="243" t="s">
        <v>2435</v>
      </c>
      <c r="C799" s="268" t="s">
        <v>2444</v>
      </c>
      <c r="D799" s="243" t="s">
        <v>2445</v>
      </c>
      <c r="E799" s="243" t="s">
        <v>1540</v>
      </c>
      <c r="F799" s="354"/>
      <c r="G799" s="813"/>
      <c r="H799" s="245" t="s">
        <v>2446</v>
      </c>
      <c r="I799" s="268"/>
      <c r="J799" s="422" t="s">
        <v>1585</v>
      </c>
    </row>
    <row r="800" spans="1:152" s="429" customFormat="1" ht="41.25" customHeight="1" thickBot="1" x14ac:dyDescent="0.3">
      <c r="A800" s="267" t="s">
        <v>2447</v>
      </c>
      <c r="B800" s="243" t="s">
        <v>2435</v>
      </c>
      <c r="C800" s="268" t="s">
        <v>2448</v>
      </c>
      <c r="D800" s="243" t="s">
        <v>2449</v>
      </c>
      <c r="E800" s="243" t="s">
        <v>1540</v>
      </c>
      <c r="F800" s="354"/>
      <c r="G800" s="813"/>
      <c r="H800" s="245" t="s">
        <v>2450</v>
      </c>
      <c r="I800" s="268"/>
      <c r="J800" s="422" t="s">
        <v>1585</v>
      </c>
    </row>
    <row r="801" spans="1:10" s="429" customFormat="1" ht="15.75" thickBot="1" x14ac:dyDescent="0.3">
      <c r="A801" s="1111" t="s">
        <v>2451</v>
      </c>
      <c r="B801" s="1112" t="s">
        <v>2435</v>
      </c>
      <c r="C801" s="1142" t="s">
        <v>2452</v>
      </c>
      <c r="D801" s="1112" t="s">
        <v>2453</v>
      </c>
      <c r="E801" s="1112" t="s">
        <v>1148</v>
      </c>
      <c r="F801" s="666" t="s">
        <v>1523</v>
      </c>
      <c r="G801" s="366" t="s">
        <v>2341</v>
      </c>
      <c r="H801" s="1115" t="s">
        <v>2452</v>
      </c>
      <c r="I801" s="1116"/>
      <c r="J801" s="1177" t="s">
        <v>1585</v>
      </c>
    </row>
    <row r="802" spans="1:10" s="429" customFormat="1" ht="15.75" thickBot="1" x14ac:dyDescent="0.3">
      <c r="A802" s="1111"/>
      <c r="B802" s="1112"/>
      <c r="C802" s="1142"/>
      <c r="D802" s="1112"/>
      <c r="E802" s="1112"/>
      <c r="F802" s="598" t="s">
        <v>1525</v>
      </c>
      <c r="G802" s="369" t="s">
        <v>2343</v>
      </c>
      <c r="H802" s="1115"/>
      <c r="I802" s="1116"/>
      <c r="J802" s="1177"/>
    </row>
    <row r="803" spans="1:10" ht="15.75" thickBot="1" x14ac:dyDescent="0.3">
      <c r="A803" s="1111"/>
      <c r="B803" s="1112"/>
      <c r="C803" s="1142"/>
      <c r="D803" s="1112"/>
      <c r="E803" s="1112"/>
      <c r="F803" s="598" t="s">
        <v>1527</v>
      </c>
      <c r="G803" s="369" t="s">
        <v>2344</v>
      </c>
      <c r="H803" s="1115"/>
      <c r="I803" s="1116"/>
      <c r="J803" s="1177"/>
    </row>
    <row r="804" spans="1:10" ht="15.75" thickBot="1" x14ac:dyDescent="0.3">
      <c r="A804" s="1111"/>
      <c r="B804" s="1112"/>
      <c r="C804" s="1142"/>
      <c r="D804" s="1112"/>
      <c r="E804" s="1112"/>
      <c r="F804" s="598" t="s">
        <v>1529</v>
      </c>
      <c r="G804" s="369" t="s">
        <v>2454</v>
      </c>
      <c r="H804" s="1115"/>
      <c r="I804" s="1116"/>
      <c r="J804" s="1177"/>
    </row>
    <row r="805" spans="1:10" ht="15.75" thickBot="1" x14ac:dyDescent="0.3">
      <c r="A805" s="1111"/>
      <c r="B805" s="1112"/>
      <c r="C805" s="1142"/>
      <c r="D805" s="1112"/>
      <c r="E805" s="1112"/>
      <c r="F805" s="598" t="s">
        <v>1531</v>
      </c>
      <c r="G805" s="369" t="s">
        <v>2455</v>
      </c>
      <c r="H805" s="1115"/>
      <c r="I805" s="1116"/>
      <c r="J805" s="1177"/>
    </row>
    <row r="806" spans="1:10" ht="15.75" thickBot="1" x14ac:dyDescent="0.3">
      <c r="A806" s="1111"/>
      <c r="B806" s="1112"/>
      <c r="C806" s="1142"/>
      <c r="D806" s="1112"/>
      <c r="E806" s="1112"/>
      <c r="F806" s="598" t="s">
        <v>1533</v>
      </c>
      <c r="G806" s="369" t="s">
        <v>2456</v>
      </c>
      <c r="H806" s="1115"/>
      <c r="I806" s="1116"/>
      <c r="J806" s="1177"/>
    </row>
    <row r="807" spans="1:10" ht="15.75" thickBot="1" x14ac:dyDescent="0.3">
      <c r="A807" s="1111"/>
      <c r="B807" s="1112"/>
      <c r="C807" s="1142"/>
      <c r="D807" s="1112"/>
      <c r="E807" s="1112"/>
      <c r="F807" s="423" t="s">
        <v>1535</v>
      </c>
      <c r="G807" s="424" t="s">
        <v>2457</v>
      </c>
      <c r="H807" s="1115"/>
      <c r="I807" s="1116"/>
      <c r="J807" s="1177"/>
    </row>
    <row r="808" spans="1:10" ht="15.75" thickBot="1" x14ac:dyDescent="0.3">
      <c r="A808" s="1111"/>
      <c r="B808" s="1112"/>
      <c r="C808" s="1142"/>
      <c r="D808" s="1112"/>
      <c r="E808" s="1112"/>
      <c r="F808" s="426">
        <v>98</v>
      </c>
      <c r="G808" s="427" t="s">
        <v>1619</v>
      </c>
      <c r="H808" s="1115"/>
      <c r="I808" s="1116"/>
      <c r="J808" s="1177"/>
    </row>
    <row r="809" spans="1:10" ht="12" thickBot="1" x14ac:dyDescent="0.3">
      <c r="A809" s="255"/>
      <c r="B809" s="256"/>
      <c r="C809" s="256"/>
      <c r="D809" s="257"/>
      <c r="E809" s="256"/>
      <c r="F809" s="256"/>
      <c r="G809" s="257"/>
      <c r="H809" s="256"/>
      <c r="I809" s="257"/>
      <c r="J809" s="257"/>
    </row>
    <row r="810" spans="1:10" ht="15" x14ac:dyDescent="0.25">
      <c r="A810" s="288"/>
      <c r="B810" s="852" t="s">
        <v>591</v>
      </c>
      <c r="C810" s="289"/>
      <c r="D810" s="606"/>
      <c r="E810" s="293"/>
      <c r="F810" s="642"/>
      <c r="G810" s="289"/>
      <c r="H810" s="609"/>
      <c r="I810" s="609"/>
      <c r="J810" s="575"/>
    </row>
    <row r="811" spans="1:10" ht="15" x14ac:dyDescent="0.25">
      <c r="A811" s="296"/>
      <c r="B811" s="297" t="s">
        <v>2458</v>
      </c>
      <c r="C811" s="580"/>
      <c r="D811" s="578"/>
      <c r="E811" s="297"/>
      <c r="F811" s="643"/>
      <c r="G811" s="580"/>
      <c r="H811" s="581"/>
      <c r="I811" s="581"/>
      <c r="J811" s="582"/>
    </row>
    <row r="812" spans="1:10" ht="15.75" thickBot="1" x14ac:dyDescent="0.3">
      <c r="A812" s="296"/>
      <c r="B812" s="580" t="s">
        <v>1947</v>
      </c>
      <c r="C812" s="580"/>
      <c r="D812" s="578"/>
      <c r="E812" s="297"/>
      <c r="F812" s="643"/>
      <c r="G812" s="580"/>
      <c r="H812" s="581"/>
      <c r="I812" s="581"/>
      <c r="J812" s="582"/>
    </row>
    <row r="813" spans="1:10" ht="45.75" thickBot="1" x14ac:dyDescent="0.3">
      <c r="A813" s="339" t="s">
        <v>589</v>
      </c>
      <c r="B813" s="340" t="s">
        <v>591</v>
      </c>
      <c r="C813" s="602" t="s">
        <v>590</v>
      </c>
      <c r="D813" s="342" t="s">
        <v>593</v>
      </c>
      <c r="E813" s="243" t="s">
        <v>2459</v>
      </c>
      <c r="F813" s="354"/>
      <c r="G813" s="440"/>
      <c r="H813" s="853" t="s">
        <v>590</v>
      </c>
      <c r="I813" s="247"/>
      <c r="J813" s="246" t="s">
        <v>1585</v>
      </c>
    </row>
    <row r="814" spans="1:10" ht="60.75" thickBot="1" x14ac:dyDescent="0.3">
      <c r="A814" s="339" t="s">
        <v>595</v>
      </c>
      <c r="B814" s="340" t="s">
        <v>591</v>
      </c>
      <c r="C814" s="602" t="s">
        <v>596</v>
      </c>
      <c r="D814" s="342" t="s">
        <v>598</v>
      </c>
      <c r="E814" s="243" t="s">
        <v>2459</v>
      </c>
      <c r="F814" s="343"/>
      <c r="G814" s="374"/>
      <c r="H814" s="853" t="s">
        <v>596</v>
      </c>
      <c r="I814" s="247"/>
      <c r="J814" s="246" t="s">
        <v>1585</v>
      </c>
    </row>
    <row r="815" spans="1:10" ht="45.75" thickBot="1" x14ac:dyDescent="0.3">
      <c r="A815" s="339" t="s">
        <v>599</v>
      </c>
      <c r="B815" s="340" t="s">
        <v>591</v>
      </c>
      <c r="C815" s="602" t="s">
        <v>600</v>
      </c>
      <c r="D815" s="342" t="s">
        <v>602</v>
      </c>
      <c r="E815" s="243" t="s">
        <v>2459</v>
      </c>
      <c r="F815" s="343"/>
      <c r="G815" s="374"/>
      <c r="H815" s="853" t="s">
        <v>600</v>
      </c>
      <c r="I815" s="247"/>
      <c r="J815" s="246" t="s">
        <v>1585</v>
      </c>
    </row>
    <row r="816" spans="1:10" ht="210.75" thickBot="1" x14ac:dyDescent="0.3">
      <c r="A816" s="339" t="s">
        <v>2460</v>
      </c>
      <c r="B816" s="340" t="s">
        <v>591</v>
      </c>
      <c r="C816" s="602" t="s">
        <v>2461</v>
      </c>
      <c r="D816" s="243" t="s">
        <v>2462</v>
      </c>
      <c r="E816" s="243" t="s">
        <v>2459</v>
      </c>
      <c r="F816" s="354"/>
      <c r="G816" s="440"/>
      <c r="H816" s="853" t="s">
        <v>2461</v>
      </c>
      <c r="I816" s="243"/>
      <c r="J816" s="422" t="s">
        <v>1585</v>
      </c>
    </row>
    <row r="817" spans="1:10" ht="45.75" thickBot="1" x14ac:dyDescent="0.3">
      <c r="A817" s="267" t="s">
        <v>2463</v>
      </c>
      <c r="B817" s="243" t="s">
        <v>591</v>
      </c>
      <c r="C817" s="268" t="s">
        <v>2464</v>
      </c>
      <c r="D817" s="243" t="s">
        <v>2465</v>
      </c>
      <c r="E817" s="709" t="s">
        <v>1801</v>
      </c>
      <c r="F817" s="354"/>
      <c r="G817" s="377"/>
      <c r="H817" s="245" t="s">
        <v>2466</v>
      </c>
      <c r="I817" s="268"/>
      <c r="J817" s="422" t="s">
        <v>1585</v>
      </c>
    </row>
    <row r="818" spans="1:10" ht="30.75" thickBot="1" x14ac:dyDescent="0.3">
      <c r="A818" s="437" t="s">
        <v>2467</v>
      </c>
      <c r="B818" s="243" t="s">
        <v>591</v>
      </c>
      <c r="C818" s="268" t="s">
        <v>2468</v>
      </c>
      <c r="D818" s="243" t="s">
        <v>2469</v>
      </c>
      <c r="E818" s="243" t="s">
        <v>1540</v>
      </c>
      <c r="F818" s="354"/>
      <c r="G818" s="243"/>
      <c r="H818" s="245" t="s">
        <v>2470</v>
      </c>
      <c r="I818" s="243"/>
      <c r="J818" s="422" t="s">
        <v>1585</v>
      </c>
    </row>
    <row r="819" spans="1:10" ht="60.75" thickBot="1" x14ac:dyDescent="0.3">
      <c r="A819" s="339" t="s">
        <v>603</v>
      </c>
      <c r="B819" s="340" t="s">
        <v>591</v>
      </c>
      <c r="C819" s="602" t="s">
        <v>604</v>
      </c>
      <c r="D819" s="342" t="s">
        <v>606</v>
      </c>
      <c r="E819" s="243" t="s">
        <v>2459</v>
      </c>
      <c r="F819" s="354"/>
      <c r="G819" s="440"/>
      <c r="H819" s="853" t="s">
        <v>604</v>
      </c>
      <c r="I819" s="247"/>
      <c r="J819" s="246" t="s">
        <v>1585</v>
      </c>
    </row>
    <row r="820" spans="1:10" ht="75.75" thickBot="1" x14ac:dyDescent="0.3">
      <c r="A820" s="267" t="s">
        <v>607</v>
      </c>
      <c r="B820" s="243" t="s">
        <v>591</v>
      </c>
      <c r="C820" s="268" t="s">
        <v>608</v>
      </c>
      <c r="D820" s="342" t="s">
        <v>610</v>
      </c>
      <c r="E820" s="243" t="s">
        <v>2459</v>
      </c>
      <c r="F820" s="354"/>
      <c r="G820" s="440"/>
      <c r="H820" s="853" t="s">
        <v>608</v>
      </c>
      <c r="I820" s="243"/>
      <c r="J820" s="422" t="s">
        <v>1585</v>
      </c>
    </row>
    <row r="821" spans="1:10" ht="60.75" thickBot="1" x14ac:dyDescent="0.3">
      <c r="A821" s="339" t="s">
        <v>611</v>
      </c>
      <c r="B821" s="340" t="s">
        <v>591</v>
      </c>
      <c r="C821" s="602" t="s">
        <v>612</v>
      </c>
      <c r="D821" s="342" t="s">
        <v>614</v>
      </c>
      <c r="E821" s="243" t="s">
        <v>2459</v>
      </c>
      <c r="F821" s="343"/>
      <c r="G821" s="440"/>
      <c r="H821" s="853" t="s">
        <v>612</v>
      </c>
      <c r="I821" s="243"/>
      <c r="J821" s="422" t="s">
        <v>1585</v>
      </c>
    </row>
    <row r="822" spans="1:10" ht="210.75" thickBot="1" x14ac:dyDescent="0.3">
      <c r="A822" s="267" t="s">
        <v>2471</v>
      </c>
      <c r="B822" s="340" t="s">
        <v>591</v>
      </c>
      <c r="C822" s="602" t="s">
        <v>2472</v>
      </c>
      <c r="D822" s="243" t="s">
        <v>2473</v>
      </c>
      <c r="E822" s="243" t="s">
        <v>2459</v>
      </c>
      <c r="F822" s="343"/>
      <c r="G822" s="440"/>
      <c r="H822" s="853" t="s">
        <v>2472</v>
      </c>
      <c r="I822" s="243"/>
      <c r="J822" s="422" t="s">
        <v>1585</v>
      </c>
    </row>
    <row r="823" spans="1:10" s="429" customFormat="1" ht="60.75" thickBot="1" x14ac:dyDescent="0.3">
      <c r="A823" s="267" t="s">
        <v>2474</v>
      </c>
      <c r="B823" s="243" t="s">
        <v>591</v>
      </c>
      <c r="C823" s="268" t="s">
        <v>2475</v>
      </c>
      <c r="D823" s="243" t="s">
        <v>2476</v>
      </c>
      <c r="E823" s="709" t="s">
        <v>1801</v>
      </c>
      <c r="F823" s="354"/>
      <c r="G823" s="377"/>
      <c r="H823" s="245" t="s">
        <v>2477</v>
      </c>
      <c r="I823" s="268"/>
      <c r="J823" s="422" t="s">
        <v>1585</v>
      </c>
    </row>
    <row r="824" spans="1:10" ht="30.75" thickBot="1" x14ac:dyDescent="0.3">
      <c r="A824" s="437" t="s">
        <v>2478</v>
      </c>
      <c r="B824" s="243" t="s">
        <v>591</v>
      </c>
      <c r="C824" s="268" t="s">
        <v>2479</v>
      </c>
      <c r="D824" s="243" t="s">
        <v>2480</v>
      </c>
      <c r="E824" s="243" t="s">
        <v>1540</v>
      </c>
      <c r="F824" s="354"/>
      <c r="G824" s="243"/>
      <c r="H824" s="245" t="s">
        <v>2481</v>
      </c>
      <c r="I824" s="243"/>
      <c r="J824" s="422" t="s">
        <v>1585</v>
      </c>
    </row>
    <row r="825" spans="1:10" ht="30.75" thickBot="1" x14ac:dyDescent="0.3">
      <c r="A825" s="1118" t="s">
        <v>615</v>
      </c>
      <c r="B825" s="1121" t="s">
        <v>591</v>
      </c>
      <c r="C825" s="1120" t="s">
        <v>616</v>
      </c>
      <c r="D825" s="1121" t="s">
        <v>2482</v>
      </c>
      <c r="E825" s="1121" t="s">
        <v>1147</v>
      </c>
      <c r="F825" s="420">
        <v>1</v>
      </c>
      <c r="G825" s="421" t="s">
        <v>2483</v>
      </c>
      <c r="H825" s="1122" t="s">
        <v>616</v>
      </c>
      <c r="I825" s="1123"/>
      <c r="J825" s="1130" t="s">
        <v>1466</v>
      </c>
    </row>
    <row r="826" spans="1:10" ht="30.75" thickBot="1" x14ac:dyDescent="0.3">
      <c r="A826" s="1118"/>
      <c r="B826" s="1121"/>
      <c r="C826" s="1120"/>
      <c r="D826" s="1121"/>
      <c r="E826" s="1121"/>
      <c r="F826" s="423">
        <v>2</v>
      </c>
      <c r="G826" s="424" t="s">
        <v>2484</v>
      </c>
      <c r="H826" s="1122"/>
      <c r="I826" s="1123"/>
      <c r="J826" s="1130"/>
    </row>
    <row r="827" spans="1:10" ht="30.75" thickBot="1" x14ac:dyDescent="0.3">
      <c r="A827" s="1118"/>
      <c r="B827" s="1121"/>
      <c r="C827" s="1120"/>
      <c r="D827" s="1121"/>
      <c r="E827" s="1121"/>
      <c r="F827" s="624" t="s">
        <v>2042</v>
      </c>
      <c r="G827" s="625" t="s">
        <v>2485</v>
      </c>
      <c r="H827" s="1122"/>
      <c r="I827" s="1123"/>
      <c r="J827" s="1130"/>
    </row>
    <row r="828" spans="1:10" ht="45.75" thickBot="1" x14ac:dyDescent="0.3">
      <c r="A828" s="428" t="s">
        <v>619</v>
      </c>
      <c r="B828" s="340" t="s">
        <v>591</v>
      </c>
      <c r="C828" s="341" t="s">
        <v>620</v>
      </c>
      <c r="D828" s="854" t="s">
        <v>622</v>
      </c>
      <c r="E828" s="243" t="s">
        <v>1716</v>
      </c>
      <c r="F828" s="373"/>
      <c r="G828" s="374"/>
      <c r="H828" s="345" t="s">
        <v>2486</v>
      </c>
      <c r="I828" s="247"/>
      <c r="J828" s="375" t="s">
        <v>1466</v>
      </c>
    </row>
    <row r="829" spans="1:10" ht="12" thickBot="1" x14ac:dyDescent="0.3">
      <c r="A829" s="255"/>
      <c r="B829" s="256"/>
      <c r="C829" s="256"/>
      <c r="D829" s="257"/>
      <c r="E829" s="256"/>
      <c r="F829" s="256"/>
      <c r="G829" s="257"/>
      <c r="H829" s="256"/>
      <c r="I829" s="257"/>
      <c r="J829" s="257"/>
    </row>
    <row r="830" spans="1:10" ht="15" x14ac:dyDescent="0.25">
      <c r="A830" s="400"/>
      <c r="B830" s="448" t="s">
        <v>623</v>
      </c>
      <c r="C830" s="448"/>
      <c r="D830" s="450"/>
      <c r="E830" s="405"/>
      <c r="F830" s="741"/>
      <c r="G830" s="448"/>
      <c r="H830" s="452"/>
      <c r="I830" s="452"/>
      <c r="J830" s="453"/>
    </row>
    <row r="831" spans="1:10" ht="15" x14ac:dyDescent="0.25">
      <c r="A831" s="407"/>
      <c r="B831" s="408" t="s">
        <v>2487</v>
      </c>
      <c r="C831" s="414"/>
      <c r="D831" s="456"/>
      <c r="E831" s="408"/>
      <c r="F831" s="743"/>
      <c r="G831" s="414"/>
      <c r="H831" s="459"/>
      <c r="I831" s="459"/>
      <c r="J831" s="460"/>
    </row>
    <row r="832" spans="1:10" ht="15.75" thickBot="1" x14ac:dyDescent="0.3">
      <c r="A832" s="413"/>
      <c r="B832" s="416" t="s">
        <v>1842</v>
      </c>
      <c r="C832" s="416"/>
      <c r="D832" s="750"/>
      <c r="E832" s="418"/>
      <c r="F832" s="751"/>
      <c r="G832" s="416"/>
      <c r="H832" s="753"/>
      <c r="I832" s="753"/>
      <c r="J832" s="855"/>
    </row>
    <row r="833" spans="1:10" ht="45.75" thickBot="1" x14ac:dyDescent="0.3">
      <c r="A833" s="461" t="s">
        <v>626</v>
      </c>
      <c r="B833" s="342" t="s">
        <v>623</v>
      </c>
      <c r="C833" s="462" t="s">
        <v>627</v>
      </c>
      <c r="D833" s="342" t="s">
        <v>2488</v>
      </c>
      <c r="E833" s="691" t="s">
        <v>1801</v>
      </c>
      <c r="F833" s="647"/>
      <c r="G833" s="650"/>
      <c r="H833" s="745" t="s">
        <v>2489</v>
      </c>
      <c r="I833" s="462" t="s">
        <v>178</v>
      </c>
      <c r="J833" s="621" t="s">
        <v>1466</v>
      </c>
    </row>
    <row r="834" spans="1:10" ht="30.75" thickBot="1" x14ac:dyDescent="0.3">
      <c r="A834" s="775" t="s">
        <v>629</v>
      </c>
      <c r="B834" s="342" t="s">
        <v>623</v>
      </c>
      <c r="C834" s="462" t="s">
        <v>630</v>
      </c>
      <c r="D834" s="342" t="s">
        <v>2490</v>
      </c>
      <c r="E834" s="342" t="s">
        <v>1540</v>
      </c>
      <c r="F834" s="647"/>
      <c r="G834" s="342"/>
      <c r="H834" s="745" t="s">
        <v>2491</v>
      </c>
      <c r="I834" s="462" t="s">
        <v>178</v>
      </c>
      <c r="J834" s="621" t="s">
        <v>1466</v>
      </c>
    </row>
    <row r="835" spans="1:10" ht="12" thickBot="1" x14ac:dyDescent="0.3">
      <c r="A835" s="255"/>
      <c r="B835" s="256"/>
      <c r="C835" s="256"/>
      <c r="D835" s="257"/>
      <c r="E835" s="256"/>
      <c r="F835" s="256"/>
      <c r="G835" s="257"/>
      <c r="H835" s="256"/>
      <c r="I835" s="257"/>
      <c r="J835" s="257"/>
    </row>
    <row r="836" spans="1:10" ht="15" x14ac:dyDescent="0.25">
      <c r="A836" s="288"/>
      <c r="B836" s="289" t="s">
        <v>635</v>
      </c>
      <c r="C836" s="289"/>
      <c r="D836" s="606"/>
      <c r="E836" s="609"/>
      <c r="F836" s="293"/>
      <c r="G836" s="289"/>
      <c r="H836" s="609"/>
      <c r="I836" s="609"/>
      <c r="J836" s="575"/>
    </row>
    <row r="837" spans="1:10" ht="15" x14ac:dyDescent="0.25">
      <c r="A837" s="296"/>
      <c r="B837" s="297" t="s">
        <v>2492</v>
      </c>
      <c r="C837" s="580"/>
      <c r="D837" s="578"/>
      <c r="E837" s="297"/>
      <c r="F837" s="297"/>
      <c r="G837" s="580"/>
      <c r="H837" s="581"/>
      <c r="I837" s="581"/>
      <c r="J837" s="582"/>
    </row>
    <row r="838" spans="1:10" ht="15.75" thickBot="1" x14ac:dyDescent="0.3">
      <c r="A838" s="296"/>
      <c r="B838" s="580" t="s">
        <v>1842</v>
      </c>
      <c r="C838" s="580"/>
      <c r="D838" s="578"/>
      <c r="E838" s="297"/>
      <c r="F838" s="297"/>
      <c r="G838" s="580"/>
      <c r="H838" s="581"/>
      <c r="I838" s="581"/>
      <c r="J838" s="582"/>
    </row>
    <row r="839" spans="1:10" ht="30.75" thickBot="1" x14ac:dyDescent="0.3">
      <c r="A839" s="1186" t="s">
        <v>633</v>
      </c>
      <c r="B839" s="1149" t="s">
        <v>635</v>
      </c>
      <c r="C839" s="1187" t="s">
        <v>634</v>
      </c>
      <c r="D839" s="1149" t="s">
        <v>2493</v>
      </c>
      <c r="E839" s="1149" t="s">
        <v>1148</v>
      </c>
      <c r="F839" s="858" t="s">
        <v>2494</v>
      </c>
      <c r="G839" s="859" t="s">
        <v>2495</v>
      </c>
      <c r="H839" s="1149" t="s">
        <v>2496</v>
      </c>
      <c r="I839" s="1149" t="s">
        <v>123</v>
      </c>
      <c r="J839" s="1188" t="s">
        <v>1585</v>
      </c>
    </row>
    <row r="840" spans="1:10" ht="30.75" thickBot="1" x14ac:dyDescent="0.3">
      <c r="A840" s="1186"/>
      <c r="B840" s="1149"/>
      <c r="C840" s="1187"/>
      <c r="D840" s="1149"/>
      <c r="E840" s="1149"/>
      <c r="F840" s="848" t="s">
        <v>2497</v>
      </c>
      <c r="G840" s="849" t="s">
        <v>2498</v>
      </c>
      <c r="H840" s="1149"/>
      <c r="I840" s="1149"/>
      <c r="J840" s="1188"/>
    </row>
    <row r="841" spans="1:10" ht="30.75" thickBot="1" x14ac:dyDescent="0.3">
      <c r="A841" s="1186"/>
      <c r="B841" s="1149"/>
      <c r="C841" s="1187"/>
      <c r="D841" s="1149"/>
      <c r="E841" s="1149"/>
      <c r="F841" s="848" t="s">
        <v>2499</v>
      </c>
      <c r="G841" s="849" t="s">
        <v>2500</v>
      </c>
      <c r="H841" s="1149"/>
      <c r="I841" s="1149"/>
      <c r="J841" s="1188"/>
    </row>
    <row r="842" spans="1:10" ht="30.75" thickBot="1" x14ac:dyDescent="0.3">
      <c r="A842" s="1186"/>
      <c r="B842" s="1149"/>
      <c r="C842" s="1187"/>
      <c r="D842" s="1149"/>
      <c r="E842" s="1149"/>
      <c r="F842" s="848" t="s">
        <v>2501</v>
      </c>
      <c r="G842" s="849" t="s">
        <v>2502</v>
      </c>
      <c r="H842" s="1149"/>
      <c r="I842" s="1149"/>
      <c r="J842" s="1188"/>
    </row>
    <row r="843" spans="1:10" ht="30.75" thickBot="1" x14ac:dyDescent="0.3">
      <c r="A843" s="1186"/>
      <c r="B843" s="1149"/>
      <c r="C843" s="1187"/>
      <c r="D843" s="1149"/>
      <c r="E843" s="1149"/>
      <c r="F843" s="848" t="s">
        <v>2503</v>
      </c>
      <c r="G843" s="849" t="s">
        <v>2504</v>
      </c>
      <c r="H843" s="1149"/>
      <c r="I843" s="1149"/>
      <c r="J843" s="1188"/>
    </row>
    <row r="844" spans="1:10" ht="38.25" customHeight="1" thickBot="1" x14ac:dyDescent="0.3">
      <c r="A844" s="1186"/>
      <c r="B844" s="1149"/>
      <c r="C844" s="1187"/>
      <c r="D844" s="1149"/>
      <c r="E844" s="1149"/>
      <c r="F844" s="848" t="s">
        <v>2505</v>
      </c>
      <c r="G844" s="849" t="s">
        <v>2506</v>
      </c>
      <c r="H844" s="1149"/>
      <c r="I844" s="1149"/>
      <c r="J844" s="1188"/>
    </row>
    <row r="845" spans="1:10" ht="24.75" customHeight="1" thickBot="1" x14ac:dyDescent="0.3">
      <c r="A845" s="1186"/>
      <c r="B845" s="1149"/>
      <c r="C845" s="1187"/>
      <c r="D845" s="1149"/>
      <c r="E845" s="1149"/>
      <c r="F845" s="848" t="s">
        <v>2507</v>
      </c>
      <c r="G845" s="849" t="s">
        <v>2508</v>
      </c>
      <c r="H845" s="1149"/>
      <c r="I845" s="1149"/>
      <c r="J845" s="1188"/>
    </row>
    <row r="846" spans="1:10" ht="24.75" customHeight="1" thickBot="1" x14ac:dyDescent="0.3">
      <c r="A846" s="1186"/>
      <c r="B846" s="1149"/>
      <c r="C846" s="1187"/>
      <c r="D846" s="1149"/>
      <c r="E846" s="1149"/>
      <c r="F846" s="848" t="s">
        <v>2509</v>
      </c>
      <c r="G846" s="849" t="s">
        <v>2510</v>
      </c>
      <c r="H846" s="1149"/>
      <c r="I846" s="1149"/>
      <c r="J846" s="1188"/>
    </row>
    <row r="847" spans="1:10" ht="24.75" customHeight="1" thickBot="1" x14ac:dyDescent="0.3">
      <c r="A847" s="1186"/>
      <c r="B847" s="1149"/>
      <c r="C847" s="1187"/>
      <c r="D847" s="1149"/>
      <c r="E847" s="1149"/>
      <c r="F847" s="848" t="s">
        <v>1597</v>
      </c>
      <c r="G847" s="849" t="s">
        <v>2511</v>
      </c>
      <c r="H847" s="1149"/>
      <c r="I847" s="1149"/>
      <c r="J847" s="1188"/>
    </row>
    <row r="848" spans="1:10" ht="24.75" customHeight="1" thickBot="1" x14ac:dyDescent="0.3">
      <c r="A848" s="1186"/>
      <c r="B848" s="1149"/>
      <c r="C848" s="1187"/>
      <c r="D848" s="1149"/>
      <c r="E848" s="1149"/>
      <c r="F848" s="861">
        <v>10</v>
      </c>
      <c r="G848" s="862" t="s">
        <v>2512</v>
      </c>
      <c r="H848" s="1149"/>
      <c r="I848" s="1149"/>
      <c r="J848" s="1188"/>
    </row>
    <row r="849" spans="1:152" ht="30.75" thickBot="1" x14ac:dyDescent="0.3">
      <c r="A849" s="1186"/>
      <c r="B849" s="1149"/>
      <c r="C849" s="1187"/>
      <c r="D849" s="1149"/>
      <c r="E849" s="1149"/>
      <c r="F849" s="863" t="s">
        <v>1760</v>
      </c>
      <c r="G849" s="803" t="s">
        <v>2513</v>
      </c>
      <c r="H849" s="1149"/>
      <c r="I849" s="1149"/>
      <c r="J849" s="1188"/>
    </row>
    <row r="850" spans="1:152" ht="24.75" customHeight="1" thickBot="1" x14ac:dyDescent="0.3">
      <c r="A850" s="1118" t="s">
        <v>2514</v>
      </c>
      <c r="B850" s="1121" t="s">
        <v>635</v>
      </c>
      <c r="C850" s="1120" t="s">
        <v>2515</v>
      </c>
      <c r="D850" s="1121" t="s">
        <v>2516</v>
      </c>
      <c r="E850" s="1121" t="s">
        <v>1147</v>
      </c>
      <c r="F850" s="420" t="s">
        <v>2038</v>
      </c>
      <c r="G850" s="421" t="s">
        <v>2517</v>
      </c>
      <c r="H850" s="1122" t="s">
        <v>2518</v>
      </c>
      <c r="I850" s="1123"/>
      <c r="J850" s="1124" t="s">
        <v>1585</v>
      </c>
    </row>
    <row r="851" spans="1:152" ht="24.75" customHeight="1" thickBot="1" x14ac:dyDescent="0.3">
      <c r="A851" s="1118"/>
      <c r="B851" s="1121"/>
      <c r="C851" s="1120"/>
      <c r="D851" s="1121"/>
      <c r="E851" s="1121"/>
      <c r="F851" s="423">
        <v>2</v>
      </c>
      <c r="G851" s="424" t="s">
        <v>2519</v>
      </c>
      <c r="H851" s="1122"/>
      <c r="I851" s="1123"/>
      <c r="J851" s="1124"/>
    </row>
    <row r="852" spans="1:152" ht="24.75" customHeight="1" thickBot="1" x14ac:dyDescent="0.3">
      <c r="A852" s="1118"/>
      <c r="B852" s="1121"/>
      <c r="C852" s="1120"/>
      <c r="D852" s="1121"/>
      <c r="E852" s="1121"/>
      <c r="F852" s="423">
        <v>3</v>
      </c>
      <c r="G852" s="424" t="s">
        <v>2520</v>
      </c>
      <c r="H852" s="1122"/>
      <c r="I852" s="1123"/>
      <c r="J852" s="1124"/>
    </row>
    <row r="853" spans="1:152" ht="24.75" customHeight="1" thickBot="1" x14ac:dyDescent="0.3">
      <c r="A853" s="1118"/>
      <c r="B853" s="1121"/>
      <c r="C853" s="1120"/>
      <c r="D853" s="1121"/>
      <c r="E853" s="1121"/>
      <c r="F853" s="864" t="s">
        <v>1611</v>
      </c>
      <c r="G853" s="865" t="s">
        <v>1568</v>
      </c>
      <c r="H853" s="1122"/>
      <c r="I853" s="1123"/>
      <c r="J853" s="1124"/>
    </row>
    <row r="854" spans="1:152" ht="15.75" thickBot="1" x14ac:dyDescent="0.3">
      <c r="A854" s="1118" t="s">
        <v>636</v>
      </c>
      <c r="B854" s="1121" t="s">
        <v>635</v>
      </c>
      <c r="C854" s="1120" t="s">
        <v>637</v>
      </c>
      <c r="D854" s="1121" t="s">
        <v>2521</v>
      </c>
      <c r="E854" s="1121" t="s">
        <v>1148</v>
      </c>
      <c r="F854" s="420" t="s">
        <v>1523</v>
      </c>
      <c r="G854" s="421" t="s">
        <v>2522</v>
      </c>
      <c r="H854" s="1122" t="s">
        <v>637</v>
      </c>
      <c r="I854" s="1123"/>
      <c r="J854" s="1124" t="s">
        <v>1585</v>
      </c>
    </row>
    <row r="855" spans="1:152" ht="15.75" thickBot="1" x14ac:dyDescent="0.3">
      <c r="A855" s="1118"/>
      <c r="B855" s="1121"/>
      <c r="C855" s="1120"/>
      <c r="D855" s="1121"/>
      <c r="E855" s="1121"/>
      <c r="F855" s="423" t="s">
        <v>1525</v>
      </c>
      <c r="G855" s="424" t="s">
        <v>2523</v>
      </c>
      <c r="H855" s="1122"/>
      <c r="I855" s="1123"/>
      <c r="J855" s="1124"/>
    </row>
    <row r="856" spans="1:152" ht="15.75" thickBot="1" x14ac:dyDescent="0.3">
      <c r="A856" s="1118"/>
      <c r="B856" s="1121"/>
      <c r="C856" s="1120"/>
      <c r="D856" s="1121"/>
      <c r="E856" s="1121"/>
      <c r="F856" s="423" t="s">
        <v>1527</v>
      </c>
      <c r="G856" s="424" t="s">
        <v>2524</v>
      </c>
      <c r="H856" s="1122"/>
      <c r="I856" s="1123"/>
      <c r="J856" s="1124"/>
    </row>
    <row r="857" spans="1:152" ht="15.75" thickBot="1" x14ac:dyDescent="0.3">
      <c r="A857" s="1118"/>
      <c r="B857" s="1121"/>
      <c r="C857" s="1120"/>
      <c r="D857" s="1121"/>
      <c r="E857" s="1121"/>
      <c r="F857" s="423" t="s">
        <v>1529</v>
      </c>
      <c r="G857" s="424" t="s">
        <v>2525</v>
      </c>
      <c r="H857" s="1122"/>
      <c r="I857" s="1123"/>
      <c r="J857" s="1124"/>
    </row>
    <row r="858" spans="1:152" s="157" customFormat="1" ht="15.75" thickBot="1" x14ac:dyDescent="0.3">
      <c r="A858" s="1118"/>
      <c r="B858" s="1121"/>
      <c r="C858" s="1120"/>
      <c r="D858" s="1121"/>
      <c r="E858" s="1121"/>
      <c r="F858" s="423" t="s">
        <v>1531</v>
      </c>
      <c r="G858" s="424" t="s">
        <v>2526</v>
      </c>
      <c r="H858" s="1122"/>
      <c r="I858" s="1123"/>
      <c r="J858" s="1124"/>
      <c r="K858" s="258"/>
      <c r="L858" s="258"/>
      <c r="M858" s="258"/>
      <c r="N858" s="258"/>
      <c r="O858" s="258"/>
      <c r="P858" s="258"/>
      <c r="Q858" s="258"/>
      <c r="R858" s="258"/>
      <c r="S858" s="258"/>
      <c r="T858" s="258"/>
      <c r="U858" s="258"/>
      <c r="V858" s="258"/>
      <c r="W858" s="258"/>
      <c r="X858" s="258"/>
      <c r="Y858" s="258"/>
      <c r="Z858" s="258"/>
      <c r="AA858" s="258"/>
      <c r="AB858" s="258"/>
      <c r="AC858" s="258"/>
      <c r="AD858" s="258"/>
      <c r="AE858" s="258"/>
      <c r="AF858" s="258"/>
      <c r="AG858" s="258"/>
      <c r="AH858" s="258"/>
      <c r="AI858" s="258"/>
      <c r="AJ858" s="258"/>
      <c r="AK858" s="258"/>
      <c r="AL858" s="258"/>
      <c r="AM858" s="258"/>
      <c r="AN858" s="258"/>
      <c r="AO858" s="258"/>
      <c r="AP858" s="258"/>
      <c r="AQ858" s="258"/>
      <c r="AR858" s="258"/>
      <c r="AS858" s="258"/>
      <c r="AT858" s="258"/>
      <c r="AU858" s="258"/>
      <c r="AV858" s="258"/>
      <c r="AW858" s="258"/>
      <c r="AX858" s="258"/>
      <c r="AY858" s="258"/>
      <c r="AZ858" s="258"/>
      <c r="BA858" s="258"/>
      <c r="BB858" s="258"/>
      <c r="BC858" s="258"/>
      <c r="BD858" s="258"/>
      <c r="BE858" s="258"/>
      <c r="BF858" s="258"/>
      <c r="BG858" s="258"/>
      <c r="BH858" s="258"/>
      <c r="BI858" s="258"/>
      <c r="BJ858" s="258"/>
      <c r="BK858" s="258"/>
      <c r="BL858" s="258"/>
      <c r="BM858" s="258"/>
      <c r="BN858" s="258"/>
      <c r="BO858" s="258"/>
      <c r="BP858" s="258"/>
      <c r="BQ858" s="258"/>
      <c r="BR858" s="258"/>
      <c r="BS858" s="258"/>
      <c r="BT858" s="258"/>
      <c r="BU858" s="258"/>
      <c r="BV858" s="258"/>
      <c r="BW858" s="258"/>
      <c r="BX858" s="258"/>
      <c r="BY858" s="258"/>
      <c r="BZ858" s="258"/>
      <c r="CA858" s="258"/>
      <c r="CB858" s="258"/>
      <c r="CC858" s="258"/>
      <c r="CD858" s="258"/>
      <c r="CE858" s="258"/>
      <c r="CF858" s="258"/>
      <c r="CG858" s="258"/>
      <c r="CH858" s="258"/>
      <c r="CI858" s="258"/>
      <c r="CJ858" s="258"/>
      <c r="CK858" s="258"/>
      <c r="CL858" s="258"/>
      <c r="CM858" s="258"/>
      <c r="CN858" s="258"/>
      <c r="CO858" s="258"/>
      <c r="CP858" s="258"/>
      <c r="CQ858" s="258"/>
      <c r="CR858" s="258"/>
      <c r="CS858" s="258"/>
      <c r="CT858" s="258"/>
      <c r="CU858" s="258"/>
      <c r="CV858" s="258"/>
      <c r="CW858" s="258"/>
      <c r="CX858" s="258"/>
      <c r="CY858" s="258"/>
      <c r="CZ858" s="258"/>
      <c r="DA858" s="258"/>
      <c r="DB858" s="258"/>
      <c r="DC858" s="258"/>
      <c r="DD858" s="258"/>
      <c r="DE858" s="258"/>
      <c r="DF858" s="258"/>
      <c r="DG858" s="258"/>
      <c r="DH858" s="258"/>
      <c r="DI858" s="258"/>
      <c r="DJ858" s="258"/>
      <c r="DK858" s="258"/>
      <c r="DL858" s="258"/>
      <c r="DM858" s="258"/>
      <c r="DN858" s="258"/>
      <c r="DO858" s="258"/>
      <c r="DP858" s="258"/>
      <c r="DQ858" s="258"/>
      <c r="DR858" s="258"/>
      <c r="DS858" s="258"/>
      <c r="DT858" s="258"/>
      <c r="DU858" s="258"/>
      <c r="DV858" s="258"/>
      <c r="DW858" s="258"/>
      <c r="DX858" s="258"/>
      <c r="DY858" s="258"/>
      <c r="DZ858" s="258"/>
      <c r="EA858" s="258"/>
      <c r="EB858" s="258"/>
      <c r="EC858" s="258"/>
      <c r="ED858" s="258"/>
      <c r="EE858" s="258"/>
      <c r="EF858" s="258"/>
      <c r="EG858" s="258"/>
      <c r="EH858" s="258"/>
      <c r="EI858" s="258"/>
      <c r="EJ858" s="258"/>
      <c r="EK858" s="258"/>
      <c r="EL858" s="258"/>
      <c r="EM858" s="258"/>
      <c r="EN858" s="258"/>
      <c r="EO858" s="258"/>
      <c r="EP858" s="258"/>
      <c r="EQ858" s="258"/>
      <c r="ER858" s="258"/>
      <c r="ES858" s="258"/>
      <c r="ET858" s="258"/>
      <c r="EU858" s="258"/>
      <c r="EV858" s="258"/>
    </row>
    <row r="859" spans="1:152" ht="15.75" thickBot="1" x14ac:dyDescent="0.3">
      <c r="A859" s="1118"/>
      <c r="B859" s="1121"/>
      <c r="C859" s="1120"/>
      <c r="D859" s="1121"/>
      <c r="E859" s="1121"/>
      <c r="F859" s="622" t="s">
        <v>1533</v>
      </c>
      <c r="G859" s="623" t="s">
        <v>2527</v>
      </c>
      <c r="H859" s="1122"/>
      <c r="I859" s="1123"/>
      <c r="J859" s="1124"/>
    </row>
    <row r="860" spans="1:152" ht="15.75" thickBot="1" x14ac:dyDescent="0.3">
      <c r="A860" s="1118"/>
      <c r="B860" s="1121"/>
      <c r="C860" s="1120"/>
      <c r="D860" s="1121"/>
      <c r="E860" s="1121"/>
      <c r="F860" s="866" t="s">
        <v>1537</v>
      </c>
      <c r="G860" s="849" t="s">
        <v>1619</v>
      </c>
      <c r="H860" s="1122"/>
      <c r="I860" s="1123"/>
      <c r="J860" s="1124"/>
    </row>
    <row r="861" spans="1:152" ht="15.75" thickBot="1" x14ac:dyDescent="0.3">
      <c r="A861" s="1118"/>
      <c r="B861" s="1121"/>
      <c r="C861" s="1120"/>
      <c r="D861" s="1121"/>
      <c r="E861" s="1121"/>
      <c r="F861" s="644" t="s">
        <v>1597</v>
      </c>
      <c r="G861" s="424" t="s">
        <v>1568</v>
      </c>
      <c r="H861" s="1122"/>
      <c r="I861" s="1123"/>
      <c r="J861" s="1124"/>
    </row>
    <row r="862" spans="1:152" ht="15.75" thickBot="1" x14ac:dyDescent="0.3">
      <c r="A862" s="1118"/>
      <c r="B862" s="1121"/>
      <c r="C862" s="1120"/>
      <c r="D862" s="1121"/>
      <c r="E862" s="1121"/>
      <c r="F862" s="624" t="s">
        <v>2150</v>
      </c>
      <c r="G862" s="625" t="s">
        <v>1619</v>
      </c>
      <c r="H862" s="1122"/>
      <c r="I862" s="1123"/>
      <c r="J862" s="1124"/>
    </row>
    <row r="863" spans="1:152" ht="60.75" thickBot="1" x14ac:dyDescent="0.3">
      <c r="A863" s="867" t="s">
        <v>640</v>
      </c>
      <c r="B863" s="868" t="s">
        <v>635</v>
      </c>
      <c r="C863" s="869" t="s">
        <v>641</v>
      </c>
      <c r="D863" s="868" t="s">
        <v>2528</v>
      </c>
      <c r="E863" s="868" t="s">
        <v>1540</v>
      </c>
      <c r="F863" s="870"/>
      <c r="G863" s="871"/>
      <c r="H863" s="872" t="s">
        <v>641</v>
      </c>
      <c r="I863" s="873" t="s">
        <v>123</v>
      </c>
      <c r="J863" s="874" t="s">
        <v>1466</v>
      </c>
    </row>
    <row r="864" spans="1:152" ht="12.75" customHeight="1" thickBot="1" x14ac:dyDescent="0.3">
      <c r="A864" s="1118" t="s">
        <v>643</v>
      </c>
      <c r="B864" s="1121" t="s">
        <v>635</v>
      </c>
      <c r="C864" s="1127" t="s">
        <v>646</v>
      </c>
      <c r="D864" s="1119" t="s">
        <v>2529</v>
      </c>
      <c r="E864" s="1121" t="s">
        <v>1148</v>
      </c>
      <c r="F864" s="651" t="s">
        <v>1523</v>
      </c>
      <c r="G864" s="421" t="s">
        <v>2341</v>
      </c>
      <c r="H864" s="1122" t="s">
        <v>644</v>
      </c>
      <c r="I864" s="1121" t="s">
        <v>123</v>
      </c>
      <c r="J864" s="1146" t="s">
        <v>1466</v>
      </c>
    </row>
    <row r="865" spans="1:10" ht="30.75" thickBot="1" x14ac:dyDescent="0.3">
      <c r="A865" s="1118"/>
      <c r="B865" s="1121"/>
      <c r="C865" s="1127"/>
      <c r="D865" s="1119"/>
      <c r="E865" s="1121"/>
      <c r="F865" s="644" t="s">
        <v>1525</v>
      </c>
      <c r="G865" s="424" t="s">
        <v>2530</v>
      </c>
      <c r="H865" s="1122"/>
      <c r="I865" s="1121"/>
      <c r="J865" s="1146"/>
    </row>
    <row r="866" spans="1:10" ht="30.75" thickBot="1" x14ac:dyDescent="0.3">
      <c r="A866" s="1118"/>
      <c r="B866" s="1121"/>
      <c r="C866" s="1127"/>
      <c r="D866" s="1119"/>
      <c r="E866" s="1121"/>
      <c r="F866" s="644" t="s">
        <v>1527</v>
      </c>
      <c r="G866" s="424" t="s">
        <v>2531</v>
      </c>
      <c r="H866" s="1122"/>
      <c r="I866" s="1121"/>
      <c r="J866" s="1146"/>
    </row>
    <row r="867" spans="1:10" ht="15.75" thickBot="1" x14ac:dyDescent="0.3">
      <c r="A867" s="1118"/>
      <c r="B867" s="1121"/>
      <c r="C867" s="1127"/>
      <c r="D867" s="1119"/>
      <c r="E867" s="1121"/>
      <c r="F867" s="644" t="s">
        <v>1529</v>
      </c>
      <c r="G867" s="424" t="s">
        <v>2532</v>
      </c>
      <c r="H867" s="1122"/>
      <c r="I867" s="1121"/>
      <c r="J867" s="1146"/>
    </row>
    <row r="868" spans="1:10" ht="30.75" thickBot="1" x14ac:dyDescent="0.3">
      <c r="A868" s="1118"/>
      <c r="B868" s="1121"/>
      <c r="C868" s="1127"/>
      <c r="D868" s="1119"/>
      <c r="E868" s="1121"/>
      <c r="F868" s="644" t="s">
        <v>1531</v>
      </c>
      <c r="G868" s="424" t="s">
        <v>2533</v>
      </c>
      <c r="H868" s="1122"/>
      <c r="I868" s="1121"/>
      <c r="J868" s="1146"/>
    </row>
    <row r="869" spans="1:10" ht="15.75" thickBot="1" x14ac:dyDescent="0.3">
      <c r="A869" s="1118"/>
      <c r="B869" s="1121"/>
      <c r="C869" s="1127"/>
      <c r="D869" s="1119"/>
      <c r="E869" s="1121"/>
      <c r="F869" s="644" t="s">
        <v>1533</v>
      </c>
      <c r="G869" s="424" t="s">
        <v>2346</v>
      </c>
      <c r="H869" s="1122"/>
      <c r="I869" s="1121"/>
      <c r="J869" s="1146"/>
    </row>
    <row r="870" spans="1:10" ht="15.75" thickBot="1" x14ac:dyDescent="0.3">
      <c r="A870" s="1118"/>
      <c r="B870" s="1121"/>
      <c r="C870" s="1127"/>
      <c r="D870" s="1119"/>
      <c r="E870" s="1121"/>
      <c r="F870" s="644" t="s">
        <v>1535</v>
      </c>
      <c r="G870" s="424" t="s">
        <v>2534</v>
      </c>
      <c r="H870" s="1122"/>
      <c r="I870" s="1121"/>
      <c r="J870" s="1146"/>
    </row>
    <row r="871" spans="1:10" ht="30.75" thickBot="1" x14ac:dyDescent="0.3">
      <c r="A871" s="1118"/>
      <c r="B871" s="1121"/>
      <c r="C871" s="1127"/>
      <c r="D871" s="1119"/>
      <c r="E871" s="1121"/>
      <c r="F871" s="644" t="s">
        <v>1537</v>
      </c>
      <c r="G871" s="424" t="s">
        <v>2535</v>
      </c>
      <c r="H871" s="1122"/>
      <c r="I871" s="1121"/>
      <c r="J871" s="1146"/>
    </row>
    <row r="872" spans="1:10" ht="30.75" thickBot="1" x14ac:dyDescent="0.3">
      <c r="A872" s="1118"/>
      <c r="B872" s="1121"/>
      <c r="C872" s="1127"/>
      <c r="D872" s="1119"/>
      <c r="E872" s="1121"/>
      <c r="F872" s="644" t="s">
        <v>1597</v>
      </c>
      <c r="G872" s="424" t="s">
        <v>2536</v>
      </c>
      <c r="H872" s="1122"/>
      <c r="I872" s="1121"/>
      <c r="J872" s="1146"/>
    </row>
    <row r="873" spans="1:10" ht="15.75" thickBot="1" x14ac:dyDescent="0.3">
      <c r="A873" s="1118"/>
      <c r="B873" s="1121"/>
      <c r="C873" s="1127"/>
      <c r="D873" s="1119"/>
      <c r="E873" s="1121"/>
      <c r="F873" s="644">
        <v>10</v>
      </c>
      <c r="G873" s="424" t="s">
        <v>2537</v>
      </c>
      <c r="H873" s="1122"/>
      <c r="I873" s="1121"/>
      <c r="J873" s="1146"/>
    </row>
    <row r="874" spans="1:10" ht="25.5" customHeight="1" thickBot="1" x14ac:dyDescent="0.3">
      <c r="A874" s="1118"/>
      <c r="B874" s="1121"/>
      <c r="C874" s="1127"/>
      <c r="D874" s="1119"/>
      <c r="E874" s="1121"/>
      <c r="F874" s="644">
        <v>11</v>
      </c>
      <c r="G874" s="424" t="s">
        <v>2538</v>
      </c>
      <c r="H874" s="1122"/>
      <c r="I874" s="1121"/>
      <c r="J874" s="1146"/>
    </row>
    <row r="875" spans="1:10" ht="15.75" thickBot="1" x14ac:dyDescent="0.3">
      <c r="A875" s="1118"/>
      <c r="B875" s="1121"/>
      <c r="C875" s="1127"/>
      <c r="D875" s="1119"/>
      <c r="E875" s="1121"/>
      <c r="F875" s="644">
        <v>12</v>
      </c>
      <c r="G875" s="424" t="s">
        <v>2539</v>
      </c>
      <c r="H875" s="1122"/>
      <c r="I875" s="1121"/>
      <c r="J875" s="1146"/>
    </row>
    <row r="876" spans="1:10" ht="15.75" thickBot="1" x14ac:dyDescent="0.3">
      <c r="A876" s="1118"/>
      <c r="B876" s="1121"/>
      <c r="C876" s="1127"/>
      <c r="D876" s="1119"/>
      <c r="E876" s="1121"/>
      <c r="F876" s="644">
        <v>13</v>
      </c>
      <c r="G876" s="424" t="s">
        <v>2540</v>
      </c>
      <c r="H876" s="1122"/>
      <c r="I876" s="1121"/>
      <c r="J876" s="1146"/>
    </row>
    <row r="877" spans="1:10" ht="13.5" customHeight="1" thickBot="1" x14ac:dyDescent="0.3">
      <c r="A877" s="1118"/>
      <c r="B877" s="1121"/>
      <c r="C877" s="1127"/>
      <c r="D877" s="1119"/>
      <c r="E877" s="1121"/>
      <c r="F877" s="644">
        <v>14</v>
      </c>
      <c r="G877" s="424" t="s">
        <v>2541</v>
      </c>
      <c r="H877" s="1122"/>
      <c r="I877" s="1121"/>
      <c r="J877" s="1146"/>
    </row>
    <row r="878" spans="1:10" ht="24" customHeight="1" thickBot="1" x14ac:dyDescent="0.3">
      <c r="A878" s="1118"/>
      <c r="B878" s="1121"/>
      <c r="C878" s="1127"/>
      <c r="D878" s="1119"/>
      <c r="E878" s="1121"/>
      <c r="F878" s="644">
        <v>15</v>
      </c>
      <c r="G878" s="424" t="s">
        <v>2542</v>
      </c>
      <c r="H878" s="1122"/>
      <c r="I878" s="1121"/>
      <c r="J878" s="1146"/>
    </row>
    <row r="879" spans="1:10" ht="45.75" thickBot="1" x14ac:dyDescent="0.3">
      <c r="A879" s="1118"/>
      <c r="B879" s="1121"/>
      <c r="C879" s="1127"/>
      <c r="D879" s="1119"/>
      <c r="E879" s="1121"/>
      <c r="F879" s="644">
        <v>16</v>
      </c>
      <c r="G879" s="424" t="s">
        <v>2543</v>
      </c>
      <c r="H879" s="1122"/>
      <c r="I879" s="1121"/>
      <c r="J879" s="1146"/>
    </row>
    <row r="880" spans="1:10" ht="15.75" thickBot="1" x14ac:dyDescent="0.3">
      <c r="A880" s="1118"/>
      <c r="B880" s="1121"/>
      <c r="C880" s="1127"/>
      <c r="D880" s="1119"/>
      <c r="E880" s="1121"/>
      <c r="F880" s="644">
        <v>17</v>
      </c>
      <c r="G880" s="424" t="s">
        <v>2544</v>
      </c>
      <c r="H880" s="1122"/>
      <c r="I880" s="1121"/>
      <c r="J880" s="1146"/>
    </row>
    <row r="881" spans="1:202" ht="30.75" thickBot="1" x14ac:dyDescent="0.3">
      <c r="A881" s="1118"/>
      <c r="B881" s="1121"/>
      <c r="C881" s="1127"/>
      <c r="D881" s="1119"/>
      <c r="E881" s="1121"/>
      <c r="F881" s="368">
        <v>19</v>
      </c>
      <c r="G881" s="369" t="s">
        <v>2545</v>
      </c>
      <c r="H881" s="1122"/>
      <c r="I881" s="1121"/>
      <c r="J881" s="1146"/>
    </row>
    <row r="882" spans="1:202" ht="30.75" thickBot="1" x14ac:dyDescent="0.3">
      <c r="A882" s="1118"/>
      <c r="B882" s="1121"/>
      <c r="C882" s="1127"/>
      <c r="D882" s="1119"/>
      <c r="E882" s="1121"/>
      <c r="F882" s="368">
        <v>20</v>
      </c>
      <c r="G882" s="369" t="s">
        <v>2546</v>
      </c>
      <c r="H882" s="1122"/>
      <c r="I882" s="1121"/>
      <c r="J882" s="1146"/>
    </row>
    <row r="883" spans="1:202" ht="30.75" thickBot="1" x14ac:dyDescent="0.3">
      <c r="A883" s="1118"/>
      <c r="B883" s="1121"/>
      <c r="C883" s="1127"/>
      <c r="D883" s="1119"/>
      <c r="E883" s="1121"/>
      <c r="F883" s="368">
        <v>21</v>
      </c>
      <c r="G883" s="369" t="s">
        <v>2547</v>
      </c>
      <c r="H883" s="1122"/>
      <c r="I883" s="1121"/>
      <c r="J883" s="1146"/>
    </row>
    <row r="884" spans="1:202" ht="15.75" thickBot="1" x14ac:dyDescent="0.3">
      <c r="A884" s="1118"/>
      <c r="B884" s="1121"/>
      <c r="C884" s="1127"/>
      <c r="D884" s="1119"/>
      <c r="E884" s="1121"/>
      <c r="F884" s="368">
        <v>22</v>
      </c>
      <c r="G884" s="369" t="s">
        <v>2548</v>
      </c>
      <c r="H884" s="1122"/>
      <c r="I884" s="1121"/>
      <c r="J884" s="1146"/>
    </row>
    <row r="885" spans="1:202" ht="15.75" thickBot="1" x14ac:dyDescent="0.3">
      <c r="A885" s="1118"/>
      <c r="B885" s="1121"/>
      <c r="C885" s="1127"/>
      <c r="D885" s="1119"/>
      <c r="E885" s="1121"/>
      <c r="F885" s="368">
        <v>97</v>
      </c>
      <c r="G885" s="424" t="s">
        <v>2549</v>
      </c>
      <c r="H885" s="1122"/>
      <c r="I885" s="1121"/>
      <c r="J885" s="1146"/>
    </row>
    <row r="886" spans="1:202" ht="15.75" thickBot="1" x14ac:dyDescent="0.3">
      <c r="A886" s="1118"/>
      <c r="B886" s="1121"/>
      <c r="C886" s="1127"/>
      <c r="D886" s="1119"/>
      <c r="E886" s="1121"/>
      <c r="F886" s="646">
        <v>98</v>
      </c>
      <c r="G886" s="427" t="s">
        <v>2550</v>
      </c>
      <c r="H886" s="1122"/>
      <c r="I886" s="1121"/>
      <c r="J886" s="1146"/>
    </row>
    <row r="887" spans="1:202" ht="52.5" customHeight="1" thickBot="1" x14ac:dyDescent="0.3">
      <c r="A887" s="267" t="s">
        <v>652</v>
      </c>
      <c r="B887" s="243" t="s">
        <v>635</v>
      </c>
      <c r="C887" s="268" t="s">
        <v>653</v>
      </c>
      <c r="D887" s="243" t="s">
        <v>2551</v>
      </c>
      <c r="E887" s="709" t="s">
        <v>1801</v>
      </c>
      <c r="F887" s="875"/>
      <c r="G887" s="377"/>
      <c r="H887" s="245" t="s">
        <v>653</v>
      </c>
      <c r="I887" s="243" t="s">
        <v>123</v>
      </c>
      <c r="J887" s="621" t="s">
        <v>1466</v>
      </c>
    </row>
    <row r="888" spans="1:202" s="474" customFormat="1" ht="15" x14ac:dyDescent="0.25">
      <c r="A888" s="466"/>
      <c r="B888" s="467" t="s">
        <v>2552</v>
      </c>
      <c r="C888" s="468"/>
      <c r="D888" s="468"/>
      <c r="E888" s="468"/>
      <c r="F888" s="469"/>
      <c r="G888" s="470"/>
      <c r="H888" s="471"/>
      <c r="I888" s="468"/>
      <c r="J888" s="472" t="s">
        <v>1642</v>
      </c>
      <c r="K888" s="473"/>
      <c r="L888" s="473"/>
      <c r="M888" s="473"/>
      <c r="N888" s="473"/>
      <c r="O888" s="473"/>
      <c r="P888" s="473"/>
      <c r="Q888" s="473"/>
      <c r="R888" s="473"/>
      <c r="S888" s="473"/>
      <c r="T888" s="473"/>
      <c r="U888" s="473"/>
      <c r="V888" s="473"/>
      <c r="W888" s="473"/>
      <c r="X888" s="473"/>
      <c r="Y888" s="473"/>
      <c r="Z888" s="473"/>
      <c r="AA888" s="473"/>
      <c r="AB888" s="473"/>
      <c r="AC888" s="473"/>
      <c r="AD888" s="473"/>
      <c r="AE888" s="473"/>
      <c r="AF888" s="473"/>
      <c r="AG888" s="473"/>
      <c r="AH888" s="473"/>
      <c r="AI888" s="473"/>
      <c r="AJ888" s="473"/>
      <c r="AK888" s="473"/>
      <c r="AL888" s="473"/>
      <c r="AM888" s="473"/>
      <c r="AN888" s="473"/>
      <c r="AO888" s="473"/>
      <c r="AP888" s="473"/>
      <c r="AQ888" s="473"/>
      <c r="AR888" s="473"/>
      <c r="AS888" s="473"/>
      <c r="AT888" s="473"/>
      <c r="AU888" s="473"/>
      <c r="AV888" s="473"/>
      <c r="AW888" s="473"/>
      <c r="AX888" s="473"/>
      <c r="AY888" s="473"/>
      <c r="AZ888" s="473"/>
      <c r="BA888" s="473"/>
      <c r="BB888" s="473"/>
      <c r="BC888" s="473"/>
      <c r="BD888" s="473"/>
      <c r="BE888" s="473"/>
      <c r="BF888" s="473"/>
      <c r="BG888" s="473"/>
      <c r="BH888" s="473"/>
      <c r="BI888" s="473"/>
      <c r="BJ888" s="473"/>
      <c r="BK888" s="473"/>
      <c r="BL888" s="473"/>
      <c r="BM888" s="473"/>
      <c r="BN888" s="473"/>
      <c r="BO888" s="473"/>
      <c r="BP888" s="473"/>
      <c r="BQ888" s="473"/>
      <c r="BR888" s="473"/>
      <c r="BS888" s="473"/>
      <c r="BT888" s="473"/>
      <c r="BU888" s="473"/>
      <c r="BV888" s="473"/>
      <c r="BW888" s="473"/>
      <c r="BX888" s="473"/>
      <c r="BY888" s="473"/>
      <c r="BZ888" s="473"/>
      <c r="CA888" s="473"/>
      <c r="CB888" s="473"/>
      <c r="CC888" s="473"/>
      <c r="CD888" s="473"/>
      <c r="CE888" s="473"/>
      <c r="CF888" s="473"/>
      <c r="CG888" s="473"/>
      <c r="CH888" s="473"/>
      <c r="CI888" s="473"/>
      <c r="CJ888" s="473"/>
      <c r="CK888" s="473"/>
      <c r="CL888" s="473"/>
      <c r="CM888" s="473"/>
      <c r="CN888" s="473"/>
      <c r="CO888" s="473"/>
      <c r="CP888" s="473"/>
      <c r="CQ888" s="473"/>
      <c r="CR888" s="473"/>
      <c r="CS888" s="473"/>
      <c r="CT888" s="473"/>
      <c r="CU888" s="473"/>
      <c r="CV888" s="473"/>
      <c r="CW888" s="473"/>
      <c r="CX888" s="473"/>
      <c r="CY888" s="473"/>
      <c r="CZ888" s="473"/>
      <c r="DA888" s="473"/>
      <c r="DB888" s="473"/>
      <c r="DC888" s="473"/>
      <c r="DD888" s="473"/>
      <c r="DE888" s="473"/>
      <c r="DF888" s="473"/>
      <c r="DG888" s="473"/>
      <c r="DH888" s="473"/>
      <c r="DI888" s="473"/>
      <c r="DJ888" s="473"/>
      <c r="DK888" s="473"/>
      <c r="DL888" s="473"/>
      <c r="DM888" s="473"/>
      <c r="DN888" s="473"/>
      <c r="DO888" s="473"/>
      <c r="DP888" s="473"/>
      <c r="DQ888" s="473"/>
      <c r="DR888" s="473"/>
      <c r="DS888" s="473"/>
      <c r="DT888" s="473"/>
      <c r="DU888" s="473"/>
      <c r="DV888" s="473"/>
      <c r="DW888" s="473"/>
      <c r="DX888" s="473"/>
      <c r="DY888" s="473"/>
      <c r="DZ888" s="473"/>
      <c r="EA888" s="473"/>
      <c r="EB888" s="473"/>
      <c r="EC888" s="473"/>
      <c r="ED888" s="473"/>
      <c r="EE888" s="473"/>
      <c r="EF888" s="473"/>
      <c r="EG888" s="473"/>
      <c r="EH888" s="473"/>
      <c r="EI888" s="473"/>
      <c r="EJ888" s="473"/>
      <c r="EK888" s="473"/>
      <c r="EL888" s="473"/>
      <c r="EM888" s="473"/>
      <c r="EN888" s="473"/>
      <c r="EO888" s="473"/>
      <c r="EP888" s="473"/>
      <c r="EQ888" s="473"/>
      <c r="ER888" s="473"/>
      <c r="ES888" s="473"/>
      <c r="ET888" s="473"/>
      <c r="EU888" s="473"/>
      <c r="EV888" s="473"/>
      <c r="EW888" s="473"/>
      <c r="EX888" s="473"/>
      <c r="EY888" s="473"/>
      <c r="EZ888" s="473"/>
      <c r="FA888" s="473"/>
      <c r="FB888" s="473"/>
      <c r="FC888" s="473"/>
      <c r="FD888" s="473"/>
      <c r="FE888" s="473"/>
      <c r="FF888" s="473"/>
      <c r="FG888" s="473"/>
      <c r="FH888" s="473"/>
      <c r="FI888" s="473"/>
      <c r="FJ888" s="473"/>
      <c r="FK888" s="473"/>
      <c r="FL888" s="473"/>
      <c r="FM888" s="473"/>
      <c r="FN888" s="473"/>
      <c r="FO888" s="473"/>
      <c r="FP888" s="473"/>
      <c r="FQ888" s="473"/>
      <c r="FR888" s="473"/>
      <c r="FS888" s="473"/>
      <c r="FT888" s="473"/>
      <c r="FU888" s="473"/>
      <c r="FV888" s="473"/>
      <c r="FW888" s="473"/>
      <c r="FX888" s="473"/>
      <c r="FY888" s="473"/>
      <c r="FZ888" s="473"/>
      <c r="GA888" s="473"/>
      <c r="GB888" s="473"/>
      <c r="GC888" s="473"/>
      <c r="GD888" s="473"/>
      <c r="GE888" s="473"/>
      <c r="GF888" s="473"/>
      <c r="GG888" s="473"/>
      <c r="GH888" s="473"/>
      <c r="GI888" s="473"/>
      <c r="GJ888" s="473"/>
      <c r="GK888" s="473"/>
      <c r="GL888" s="473"/>
      <c r="GM888" s="473"/>
      <c r="GN888" s="473"/>
      <c r="GO888" s="473"/>
      <c r="GP888" s="473"/>
      <c r="GQ888" s="473"/>
      <c r="GR888" s="473"/>
      <c r="GS888" s="473"/>
      <c r="GT888" s="473"/>
    </row>
    <row r="889" spans="1:202" s="474" customFormat="1" ht="15.75" thickBot="1" x14ac:dyDescent="0.3">
      <c r="A889" s="475"/>
      <c r="B889" s="476" t="s">
        <v>2553</v>
      </c>
      <c r="C889" s="477"/>
      <c r="D889" s="477"/>
      <c r="E889" s="477"/>
      <c r="F889" s="478"/>
      <c r="G889" s="479"/>
      <c r="H889" s="480"/>
      <c r="I889" s="477"/>
      <c r="J889" s="481" t="s">
        <v>1788</v>
      </c>
      <c r="K889" s="473"/>
      <c r="L889" s="473"/>
      <c r="M889" s="473"/>
      <c r="N889" s="473"/>
      <c r="O889" s="473"/>
      <c r="P889" s="473"/>
      <c r="Q889" s="473"/>
      <c r="R889" s="473"/>
      <c r="S889" s="473"/>
      <c r="T889" s="473"/>
      <c r="U889" s="473"/>
      <c r="V889" s="473"/>
      <c r="W889" s="473"/>
      <c r="X889" s="473"/>
      <c r="Y889" s="473"/>
      <c r="Z889" s="473"/>
      <c r="AA889" s="473"/>
      <c r="AB889" s="473"/>
      <c r="AC889" s="473"/>
      <c r="AD889" s="473"/>
      <c r="AE889" s="473"/>
      <c r="AF889" s="473"/>
      <c r="AG889" s="473"/>
      <c r="AH889" s="473"/>
      <c r="AI889" s="473"/>
      <c r="AJ889" s="473"/>
      <c r="AK889" s="473"/>
      <c r="AL889" s="473"/>
      <c r="AM889" s="473"/>
      <c r="AN889" s="473"/>
      <c r="AO889" s="473"/>
      <c r="AP889" s="473"/>
      <c r="AQ889" s="473"/>
      <c r="AR889" s="473"/>
      <c r="AS889" s="473"/>
      <c r="AT889" s="473"/>
      <c r="AU889" s="473"/>
      <c r="AV889" s="473"/>
      <c r="AW889" s="473"/>
      <c r="AX889" s="473"/>
      <c r="AY889" s="473"/>
      <c r="AZ889" s="473"/>
      <c r="BA889" s="473"/>
      <c r="BB889" s="473"/>
      <c r="BC889" s="473"/>
      <c r="BD889" s="473"/>
      <c r="BE889" s="473"/>
      <c r="BF889" s="473"/>
      <c r="BG889" s="473"/>
      <c r="BH889" s="473"/>
      <c r="BI889" s="473"/>
      <c r="BJ889" s="473"/>
      <c r="BK889" s="473"/>
      <c r="BL889" s="473"/>
      <c r="BM889" s="473"/>
      <c r="BN889" s="473"/>
      <c r="BO889" s="473"/>
      <c r="BP889" s="473"/>
      <c r="BQ889" s="473"/>
      <c r="BR889" s="473"/>
      <c r="BS889" s="473"/>
      <c r="BT889" s="473"/>
      <c r="BU889" s="473"/>
      <c r="BV889" s="473"/>
      <c r="BW889" s="473"/>
      <c r="BX889" s="473"/>
      <c r="BY889" s="473"/>
      <c r="BZ889" s="473"/>
      <c r="CA889" s="473"/>
      <c r="CB889" s="473"/>
      <c r="CC889" s="473"/>
      <c r="CD889" s="473"/>
      <c r="CE889" s="473"/>
      <c r="CF889" s="473"/>
      <c r="CG889" s="473"/>
      <c r="CH889" s="473"/>
      <c r="CI889" s="473"/>
      <c r="CJ889" s="473"/>
      <c r="CK889" s="473"/>
      <c r="CL889" s="473"/>
      <c r="CM889" s="473"/>
      <c r="CN889" s="473"/>
      <c r="CO889" s="473"/>
      <c r="CP889" s="473"/>
      <c r="CQ889" s="473"/>
      <c r="CR889" s="473"/>
      <c r="CS889" s="473"/>
      <c r="CT889" s="473"/>
      <c r="CU889" s="473"/>
      <c r="CV889" s="473"/>
      <c r="CW889" s="473"/>
      <c r="CX889" s="473"/>
      <c r="CY889" s="473"/>
      <c r="CZ889" s="473"/>
      <c r="DA889" s="473"/>
      <c r="DB889" s="473"/>
      <c r="DC889" s="473"/>
      <c r="DD889" s="473"/>
      <c r="DE889" s="473"/>
      <c r="DF889" s="473"/>
      <c r="DG889" s="473"/>
      <c r="DH889" s="473"/>
      <c r="DI889" s="473"/>
      <c r="DJ889" s="473"/>
      <c r="DK889" s="473"/>
      <c r="DL889" s="473"/>
      <c r="DM889" s="473"/>
      <c r="DN889" s="473"/>
      <c r="DO889" s="473"/>
      <c r="DP889" s="473"/>
      <c r="DQ889" s="473"/>
      <c r="DR889" s="473"/>
      <c r="DS889" s="473"/>
      <c r="DT889" s="473"/>
      <c r="DU889" s="473"/>
      <c r="DV889" s="473"/>
      <c r="DW889" s="473"/>
      <c r="DX889" s="473"/>
      <c r="DY889" s="473"/>
      <c r="DZ889" s="473"/>
      <c r="EA889" s="473"/>
      <c r="EB889" s="473"/>
      <c r="EC889" s="473"/>
      <c r="ED889" s="473"/>
      <c r="EE889" s="473"/>
      <c r="EF889" s="473"/>
      <c r="EG889" s="473"/>
      <c r="EH889" s="473"/>
      <c r="EI889" s="473"/>
      <c r="EJ889" s="473"/>
      <c r="EK889" s="473"/>
      <c r="EL889" s="473"/>
      <c r="EM889" s="473"/>
      <c r="EN889" s="473"/>
      <c r="EO889" s="473"/>
      <c r="EP889" s="473"/>
      <c r="EQ889" s="473"/>
      <c r="ER889" s="473"/>
      <c r="ES889" s="473"/>
      <c r="ET889" s="473"/>
      <c r="EU889" s="473"/>
      <c r="EV889" s="473"/>
      <c r="EW889" s="473"/>
      <c r="EX889" s="473"/>
      <c r="EY889" s="473"/>
      <c r="EZ889" s="473"/>
      <c r="FA889" s="473"/>
      <c r="FB889" s="473"/>
      <c r="FC889" s="473"/>
      <c r="FD889" s="473"/>
      <c r="FE889" s="473"/>
      <c r="FF889" s="473"/>
      <c r="FG889" s="473"/>
      <c r="FH889" s="473"/>
      <c r="FI889" s="473"/>
      <c r="FJ889" s="473"/>
      <c r="FK889" s="473"/>
      <c r="FL889" s="473"/>
      <c r="FM889" s="473"/>
      <c r="FN889" s="473"/>
      <c r="FO889" s="473"/>
      <c r="FP889" s="473"/>
      <c r="FQ889" s="473"/>
      <c r="FR889" s="473"/>
      <c r="FS889" s="473"/>
      <c r="FT889" s="473"/>
      <c r="FU889" s="473"/>
      <c r="FV889" s="473"/>
      <c r="FW889" s="473"/>
      <c r="FX889" s="473"/>
      <c r="FY889" s="473"/>
      <c r="FZ889" s="473"/>
      <c r="GA889" s="473"/>
      <c r="GB889" s="473"/>
      <c r="GC889" s="473"/>
      <c r="GD889" s="473"/>
      <c r="GE889" s="473"/>
      <c r="GF889" s="473"/>
      <c r="GG889" s="473"/>
      <c r="GH889" s="473"/>
      <c r="GI889" s="473"/>
      <c r="GJ889" s="473"/>
      <c r="GK889" s="473"/>
      <c r="GL889" s="473"/>
      <c r="GM889" s="473"/>
      <c r="GN889" s="473"/>
      <c r="GO889" s="473"/>
      <c r="GP889" s="473"/>
      <c r="GQ889" s="473"/>
      <c r="GR889" s="473"/>
      <c r="GS889" s="473"/>
      <c r="GT889" s="473"/>
    </row>
    <row r="890" spans="1:202" ht="12.75" customHeight="1" thickBot="1" x14ac:dyDescent="0.3">
      <c r="A890" s="1145" t="s">
        <v>658</v>
      </c>
      <c r="B890" s="1119" t="s">
        <v>635</v>
      </c>
      <c r="C890" s="1127" t="s">
        <v>659</v>
      </c>
      <c r="D890" s="1119" t="s">
        <v>2554</v>
      </c>
      <c r="E890" s="1119" t="s">
        <v>1148</v>
      </c>
      <c r="F890" s="619" t="s">
        <v>1525</v>
      </c>
      <c r="G890" s="620" t="s">
        <v>1790</v>
      </c>
      <c r="H890" s="1161" t="s">
        <v>2555</v>
      </c>
      <c r="I890" s="1127" t="s">
        <v>137</v>
      </c>
      <c r="J890" s="1146" t="s">
        <v>1466</v>
      </c>
    </row>
    <row r="891" spans="1:202" customFormat="1" ht="17.25" customHeight="1" thickBot="1" x14ac:dyDescent="0.3">
      <c r="A891" s="1145"/>
      <c r="B891" s="1119"/>
      <c r="C891" s="1127"/>
      <c r="D891" s="1119"/>
      <c r="E891" s="1119"/>
      <c r="F891" s="622" t="s">
        <v>1527</v>
      </c>
      <c r="G891" s="623" t="s">
        <v>1792</v>
      </c>
      <c r="H891" s="1161"/>
      <c r="I891" s="1127"/>
      <c r="J891" s="1146"/>
    </row>
    <row r="892" spans="1:202" customFormat="1" ht="17.25" customHeight="1" thickBot="1" x14ac:dyDescent="0.3">
      <c r="A892" s="1145"/>
      <c r="B892" s="1119"/>
      <c r="C892" s="1127"/>
      <c r="D892" s="1119"/>
      <c r="E892" s="1119"/>
      <c r="F892" s="622" t="s">
        <v>1529</v>
      </c>
      <c r="G892" s="623" t="s">
        <v>1793</v>
      </c>
      <c r="H892" s="1161"/>
      <c r="I892" s="1127"/>
      <c r="J892" s="1146"/>
    </row>
    <row r="893" spans="1:202" customFormat="1" ht="17.25" customHeight="1" thickBot="1" x14ac:dyDescent="0.3">
      <c r="A893" s="1145"/>
      <c r="B893" s="1119"/>
      <c r="C893" s="1127"/>
      <c r="D893" s="1119"/>
      <c r="E893" s="1119"/>
      <c r="F893" s="622" t="s">
        <v>1537</v>
      </c>
      <c r="G893" s="623" t="s">
        <v>1794</v>
      </c>
      <c r="H893" s="1161"/>
      <c r="I893" s="1127"/>
      <c r="J893" s="1146"/>
    </row>
    <row r="894" spans="1:202" s="157" customFormat="1" ht="15.75" thickBot="1" x14ac:dyDescent="0.3">
      <c r="A894" s="1145"/>
      <c r="B894" s="1119"/>
      <c r="C894" s="1127"/>
      <c r="D894" s="1119"/>
      <c r="E894" s="1119"/>
      <c r="F894" s="624" t="s">
        <v>1597</v>
      </c>
      <c r="G894" s="625" t="s">
        <v>1795</v>
      </c>
      <c r="H894" s="1161"/>
      <c r="I894" s="1127"/>
      <c r="J894" s="1146"/>
      <c r="K894" s="258"/>
      <c r="L894" s="258"/>
      <c r="M894" s="258"/>
      <c r="N894" s="258"/>
      <c r="O894" s="258"/>
      <c r="P894" s="258"/>
      <c r="Q894" s="258"/>
      <c r="R894" s="258"/>
      <c r="S894" s="258"/>
      <c r="T894" s="258"/>
      <c r="U894" s="258"/>
      <c r="V894" s="258"/>
      <c r="W894" s="258"/>
      <c r="X894" s="258"/>
      <c r="Y894" s="258"/>
      <c r="Z894" s="258"/>
      <c r="AA894" s="258"/>
      <c r="AB894" s="258"/>
      <c r="AC894" s="258"/>
      <c r="AD894" s="258"/>
      <c r="AE894" s="258"/>
      <c r="AF894" s="258"/>
      <c r="AG894" s="258"/>
      <c r="AH894" s="258"/>
      <c r="AI894" s="258"/>
      <c r="AJ894" s="258"/>
      <c r="AK894" s="258"/>
      <c r="AL894" s="258"/>
      <c r="AM894" s="258"/>
      <c r="AN894" s="258"/>
      <c r="AO894" s="258"/>
      <c r="AP894" s="258"/>
      <c r="AQ894" s="258"/>
      <c r="AR894" s="258"/>
      <c r="AS894" s="258"/>
      <c r="AT894" s="258"/>
      <c r="AU894" s="258"/>
      <c r="AV894" s="258"/>
      <c r="AW894" s="258"/>
      <c r="AX894" s="258"/>
      <c r="AY894" s="258"/>
      <c r="AZ894" s="258"/>
      <c r="BA894" s="258"/>
      <c r="BB894" s="258"/>
      <c r="BC894" s="258"/>
      <c r="BD894" s="258"/>
      <c r="BE894" s="258"/>
      <c r="BF894" s="258"/>
      <c r="BG894" s="258"/>
      <c r="BH894" s="258"/>
      <c r="BI894" s="258"/>
      <c r="BJ894" s="258"/>
      <c r="BK894" s="258"/>
      <c r="BL894" s="258"/>
      <c r="BM894" s="258"/>
      <c r="BN894" s="258"/>
      <c r="BO894" s="258"/>
      <c r="BP894" s="258"/>
      <c r="BQ894" s="258"/>
      <c r="BR894" s="258"/>
      <c r="BS894" s="258"/>
      <c r="BT894" s="258"/>
      <c r="BU894" s="258"/>
      <c r="BV894" s="258"/>
      <c r="BW894" s="258"/>
      <c r="BX894" s="258"/>
      <c r="BY894" s="258"/>
      <c r="BZ894" s="258"/>
      <c r="CA894" s="258"/>
      <c r="CB894" s="258"/>
      <c r="CC894" s="258"/>
      <c r="CD894" s="258"/>
      <c r="CE894" s="258"/>
      <c r="CF894" s="258"/>
      <c r="CG894" s="258"/>
      <c r="CH894" s="258"/>
      <c r="CI894" s="258"/>
      <c r="CJ894" s="258"/>
      <c r="CK894" s="258"/>
      <c r="CL894" s="258"/>
      <c r="CM894" s="258"/>
      <c r="CN894" s="258"/>
      <c r="CO894" s="258"/>
      <c r="CP894" s="258"/>
      <c r="CQ894" s="258"/>
      <c r="CR894" s="258"/>
      <c r="CS894" s="258"/>
      <c r="CT894" s="258"/>
      <c r="CU894" s="258"/>
      <c r="CV894" s="258"/>
      <c r="CW894" s="258"/>
      <c r="CX894" s="258"/>
      <c r="CY894" s="258"/>
      <c r="CZ894" s="258"/>
      <c r="DA894" s="258"/>
      <c r="DB894" s="258"/>
      <c r="DC894" s="258"/>
      <c r="DD894" s="258"/>
      <c r="DE894" s="258"/>
      <c r="DF894" s="258"/>
      <c r="DG894" s="258"/>
      <c r="DH894" s="258"/>
      <c r="DI894" s="258"/>
      <c r="DJ894" s="258"/>
      <c r="DK894" s="258"/>
      <c r="DL894" s="258"/>
      <c r="DM894" s="258"/>
      <c r="DN894" s="258"/>
      <c r="DO894" s="258"/>
      <c r="DP894" s="258"/>
      <c r="DQ894" s="258"/>
      <c r="DR894" s="258"/>
      <c r="DS894" s="258"/>
      <c r="DT894" s="258"/>
      <c r="DU894" s="258"/>
      <c r="DV894" s="258"/>
      <c r="DW894" s="258"/>
      <c r="DX894" s="258"/>
      <c r="DY894" s="258"/>
      <c r="DZ894" s="258"/>
      <c r="EA894" s="258"/>
      <c r="EB894" s="258"/>
      <c r="EC894" s="258"/>
      <c r="ED894" s="258"/>
      <c r="EE894" s="258"/>
      <c r="EF894" s="258"/>
      <c r="EG894" s="258"/>
      <c r="EH894" s="258"/>
      <c r="EI894" s="258"/>
      <c r="EJ894" s="258"/>
      <c r="EK894" s="258"/>
      <c r="EL894" s="258"/>
      <c r="EM894" s="258"/>
      <c r="EN894" s="258"/>
      <c r="EO894" s="258"/>
      <c r="EP894" s="258"/>
      <c r="EQ894" s="258"/>
      <c r="ER894" s="258"/>
      <c r="ES894" s="258"/>
      <c r="ET894" s="258"/>
      <c r="EU894" s="258"/>
      <c r="EV894" s="258"/>
      <c r="EW894" s="258"/>
      <c r="EX894" s="258"/>
      <c r="EY894" s="258"/>
      <c r="EZ894" s="258"/>
      <c r="FA894" s="258"/>
      <c r="FB894" s="258"/>
      <c r="FC894" s="258"/>
    </row>
    <row r="895" spans="1:202" s="157" customFormat="1" ht="60.75" thickBot="1" x14ac:dyDescent="0.3">
      <c r="A895" s="461" t="s">
        <v>660</v>
      </c>
      <c r="B895" s="342" t="s">
        <v>635</v>
      </c>
      <c r="C895" s="462" t="s">
        <v>661</v>
      </c>
      <c r="D895" s="342" t="s">
        <v>2556</v>
      </c>
      <c r="E895" s="342" t="s">
        <v>1797</v>
      </c>
      <c r="F895" s="463"/>
      <c r="G895" s="626"/>
      <c r="H895" s="745" t="s">
        <v>2555</v>
      </c>
      <c r="I895" s="462" t="s">
        <v>137</v>
      </c>
      <c r="J895" s="876" t="s">
        <v>1466</v>
      </c>
      <c r="K895" s="258"/>
      <c r="L895" s="258"/>
      <c r="M895" s="258"/>
      <c r="N895" s="258"/>
      <c r="O895" s="258"/>
      <c r="P895" s="258"/>
      <c r="Q895" s="258"/>
      <c r="R895" s="258"/>
      <c r="S895" s="258"/>
      <c r="T895" s="258"/>
      <c r="U895" s="258"/>
      <c r="V895" s="258"/>
      <c r="W895" s="258"/>
      <c r="X895" s="258"/>
      <c r="Y895" s="258"/>
      <c r="Z895" s="258"/>
      <c r="AA895" s="258"/>
      <c r="AB895" s="258"/>
      <c r="AC895" s="258"/>
      <c r="AD895" s="258"/>
      <c r="AE895" s="258"/>
      <c r="AF895" s="258"/>
      <c r="AG895" s="258"/>
      <c r="AH895" s="258"/>
      <c r="AI895" s="258"/>
      <c r="AJ895" s="258"/>
      <c r="AK895" s="258"/>
      <c r="AL895" s="258"/>
      <c r="AM895" s="258"/>
      <c r="AN895" s="258"/>
      <c r="AO895" s="258"/>
      <c r="AP895" s="258"/>
      <c r="AQ895" s="258"/>
      <c r="AR895" s="258"/>
      <c r="AS895" s="258"/>
      <c r="AT895" s="258"/>
      <c r="AU895" s="258"/>
      <c r="AV895" s="258"/>
      <c r="AW895" s="258"/>
      <c r="AX895" s="258"/>
      <c r="AY895" s="258"/>
      <c r="AZ895" s="258"/>
      <c r="BA895" s="258"/>
      <c r="BB895" s="258"/>
      <c r="BC895" s="258"/>
      <c r="BD895" s="258"/>
      <c r="BE895" s="258"/>
      <c r="BF895" s="258"/>
      <c r="BG895" s="258"/>
      <c r="BH895" s="258"/>
      <c r="BI895" s="258"/>
      <c r="BJ895" s="258"/>
      <c r="BK895" s="258"/>
      <c r="BL895" s="258"/>
      <c r="BM895" s="258"/>
      <c r="BN895" s="258"/>
      <c r="BO895" s="258"/>
      <c r="BP895" s="258"/>
      <c r="BQ895" s="258"/>
      <c r="BR895" s="258"/>
      <c r="BS895" s="258"/>
      <c r="BT895" s="258"/>
      <c r="BU895" s="258"/>
      <c r="BV895" s="258"/>
      <c r="BW895" s="258"/>
      <c r="BX895" s="258"/>
      <c r="BY895" s="258"/>
      <c r="BZ895" s="258"/>
      <c r="CA895" s="258"/>
      <c r="CB895" s="258"/>
      <c r="CC895" s="258"/>
      <c r="CD895" s="258"/>
      <c r="CE895" s="258"/>
      <c r="CF895" s="258"/>
      <c r="CG895" s="258"/>
      <c r="CH895" s="258"/>
      <c r="CI895" s="258"/>
      <c r="CJ895" s="258"/>
      <c r="CK895" s="258"/>
      <c r="CL895" s="258"/>
      <c r="CM895" s="258"/>
      <c r="CN895" s="258"/>
      <c r="CO895" s="258"/>
      <c r="CP895" s="258"/>
      <c r="CQ895" s="258"/>
      <c r="CR895" s="258"/>
      <c r="CS895" s="258"/>
      <c r="CT895" s="258"/>
      <c r="CU895" s="258"/>
      <c r="CV895" s="258"/>
      <c r="CW895" s="258"/>
      <c r="CX895" s="258"/>
      <c r="CY895" s="258"/>
      <c r="CZ895" s="258"/>
      <c r="DA895" s="258"/>
      <c r="DB895" s="258"/>
      <c r="DC895" s="258"/>
      <c r="DD895" s="258"/>
      <c r="DE895" s="258"/>
      <c r="DF895" s="258"/>
      <c r="DG895" s="258"/>
      <c r="DH895" s="258"/>
      <c r="DI895" s="258"/>
      <c r="DJ895" s="258"/>
      <c r="DK895" s="258"/>
      <c r="DL895" s="258"/>
      <c r="DM895" s="258"/>
      <c r="DN895" s="258"/>
      <c r="DO895" s="258"/>
      <c r="DP895" s="258"/>
      <c r="DQ895" s="258"/>
      <c r="DR895" s="258"/>
      <c r="DS895" s="258"/>
      <c r="DT895" s="258"/>
      <c r="DU895" s="258"/>
      <c r="DV895" s="258"/>
      <c r="DW895" s="258"/>
      <c r="DX895" s="258"/>
      <c r="DY895" s="258"/>
      <c r="DZ895" s="258"/>
      <c r="EA895" s="258"/>
      <c r="EB895" s="258"/>
      <c r="EC895" s="258"/>
      <c r="ED895" s="258"/>
      <c r="EE895" s="258"/>
      <c r="EF895" s="258"/>
      <c r="EG895" s="258"/>
      <c r="EH895" s="258"/>
      <c r="EI895" s="258"/>
      <c r="EJ895" s="258"/>
      <c r="EK895" s="258"/>
      <c r="EL895" s="258"/>
      <c r="EM895" s="258"/>
      <c r="EN895" s="258"/>
      <c r="EO895" s="258"/>
      <c r="EP895" s="258"/>
      <c r="EQ895" s="258"/>
      <c r="ER895" s="258"/>
      <c r="ES895" s="258"/>
      <c r="ET895" s="258"/>
      <c r="EU895" s="258"/>
      <c r="EV895" s="258"/>
      <c r="EW895" s="258"/>
      <c r="EX895" s="258"/>
      <c r="EY895" s="258"/>
      <c r="EZ895" s="258"/>
      <c r="FA895" s="258"/>
      <c r="FB895" s="258"/>
      <c r="FC895" s="258"/>
    </row>
    <row r="896" spans="1:202" customFormat="1" ht="15.75" thickBot="1" x14ac:dyDescent="0.3">
      <c r="A896" s="627"/>
      <c r="B896" s="628" t="s">
        <v>2557</v>
      </c>
      <c r="C896" s="629"/>
      <c r="D896" s="629"/>
      <c r="E896" s="629"/>
      <c r="F896" s="630"/>
      <c r="G896" s="631"/>
      <c r="H896" s="632"/>
      <c r="I896" s="629"/>
      <c r="J896" s="633"/>
    </row>
    <row r="897" spans="1:202" s="474" customFormat="1" ht="15.75" thickBot="1" x14ac:dyDescent="0.3">
      <c r="A897" s="466"/>
      <c r="B897" s="628" t="s">
        <v>2558</v>
      </c>
      <c r="C897" s="468"/>
      <c r="D897" s="468"/>
      <c r="E897" s="468"/>
      <c r="F897" s="469"/>
      <c r="G897" s="470"/>
      <c r="H897" s="471"/>
      <c r="I897" s="468"/>
      <c r="J897" s="472" t="s">
        <v>1642</v>
      </c>
      <c r="K897" s="473"/>
      <c r="L897" s="473"/>
      <c r="M897" s="473"/>
      <c r="N897" s="473"/>
      <c r="O897" s="473"/>
      <c r="P897" s="473"/>
      <c r="Q897" s="473"/>
      <c r="R897" s="473"/>
      <c r="S897" s="473"/>
      <c r="T897" s="473"/>
      <c r="U897" s="473"/>
      <c r="V897" s="473"/>
      <c r="W897" s="473"/>
      <c r="X897" s="473"/>
      <c r="Y897" s="473"/>
      <c r="Z897" s="473"/>
      <c r="AA897" s="473"/>
      <c r="AB897" s="473"/>
      <c r="AC897" s="473"/>
      <c r="AD897" s="473"/>
      <c r="AE897" s="473"/>
      <c r="AF897" s="473"/>
      <c r="AG897" s="473"/>
      <c r="AH897" s="473"/>
      <c r="AI897" s="473"/>
      <c r="AJ897" s="473"/>
      <c r="AK897" s="473"/>
      <c r="AL897" s="473"/>
      <c r="AM897" s="473"/>
      <c r="AN897" s="473"/>
      <c r="AO897" s="473"/>
      <c r="AP897" s="473"/>
      <c r="AQ897" s="473"/>
      <c r="AR897" s="473"/>
      <c r="AS897" s="473"/>
      <c r="AT897" s="473"/>
      <c r="AU897" s="473"/>
      <c r="AV897" s="473"/>
      <c r="AW897" s="473"/>
      <c r="AX897" s="473"/>
      <c r="AY897" s="473"/>
      <c r="AZ897" s="473"/>
      <c r="BA897" s="473"/>
      <c r="BB897" s="473"/>
      <c r="BC897" s="473"/>
      <c r="BD897" s="473"/>
      <c r="BE897" s="473"/>
      <c r="BF897" s="473"/>
      <c r="BG897" s="473"/>
      <c r="BH897" s="473"/>
      <c r="BI897" s="473"/>
      <c r="BJ897" s="473"/>
      <c r="BK897" s="473"/>
      <c r="BL897" s="473"/>
      <c r="BM897" s="473"/>
      <c r="BN897" s="473"/>
      <c r="BO897" s="473"/>
      <c r="BP897" s="473"/>
      <c r="BQ897" s="473"/>
      <c r="BR897" s="473"/>
      <c r="BS897" s="473"/>
      <c r="BT897" s="473"/>
      <c r="BU897" s="473"/>
      <c r="BV897" s="473"/>
      <c r="BW897" s="473"/>
      <c r="BX897" s="473"/>
      <c r="BY897" s="473"/>
      <c r="BZ897" s="473"/>
      <c r="CA897" s="473"/>
      <c r="CB897" s="473"/>
      <c r="CC897" s="473"/>
      <c r="CD897" s="473"/>
      <c r="CE897" s="473"/>
      <c r="CF897" s="473"/>
      <c r="CG897" s="473"/>
      <c r="CH897" s="473"/>
      <c r="CI897" s="473"/>
      <c r="CJ897" s="473"/>
      <c r="CK897" s="473"/>
      <c r="CL897" s="473"/>
      <c r="CM897" s="473"/>
      <c r="CN897" s="473"/>
      <c r="CO897" s="473"/>
      <c r="CP897" s="473"/>
      <c r="CQ897" s="473"/>
      <c r="CR897" s="473"/>
      <c r="CS897" s="473"/>
      <c r="CT897" s="473"/>
      <c r="CU897" s="473"/>
      <c r="CV897" s="473"/>
      <c r="CW897" s="473"/>
      <c r="CX897" s="473"/>
      <c r="CY897" s="473"/>
      <c r="CZ897" s="473"/>
      <c r="DA897" s="473"/>
      <c r="DB897" s="473"/>
      <c r="DC897" s="473"/>
      <c r="DD897" s="473"/>
      <c r="DE897" s="473"/>
      <c r="DF897" s="473"/>
      <c r="DG897" s="473"/>
      <c r="DH897" s="473"/>
      <c r="DI897" s="473"/>
      <c r="DJ897" s="473"/>
      <c r="DK897" s="473"/>
      <c r="DL897" s="473"/>
      <c r="DM897" s="473"/>
      <c r="DN897" s="473"/>
      <c r="DO897" s="473"/>
      <c r="DP897" s="473"/>
      <c r="DQ897" s="473"/>
      <c r="DR897" s="473"/>
      <c r="DS897" s="473"/>
      <c r="DT897" s="473"/>
      <c r="DU897" s="473"/>
      <c r="DV897" s="473"/>
      <c r="DW897" s="473"/>
      <c r="DX897" s="473"/>
      <c r="DY897" s="473"/>
      <c r="DZ897" s="473"/>
      <c r="EA897" s="473"/>
      <c r="EB897" s="473"/>
      <c r="EC897" s="473"/>
      <c r="ED897" s="473"/>
      <c r="EE897" s="473"/>
      <c r="EF897" s="473"/>
      <c r="EG897" s="473"/>
      <c r="EH897" s="473"/>
      <c r="EI897" s="473"/>
      <c r="EJ897" s="473"/>
      <c r="EK897" s="473"/>
      <c r="EL897" s="473"/>
      <c r="EM897" s="473"/>
      <c r="EN897" s="473"/>
      <c r="EO897" s="473"/>
      <c r="EP897" s="473"/>
      <c r="EQ897" s="473"/>
      <c r="ER897" s="473"/>
      <c r="ES897" s="473"/>
      <c r="ET897" s="473"/>
      <c r="EU897" s="473"/>
      <c r="EV897" s="473"/>
      <c r="EW897" s="473"/>
      <c r="EX897" s="473"/>
      <c r="EY897" s="473"/>
      <c r="EZ897" s="473"/>
      <c r="FA897" s="473"/>
      <c r="FB897" s="473"/>
      <c r="FC897" s="473"/>
      <c r="FD897" s="473"/>
      <c r="FE897" s="473"/>
      <c r="FF897" s="473"/>
      <c r="FG897" s="473"/>
      <c r="FH897" s="473"/>
      <c r="FI897" s="473"/>
      <c r="FJ897" s="473"/>
      <c r="FK897" s="473"/>
      <c r="FL897" s="473"/>
      <c r="FM897" s="473"/>
      <c r="FN897" s="473"/>
      <c r="FO897" s="473"/>
      <c r="FP897" s="473"/>
      <c r="FQ897" s="473"/>
      <c r="FR897" s="473"/>
      <c r="FS897" s="473"/>
      <c r="FT897" s="473"/>
      <c r="FU897" s="473"/>
      <c r="FV897" s="473"/>
      <c r="FW897" s="473"/>
      <c r="FX897" s="473"/>
      <c r="FY897" s="473"/>
      <c r="FZ897" s="473"/>
      <c r="GA897" s="473"/>
      <c r="GB897" s="473"/>
      <c r="GC897" s="473"/>
      <c r="GD897" s="473"/>
      <c r="GE897" s="473"/>
      <c r="GF897" s="473"/>
      <c r="GG897" s="473"/>
      <c r="GH897" s="473"/>
      <c r="GI897" s="473"/>
      <c r="GJ897" s="473"/>
      <c r="GK897" s="473"/>
      <c r="GL897" s="473"/>
      <c r="GM897" s="473"/>
      <c r="GN897" s="473"/>
      <c r="GO897" s="473"/>
      <c r="GP897" s="473"/>
      <c r="GQ897" s="473"/>
      <c r="GR897" s="473"/>
      <c r="GS897" s="473"/>
      <c r="GT897" s="473"/>
    </row>
    <row r="898" spans="1:202" s="157" customFormat="1" ht="60.75" thickBot="1" x14ac:dyDescent="0.3">
      <c r="A898" s="877" t="s">
        <v>662</v>
      </c>
      <c r="B898" s="878" t="s">
        <v>635</v>
      </c>
      <c r="C898" s="879" t="s">
        <v>663</v>
      </c>
      <c r="D898" s="878" t="s">
        <v>2559</v>
      </c>
      <c r="E898" s="878" t="s">
        <v>1540</v>
      </c>
      <c r="F898" s="878"/>
      <c r="G898" s="620"/>
      <c r="H898" s="880" t="s">
        <v>2560</v>
      </c>
      <c r="I898" s="532" t="s">
        <v>137</v>
      </c>
      <c r="J898" s="881" t="s">
        <v>2561</v>
      </c>
      <c r="K898" s="258"/>
      <c r="L898" s="258"/>
      <c r="M898" s="258"/>
      <c r="N898" s="258"/>
      <c r="O898" s="258"/>
      <c r="P898" s="258"/>
      <c r="Q898" s="258"/>
      <c r="R898" s="258"/>
      <c r="S898" s="258"/>
      <c r="T898" s="258"/>
      <c r="U898" s="258"/>
      <c r="V898" s="258"/>
      <c r="W898" s="258"/>
      <c r="X898" s="258"/>
      <c r="Y898" s="258"/>
      <c r="Z898" s="258"/>
      <c r="AA898" s="258"/>
      <c r="AB898" s="258"/>
      <c r="AC898" s="258"/>
      <c r="AD898" s="258"/>
      <c r="AE898" s="258"/>
      <c r="AF898" s="258"/>
      <c r="AG898" s="258"/>
      <c r="AH898" s="258"/>
      <c r="AI898" s="258"/>
      <c r="AJ898" s="258"/>
      <c r="AK898" s="258"/>
      <c r="AL898" s="258"/>
      <c r="AM898" s="258"/>
      <c r="AN898" s="258"/>
      <c r="AO898" s="258"/>
      <c r="AP898" s="258"/>
      <c r="AQ898" s="258"/>
      <c r="AR898" s="258"/>
      <c r="AS898" s="258"/>
      <c r="AT898" s="258"/>
      <c r="AU898" s="258"/>
      <c r="AV898" s="258"/>
      <c r="AW898" s="258"/>
      <c r="AX898" s="258"/>
      <c r="AY898" s="258"/>
      <c r="AZ898" s="258"/>
      <c r="BA898" s="258"/>
      <c r="BB898" s="258"/>
      <c r="BC898" s="258"/>
      <c r="BD898" s="258"/>
      <c r="BE898" s="258"/>
      <c r="BF898" s="258"/>
      <c r="BG898" s="258"/>
      <c r="BH898" s="258"/>
      <c r="BI898" s="258"/>
      <c r="BJ898" s="258"/>
      <c r="BK898" s="258"/>
      <c r="BL898" s="258"/>
      <c r="BM898" s="258"/>
      <c r="BN898" s="258"/>
      <c r="BO898" s="258"/>
      <c r="BP898" s="258"/>
      <c r="BQ898" s="258"/>
      <c r="BR898" s="258"/>
      <c r="BS898" s="258"/>
      <c r="BT898" s="258"/>
      <c r="BU898" s="258"/>
      <c r="BV898" s="258"/>
      <c r="BW898" s="258"/>
      <c r="BX898" s="258"/>
      <c r="BY898" s="258"/>
      <c r="BZ898" s="258"/>
      <c r="CA898" s="258"/>
      <c r="CB898" s="258"/>
      <c r="CC898" s="258"/>
      <c r="CD898" s="258"/>
      <c r="CE898" s="258"/>
      <c r="CF898" s="258"/>
      <c r="CG898" s="258"/>
      <c r="CH898" s="258"/>
      <c r="CI898" s="258"/>
      <c r="CJ898" s="258"/>
      <c r="CK898" s="258"/>
      <c r="CL898" s="258"/>
      <c r="CM898" s="258"/>
      <c r="CN898" s="258"/>
      <c r="CO898" s="258"/>
      <c r="CP898" s="258"/>
      <c r="CQ898" s="258"/>
      <c r="CR898" s="258"/>
      <c r="CS898" s="258"/>
      <c r="CT898" s="258"/>
      <c r="CU898" s="258"/>
      <c r="CV898" s="258"/>
      <c r="CW898" s="258"/>
      <c r="CX898" s="258"/>
      <c r="CY898" s="258"/>
      <c r="CZ898" s="258"/>
      <c r="DA898" s="258"/>
      <c r="DB898" s="258"/>
      <c r="DC898" s="258"/>
      <c r="DD898" s="258"/>
      <c r="DE898" s="258"/>
      <c r="DF898" s="258"/>
      <c r="DG898" s="258"/>
      <c r="DH898" s="258"/>
      <c r="DI898" s="258"/>
      <c r="DJ898" s="258"/>
      <c r="DK898" s="258"/>
      <c r="DL898" s="258"/>
      <c r="DM898" s="258"/>
      <c r="DN898" s="258"/>
      <c r="DO898" s="258"/>
      <c r="DP898" s="258"/>
      <c r="DQ898" s="258"/>
      <c r="DR898" s="258"/>
      <c r="DS898" s="258"/>
      <c r="DT898" s="258"/>
      <c r="DU898" s="258"/>
      <c r="DV898" s="258"/>
      <c r="DW898" s="258"/>
      <c r="DX898" s="258"/>
      <c r="DY898" s="258"/>
      <c r="DZ898" s="258"/>
      <c r="EA898" s="258"/>
      <c r="EB898" s="258"/>
      <c r="EC898" s="258"/>
      <c r="ED898" s="258"/>
      <c r="EE898" s="258"/>
      <c r="EF898" s="258"/>
      <c r="EG898" s="258"/>
      <c r="EH898" s="258"/>
      <c r="EI898" s="258"/>
      <c r="EJ898" s="258"/>
      <c r="EK898" s="258"/>
      <c r="EL898" s="258"/>
      <c r="EM898" s="258"/>
      <c r="EN898" s="258"/>
      <c r="EO898" s="258"/>
      <c r="EP898" s="258"/>
      <c r="EQ898" s="258"/>
      <c r="ER898" s="258"/>
      <c r="ES898" s="258"/>
      <c r="ET898" s="258"/>
      <c r="EU898" s="258"/>
      <c r="EV898" s="258"/>
      <c r="EW898" s="258"/>
      <c r="EX898" s="258"/>
      <c r="EY898" s="258"/>
      <c r="EZ898" s="258"/>
      <c r="FA898" s="258"/>
      <c r="FB898" s="258"/>
      <c r="FC898" s="258"/>
    </row>
    <row r="899" spans="1:202" customFormat="1" ht="15.75" thickBot="1" x14ac:dyDescent="0.3">
      <c r="A899" s="627"/>
      <c r="B899" s="628" t="s">
        <v>2562</v>
      </c>
      <c r="C899" s="629"/>
      <c r="D899" s="629"/>
      <c r="E899" s="629"/>
      <c r="F899" s="630"/>
      <c r="G899" s="631"/>
      <c r="H899" s="632"/>
      <c r="I899" s="629"/>
      <c r="J899" s="633"/>
    </row>
    <row r="900" spans="1:202" ht="40.5" customHeight="1" thickBot="1" x14ac:dyDescent="0.3">
      <c r="A900" s="482" t="s">
        <v>665</v>
      </c>
      <c r="B900" s="483" t="s">
        <v>635</v>
      </c>
      <c r="C900" s="491" t="s">
        <v>666</v>
      </c>
      <c r="D900" s="483" t="s">
        <v>2563</v>
      </c>
      <c r="E900" s="483" t="s">
        <v>1540</v>
      </c>
      <c r="F900" s="748"/>
      <c r="G900" s="749"/>
      <c r="H900" s="505" t="s">
        <v>666</v>
      </c>
      <c r="I900" s="483"/>
      <c r="J900" s="506" t="s">
        <v>1585</v>
      </c>
    </row>
    <row r="901" spans="1:202" s="295" customFormat="1" ht="135.75" thickBot="1" x14ac:dyDescent="0.3">
      <c r="A901" s="1125" t="s">
        <v>669</v>
      </c>
      <c r="B901" s="1126" t="s">
        <v>635</v>
      </c>
      <c r="C901" s="1131" t="s">
        <v>670</v>
      </c>
      <c r="D901" s="1126" t="s">
        <v>2564</v>
      </c>
      <c r="E901" s="1126" t="s">
        <v>1148</v>
      </c>
      <c r="F901" s="484">
        <v>19</v>
      </c>
      <c r="G901" s="485" t="s">
        <v>2565</v>
      </c>
      <c r="H901" s="1132" t="s">
        <v>2566</v>
      </c>
      <c r="I901" s="1129"/>
      <c r="J901" s="1133" t="s">
        <v>1585</v>
      </c>
    </row>
    <row r="902" spans="1:202" ht="60.75" thickBot="1" x14ac:dyDescent="0.3">
      <c r="A902" s="1125"/>
      <c r="B902" s="1126"/>
      <c r="C902" s="1131"/>
      <c r="D902" s="1126"/>
      <c r="E902" s="1126"/>
      <c r="F902" s="487">
        <v>29</v>
      </c>
      <c r="G902" s="488" t="s">
        <v>2567</v>
      </c>
      <c r="H902" s="1132"/>
      <c r="I902" s="1129"/>
      <c r="J902" s="1133"/>
    </row>
    <row r="903" spans="1:202" ht="45.75" thickBot="1" x14ac:dyDescent="0.3">
      <c r="A903" s="1125"/>
      <c r="B903" s="1126"/>
      <c r="C903" s="1131"/>
      <c r="D903" s="1126"/>
      <c r="E903" s="1126"/>
      <c r="F903" s="487">
        <v>30</v>
      </c>
      <c r="G903" s="488" t="s">
        <v>2568</v>
      </c>
      <c r="H903" s="1132"/>
      <c r="I903" s="1129"/>
      <c r="J903" s="1133"/>
    </row>
    <row r="904" spans="1:202" s="568" customFormat="1" ht="15.75" thickBot="1" x14ac:dyDescent="0.3">
      <c r="A904" s="1125"/>
      <c r="B904" s="1126"/>
      <c r="C904" s="1131"/>
      <c r="D904" s="1126"/>
      <c r="E904" s="1126"/>
      <c r="F904" s="487">
        <v>37</v>
      </c>
      <c r="G904" s="488" t="s">
        <v>2569</v>
      </c>
      <c r="H904" s="1132"/>
      <c r="I904" s="1129"/>
      <c r="J904" s="1133"/>
    </row>
    <row r="905" spans="1:202" ht="15.75" thickBot="1" x14ac:dyDescent="0.3">
      <c r="A905" s="1125"/>
      <c r="B905" s="1126"/>
      <c r="C905" s="1131"/>
      <c r="D905" s="1126"/>
      <c r="E905" s="1126"/>
      <c r="F905" s="487">
        <v>38</v>
      </c>
      <c r="G905" s="488" t="s">
        <v>2570</v>
      </c>
      <c r="H905" s="1132"/>
      <c r="I905" s="1129"/>
      <c r="J905" s="1133"/>
    </row>
    <row r="906" spans="1:202" ht="30.75" thickBot="1" x14ac:dyDescent="0.3">
      <c r="A906" s="1125"/>
      <c r="B906" s="1126"/>
      <c r="C906" s="1131"/>
      <c r="D906" s="1126"/>
      <c r="E906" s="1126"/>
      <c r="F906" s="487">
        <v>48</v>
      </c>
      <c r="G906" s="488" t="s">
        <v>2571</v>
      </c>
      <c r="H906" s="1132"/>
      <c r="I906" s="1129"/>
      <c r="J906" s="1133"/>
    </row>
    <row r="907" spans="1:202" ht="30.75" thickBot="1" x14ac:dyDescent="0.3">
      <c r="A907" s="1125"/>
      <c r="B907" s="1126"/>
      <c r="C907" s="1131"/>
      <c r="D907" s="1126"/>
      <c r="E907" s="1126"/>
      <c r="F907" s="487">
        <v>49</v>
      </c>
      <c r="G907" s="488" t="s">
        <v>2572</v>
      </c>
      <c r="H907" s="1132"/>
      <c r="I907" s="1129"/>
      <c r="J907" s="1133"/>
    </row>
    <row r="908" spans="1:202" ht="30.75" thickBot="1" x14ac:dyDescent="0.3">
      <c r="A908" s="1125"/>
      <c r="B908" s="1126"/>
      <c r="C908" s="1131"/>
      <c r="D908" s="1126"/>
      <c r="E908" s="1126"/>
      <c r="F908" s="487">
        <v>50</v>
      </c>
      <c r="G908" s="488" t="s">
        <v>2573</v>
      </c>
      <c r="H908" s="1132"/>
      <c r="I908" s="1129"/>
      <c r="J908" s="1133"/>
    </row>
    <row r="909" spans="1:202" ht="45.75" thickBot="1" x14ac:dyDescent="0.3">
      <c r="A909" s="1125"/>
      <c r="B909" s="1126"/>
      <c r="C909" s="1131"/>
      <c r="D909" s="1126"/>
      <c r="E909" s="1126"/>
      <c r="F909" s="487">
        <v>51</v>
      </c>
      <c r="G909" s="488" t="s">
        <v>2574</v>
      </c>
      <c r="H909" s="1132"/>
      <c r="I909" s="1129"/>
      <c r="J909" s="1133"/>
    </row>
    <row r="910" spans="1:202" ht="30.75" thickBot="1" x14ac:dyDescent="0.3">
      <c r="A910" s="1125"/>
      <c r="B910" s="1126"/>
      <c r="C910" s="1131"/>
      <c r="D910" s="1126"/>
      <c r="E910" s="1126"/>
      <c r="F910" s="487">
        <v>52</v>
      </c>
      <c r="G910" s="488" t="s">
        <v>2575</v>
      </c>
      <c r="H910" s="1132"/>
      <c r="I910" s="1129"/>
      <c r="J910" s="1133"/>
    </row>
    <row r="911" spans="1:202" ht="45.75" thickBot="1" x14ac:dyDescent="0.3">
      <c r="A911" s="1125"/>
      <c r="B911" s="1126"/>
      <c r="C911" s="1131"/>
      <c r="D911" s="1126"/>
      <c r="E911" s="1126"/>
      <c r="F911" s="487">
        <v>53</v>
      </c>
      <c r="G911" s="488" t="s">
        <v>2576</v>
      </c>
      <c r="H911" s="1132"/>
      <c r="I911" s="1129"/>
      <c r="J911" s="1133"/>
    </row>
    <row r="912" spans="1:202" ht="15.75" thickBot="1" x14ac:dyDescent="0.3">
      <c r="A912" s="1125"/>
      <c r="B912" s="1126"/>
      <c r="C912" s="1131"/>
      <c r="D912" s="1126"/>
      <c r="E912" s="1126"/>
      <c r="F912" s="487">
        <v>54</v>
      </c>
      <c r="G912" s="488" t="s">
        <v>2577</v>
      </c>
      <c r="H912" s="1132"/>
      <c r="I912" s="1129"/>
      <c r="J912" s="1133"/>
    </row>
    <row r="913" spans="1:152" ht="45.75" thickBot="1" x14ac:dyDescent="0.3">
      <c r="A913" s="1125"/>
      <c r="B913" s="1126"/>
      <c r="C913" s="1131"/>
      <c r="D913" s="1126"/>
      <c r="E913" s="1126"/>
      <c r="F913" s="487">
        <v>65</v>
      </c>
      <c r="G913" s="488" t="s">
        <v>2578</v>
      </c>
      <c r="H913" s="1132"/>
      <c r="I913" s="1129"/>
      <c r="J913" s="1133"/>
    </row>
    <row r="914" spans="1:152" ht="15.75" thickBot="1" x14ac:dyDescent="0.3">
      <c r="A914" s="1125"/>
      <c r="B914" s="1126"/>
      <c r="C914" s="1131"/>
      <c r="D914" s="1126"/>
      <c r="E914" s="1126"/>
      <c r="F914" s="487">
        <v>66</v>
      </c>
      <c r="G914" s="488" t="s">
        <v>2579</v>
      </c>
      <c r="H914" s="1132"/>
      <c r="I914" s="1129"/>
      <c r="J914" s="1133"/>
    </row>
    <row r="915" spans="1:152" s="157" customFormat="1" ht="30.75" thickBot="1" x14ac:dyDescent="0.3">
      <c r="A915" s="1125"/>
      <c r="B915" s="1126"/>
      <c r="C915" s="1131"/>
      <c r="D915" s="1126"/>
      <c r="E915" s="1126"/>
      <c r="F915" s="487">
        <v>79</v>
      </c>
      <c r="G915" s="488" t="s">
        <v>2580</v>
      </c>
      <c r="H915" s="1132"/>
      <c r="I915" s="1129"/>
      <c r="J915" s="1133"/>
      <c r="K915" s="258"/>
      <c r="L915" s="258"/>
      <c r="M915" s="258"/>
      <c r="N915" s="258"/>
      <c r="O915" s="258"/>
      <c r="P915" s="258"/>
      <c r="Q915" s="258"/>
      <c r="R915" s="258"/>
      <c r="S915" s="258"/>
      <c r="T915" s="258"/>
      <c r="U915" s="258"/>
      <c r="V915" s="258"/>
      <c r="W915" s="258"/>
      <c r="X915" s="258"/>
      <c r="Y915" s="258"/>
      <c r="Z915" s="258"/>
      <c r="AA915" s="258"/>
      <c r="AB915" s="258"/>
      <c r="AC915" s="258"/>
      <c r="AD915" s="258"/>
      <c r="AE915" s="258"/>
      <c r="AF915" s="258"/>
      <c r="AG915" s="258"/>
      <c r="AH915" s="258"/>
      <c r="AI915" s="258"/>
      <c r="AJ915" s="258"/>
      <c r="AK915" s="258"/>
      <c r="AL915" s="258"/>
      <c r="AM915" s="258"/>
      <c r="AN915" s="258"/>
      <c r="AO915" s="258"/>
      <c r="AP915" s="258"/>
      <c r="AQ915" s="258"/>
      <c r="AR915" s="258"/>
      <c r="AS915" s="258"/>
      <c r="AT915" s="258"/>
      <c r="AU915" s="258"/>
      <c r="AV915" s="258"/>
      <c r="AW915" s="258"/>
      <c r="AX915" s="258"/>
      <c r="AY915" s="258"/>
      <c r="AZ915" s="258"/>
      <c r="BA915" s="258"/>
      <c r="BB915" s="258"/>
      <c r="BC915" s="258"/>
      <c r="BD915" s="258"/>
      <c r="BE915" s="258"/>
      <c r="BF915" s="258"/>
      <c r="BG915" s="258"/>
      <c r="BH915" s="258"/>
      <c r="BI915" s="258"/>
      <c r="BJ915" s="258"/>
      <c r="BK915" s="258"/>
      <c r="BL915" s="258"/>
      <c r="BM915" s="258"/>
      <c r="BN915" s="258"/>
      <c r="BO915" s="258"/>
      <c r="BP915" s="258"/>
      <c r="BQ915" s="258"/>
      <c r="BR915" s="258"/>
      <c r="BS915" s="258"/>
      <c r="BT915" s="258"/>
      <c r="BU915" s="258"/>
      <c r="BV915" s="258"/>
      <c r="BW915" s="258"/>
      <c r="BX915" s="258"/>
      <c r="BY915" s="258"/>
      <c r="BZ915" s="258"/>
      <c r="CA915" s="258"/>
      <c r="CB915" s="258"/>
      <c r="CC915" s="258"/>
      <c r="CD915" s="258"/>
      <c r="CE915" s="258"/>
      <c r="CF915" s="258"/>
      <c r="CG915" s="258"/>
      <c r="CH915" s="258"/>
      <c r="CI915" s="258"/>
      <c r="CJ915" s="258"/>
      <c r="CK915" s="258"/>
      <c r="CL915" s="258"/>
      <c r="CM915" s="258"/>
      <c r="CN915" s="258"/>
      <c r="CO915" s="258"/>
      <c r="CP915" s="258"/>
      <c r="CQ915" s="258"/>
      <c r="CR915" s="258"/>
      <c r="CS915" s="258"/>
      <c r="CT915" s="258"/>
      <c r="CU915" s="258"/>
      <c r="CV915" s="258"/>
      <c r="CW915" s="258"/>
      <c r="CX915" s="258"/>
      <c r="CY915" s="258"/>
      <c r="CZ915" s="258"/>
      <c r="DA915" s="258"/>
      <c r="DB915" s="258"/>
      <c r="DC915" s="258"/>
      <c r="DD915" s="258"/>
      <c r="DE915" s="258"/>
      <c r="DF915" s="258"/>
      <c r="DG915" s="258"/>
      <c r="DH915" s="258"/>
      <c r="DI915" s="258"/>
      <c r="DJ915" s="258"/>
      <c r="DK915" s="258"/>
      <c r="DL915" s="258"/>
      <c r="DM915" s="258"/>
      <c r="DN915" s="258"/>
      <c r="DO915" s="258"/>
      <c r="DP915" s="258"/>
      <c r="DQ915" s="258"/>
      <c r="DR915" s="258"/>
      <c r="DS915" s="258"/>
      <c r="DT915" s="258"/>
      <c r="DU915" s="258"/>
      <c r="DV915" s="258"/>
      <c r="DW915" s="258"/>
      <c r="DX915" s="258"/>
      <c r="DY915" s="258"/>
      <c r="DZ915" s="258"/>
      <c r="EA915" s="258"/>
      <c r="EB915" s="258"/>
      <c r="EC915" s="258"/>
      <c r="ED915" s="258"/>
      <c r="EE915" s="258"/>
      <c r="EF915" s="258"/>
      <c r="EG915" s="258"/>
      <c r="EH915" s="258"/>
      <c r="EI915" s="258"/>
      <c r="EJ915" s="258"/>
      <c r="EK915" s="258"/>
      <c r="EL915" s="258"/>
      <c r="EM915" s="258"/>
      <c r="EN915" s="258"/>
      <c r="EO915" s="258"/>
      <c r="EP915" s="258"/>
      <c r="EQ915" s="258"/>
      <c r="ER915" s="258"/>
      <c r="ES915" s="258"/>
      <c r="ET915" s="258"/>
      <c r="EU915" s="258"/>
      <c r="EV915" s="258"/>
    </row>
    <row r="916" spans="1:152" ht="30.75" thickBot="1" x14ac:dyDescent="0.3">
      <c r="A916" s="1125"/>
      <c r="B916" s="1126"/>
      <c r="C916" s="1131"/>
      <c r="D916" s="1126"/>
      <c r="E916" s="1126"/>
      <c r="F916" s="487">
        <v>84</v>
      </c>
      <c r="G916" s="488" t="s">
        <v>2581</v>
      </c>
      <c r="H916" s="1132"/>
      <c r="I916" s="1129"/>
      <c r="J916" s="1133"/>
    </row>
    <row r="917" spans="1:152" s="429" customFormat="1" ht="30.75" thickBot="1" x14ac:dyDescent="0.3">
      <c r="A917" s="1125"/>
      <c r="B917" s="1126"/>
      <c r="C917" s="1131"/>
      <c r="D917" s="1126"/>
      <c r="E917" s="1126"/>
      <c r="F917" s="487">
        <v>85</v>
      </c>
      <c r="G917" s="488" t="s">
        <v>2582</v>
      </c>
      <c r="H917" s="1132"/>
      <c r="I917" s="1129"/>
      <c r="J917" s="1133"/>
    </row>
    <row r="918" spans="1:152" s="429" customFormat="1" ht="15.75" thickBot="1" x14ac:dyDescent="0.3">
      <c r="A918" s="1125"/>
      <c r="B918" s="1126"/>
      <c r="C918" s="1131"/>
      <c r="D918" s="1126"/>
      <c r="E918" s="1126"/>
      <c r="F918" s="487">
        <v>87</v>
      </c>
      <c r="G918" s="488" t="s">
        <v>2583</v>
      </c>
      <c r="H918" s="1132"/>
      <c r="I918" s="1129"/>
      <c r="J918" s="1133"/>
    </row>
    <row r="919" spans="1:152" s="882" customFormat="1" ht="30.75" thickBot="1" x14ac:dyDescent="0.3">
      <c r="A919" s="1125"/>
      <c r="B919" s="1126"/>
      <c r="C919" s="1131"/>
      <c r="D919" s="1126"/>
      <c r="E919" s="1126"/>
      <c r="F919" s="487">
        <v>88</v>
      </c>
      <c r="G919" s="488" t="s">
        <v>2584</v>
      </c>
      <c r="H919" s="1132"/>
      <c r="I919" s="1129"/>
      <c r="J919" s="1133"/>
    </row>
    <row r="920" spans="1:152" s="882" customFormat="1" ht="15.75" thickBot="1" x14ac:dyDescent="0.3">
      <c r="A920" s="1125"/>
      <c r="B920" s="1126"/>
      <c r="C920" s="1131"/>
      <c r="D920" s="1126"/>
      <c r="E920" s="1126"/>
      <c r="F920" s="487"/>
      <c r="G920" s="883" t="s">
        <v>2585</v>
      </c>
      <c r="H920" s="1132"/>
      <c r="I920" s="1129"/>
      <c r="J920" s="1133"/>
    </row>
    <row r="921" spans="1:152" s="882" customFormat="1" ht="48.75" customHeight="1" thickBot="1" x14ac:dyDescent="0.3">
      <c r="A921" s="1125"/>
      <c r="B921" s="1126"/>
      <c r="C921" s="1131"/>
      <c r="D921" s="1126"/>
      <c r="E921" s="1126"/>
      <c r="F921" s="487">
        <v>98</v>
      </c>
      <c r="G921" s="488" t="s">
        <v>2586</v>
      </c>
      <c r="H921" s="1132"/>
      <c r="I921" s="1129"/>
      <c r="J921" s="1133"/>
    </row>
    <row r="922" spans="1:152" s="429" customFormat="1" ht="15.75" thickBot="1" x14ac:dyDescent="0.3">
      <c r="A922" s="1125"/>
      <c r="B922" s="1126"/>
      <c r="C922" s="1131"/>
      <c r="D922" s="1126"/>
      <c r="E922" s="1126"/>
      <c r="F922" s="489">
        <v>99</v>
      </c>
      <c r="G922" s="490" t="s">
        <v>1568</v>
      </c>
      <c r="H922" s="1132"/>
      <c r="I922" s="1129"/>
      <c r="J922" s="1133"/>
    </row>
    <row r="923" spans="1:152" customFormat="1" ht="17.25" customHeight="1" thickBot="1" x14ac:dyDescent="0.3">
      <c r="A923" s="255"/>
      <c r="B923" s="256"/>
      <c r="C923" s="256"/>
      <c r="D923" s="257"/>
      <c r="E923" s="256"/>
      <c r="F923" s="256"/>
      <c r="G923" s="257"/>
      <c r="H923" s="256"/>
      <c r="I923" s="257"/>
      <c r="J923" s="257"/>
    </row>
    <row r="924" spans="1:152" customFormat="1" ht="15" x14ac:dyDescent="0.25">
      <c r="A924" s="288"/>
      <c r="B924" s="289" t="s">
        <v>672</v>
      </c>
      <c r="C924" s="289"/>
      <c r="D924" s="606"/>
      <c r="E924" s="609"/>
      <c r="F924" s="642"/>
      <c r="G924" s="289"/>
      <c r="H924" s="609"/>
      <c r="I924" s="609"/>
      <c r="J924" s="575"/>
    </row>
    <row r="925" spans="1:152" customFormat="1" ht="15" x14ac:dyDescent="0.25">
      <c r="A925" s="296"/>
      <c r="B925" s="297" t="s">
        <v>2587</v>
      </c>
      <c r="C925" s="580"/>
      <c r="D925" s="578"/>
      <c r="E925" s="297"/>
      <c r="F925" s="643"/>
      <c r="G925" s="580"/>
      <c r="H925" s="581"/>
      <c r="I925" s="581"/>
      <c r="J925" s="582"/>
    </row>
    <row r="926" spans="1:152" ht="15.75" thickBot="1" x14ac:dyDescent="0.3">
      <c r="A926" s="302"/>
      <c r="B926" s="303" t="s">
        <v>2588</v>
      </c>
      <c r="C926" s="303"/>
      <c r="D926" s="884"/>
      <c r="E926" s="307"/>
      <c r="F926" s="885"/>
      <c r="G926" s="303"/>
      <c r="H926" s="886"/>
      <c r="I926" s="886"/>
      <c r="J926" s="887"/>
    </row>
    <row r="927" spans="1:152" ht="43.5" customHeight="1" thickBot="1" x14ac:dyDescent="0.3">
      <c r="A927" s="339" t="s">
        <v>675</v>
      </c>
      <c r="B927" s="342" t="s">
        <v>672</v>
      </c>
      <c r="C927" s="602" t="s">
        <v>676</v>
      </c>
      <c r="D927" s="340" t="s">
        <v>2589</v>
      </c>
      <c r="E927" s="340" t="s">
        <v>1540</v>
      </c>
      <c r="F927" s="343"/>
      <c r="G927" s="653"/>
      <c r="H927" s="345" t="s">
        <v>676</v>
      </c>
      <c r="I927" s="340"/>
      <c r="J927" s="375" t="s">
        <v>1466</v>
      </c>
    </row>
    <row r="928" spans="1:152" s="889" customFormat="1" ht="15.75" thickBot="1" x14ac:dyDescent="0.3">
      <c r="A928" s="1145" t="s">
        <v>679</v>
      </c>
      <c r="B928" s="1119" t="s">
        <v>672</v>
      </c>
      <c r="C928" s="1127" t="s">
        <v>680</v>
      </c>
      <c r="D928" s="1119" t="s">
        <v>2590</v>
      </c>
      <c r="E928" s="1119" t="s">
        <v>1147</v>
      </c>
      <c r="F928" s="888" t="s">
        <v>2038</v>
      </c>
      <c r="G928" s="805" t="s">
        <v>2591</v>
      </c>
      <c r="H928" s="1161" t="s">
        <v>2592</v>
      </c>
      <c r="I928" s="1162"/>
      <c r="J928" s="1130" t="s">
        <v>1585</v>
      </c>
    </row>
    <row r="929" spans="1:202" ht="15.75" thickBot="1" x14ac:dyDescent="0.3">
      <c r="A929" s="1145"/>
      <c r="B929" s="1119"/>
      <c r="C929" s="1127"/>
      <c r="D929" s="1119"/>
      <c r="E929" s="1119"/>
      <c r="F929" s="767" t="s">
        <v>2040</v>
      </c>
      <c r="G929" s="623" t="s">
        <v>2593</v>
      </c>
      <c r="H929" s="1161"/>
      <c r="I929" s="1162"/>
      <c r="J929" s="1130"/>
    </row>
    <row r="930" spans="1:202" ht="15.75" thickBot="1" x14ac:dyDescent="0.3">
      <c r="A930" s="1145"/>
      <c r="B930" s="1119"/>
      <c r="C930" s="1127"/>
      <c r="D930" s="1119"/>
      <c r="E930" s="1119"/>
      <c r="F930" s="890">
        <v>9</v>
      </c>
      <c r="G930" s="625" t="s">
        <v>2119</v>
      </c>
      <c r="H930" s="1161"/>
      <c r="I930" s="1162"/>
      <c r="J930" s="1130"/>
    </row>
    <row r="931" spans="1:202" ht="15" x14ac:dyDescent="0.25">
      <c r="A931" s="675"/>
      <c r="B931" s="676" t="s">
        <v>2594</v>
      </c>
      <c r="C931" s="677"/>
      <c r="D931" s="677"/>
      <c r="E931" s="678"/>
      <c r="F931" s="833"/>
      <c r="G931" s="680"/>
      <c r="H931" s="834"/>
      <c r="I931" s="678"/>
      <c r="J931" s="472" t="s">
        <v>1642</v>
      </c>
    </row>
    <row r="932" spans="1:202" s="474" customFormat="1" ht="15.75" thickBot="1" x14ac:dyDescent="0.3">
      <c r="A932" s="475"/>
      <c r="B932" s="476" t="s">
        <v>2595</v>
      </c>
      <c r="C932" s="477"/>
      <c r="D932" s="477"/>
      <c r="E932" s="477"/>
      <c r="F932" s="478"/>
      <c r="G932" s="479"/>
      <c r="H932" s="480"/>
      <c r="I932" s="477"/>
      <c r="J932" s="481" t="s">
        <v>1788</v>
      </c>
      <c r="K932" s="473"/>
      <c r="L932" s="473"/>
      <c r="M932" s="473"/>
      <c r="N932" s="473"/>
      <c r="O932" s="473"/>
      <c r="P932" s="473"/>
      <c r="Q932" s="473"/>
      <c r="R932" s="473"/>
      <c r="S932" s="473"/>
      <c r="T932" s="473"/>
      <c r="U932" s="473"/>
      <c r="V932" s="473"/>
      <c r="W932" s="473"/>
      <c r="X932" s="473"/>
      <c r="Y932" s="473"/>
      <c r="Z932" s="473"/>
      <c r="AA932" s="473"/>
      <c r="AB932" s="473"/>
      <c r="AC932" s="473"/>
      <c r="AD932" s="473"/>
      <c r="AE932" s="473"/>
      <c r="AF932" s="473"/>
      <c r="AG932" s="473"/>
      <c r="AH932" s="473"/>
      <c r="AI932" s="473"/>
      <c r="AJ932" s="473"/>
      <c r="AK932" s="473"/>
      <c r="AL932" s="473"/>
      <c r="AM932" s="473"/>
      <c r="AN932" s="473"/>
      <c r="AO932" s="473"/>
      <c r="AP932" s="473"/>
      <c r="AQ932" s="473"/>
      <c r="AR932" s="473"/>
      <c r="AS932" s="473"/>
      <c r="AT932" s="473"/>
      <c r="AU932" s="473"/>
      <c r="AV932" s="473"/>
      <c r="AW932" s="473"/>
      <c r="AX932" s="473"/>
      <c r="AY932" s="473"/>
      <c r="AZ932" s="473"/>
      <c r="BA932" s="473"/>
      <c r="BB932" s="473"/>
      <c r="BC932" s="473"/>
      <c r="BD932" s="473"/>
      <c r="BE932" s="473"/>
      <c r="BF932" s="473"/>
      <c r="BG932" s="473"/>
      <c r="BH932" s="473"/>
      <c r="BI932" s="473"/>
      <c r="BJ932" s="473"/>
      <c r="BK932" s="473"/>
      <c r="BL932" s="473"/>
      <c r="BM932" s="473"/>
      <c r="BN932" s="473"/>
      <c r="BO932" s="473"/>
      <c r="BP932" s="473"/>
      <c r="BQ932" s="473"/>
      <c r="BR932" s="473"/>
      <c r="BS932" s="473"/>
      <c r="BT932" s="473"/>
      <c r="BU932" s="473"/>
      <c r="BV932" s="473"/>
      <c r="BW932" s="473"/>
      <c r="BX932" s="473"/>
      <c r="BY932" s="473"/>
      <c r="BZ932" s="473"/>
      <c r="CA932" s="473"/>
      <c r="CB932" s="473"/>
      <c r="CC932" s="473"/>
      <c r="CD932" s="473"/>
      <c r="CE932" s="473"/>
      <c r="CF932" s="473"/>
      <c r="CG932" s="473"/>
      <c r="CH932" s="473"/>
      <c r="CI932" s="473"/>
      <c r="CJ932" s="473"/>
      <c r="CK932" s="473"/>
      <c r="CL932" s="473"/>
      <c r="CM932" s="473"/>
      <c r="CN932" s="473"/>
      <c r="CO932" s="473"/>
      <c r="CP932" s="473"/>
      <c r="CQ932" s="473"/>
      <c r="CR932" s="473"/>
      <c r="CS932" s="473"/>
      <c r="CT932" s="473"/>
      <c r="CU932" s="473"/>
      <c r="CV932" s="473"/>
      <c r="CW932" s="473"/>
      <c r="CX932" s="473"/>
      <c r="CY932" s="473"/>
      <c r="CZ932" s="473"/>
      <c r="DA932" s="473"/>
      <c r="DB932" s="473"/>
      <c r="DC932" s="473"/>
      <c r="DD932" s="473"/>
      <c r="DE932" s="473"/>
      <c r="DF932" s="473"/>
      <c r="DG932" s="473"/>
      <c r="DH932" s="473"/>
      <c r="DI932" s="473"/>
      <c r="DJ932" s="473"/>
      <c r="DK932" s="473"/>
      <c r="DL932" s="473"/>
      <c r="DM932" s="473"/>
      <c r="DN932" s="473"/>
      <c r="DO932" s="473"/>
      <c r="DP932" s="473"/>
      <c r="DQ932" s="473"/>
      <c r="DR932" s="473"/>
      <c r="DS932" s="473"/>
      <c r="DT932" s="473"/>
      <c r="DU932" s="473"/>
      <c r="DV932" s="473"/>
      <c r="DW932" s="473"/>
      <c r="DX932" s="473"/>
      <c r="DY932" s="473"/>
      <c r="DZ932" s="473"/>
      <c r="EA932" s="473"/>
      <c r="EB932" s="473"/>
      <c r="EC932" s="473"/>
      <c r="ED932" s="473"/>
      <c r="EE932" s="473"/>
      <c r="EF932" s="473"/>
      <c r="EG932" s="473"/>
      <c r="EH932" s="473"/>
      <c r="EI932" s="473"/>
      <c r="EJ932" s="473"/>
      <c r="EK932" s="473"/>
      <c r="EL932" s="473"/>
      <c r="EM932" s="473"/>
      <c r="EN932" s="473"/>
      <c r="EO932" s="473"/>
      <c r="EP932" s="473"/>
      <c r="EQ932" s="473"/>
      <c r="ER932" s="473"/>
      <c r="ES932" s="473"/>
      <c r="ET932" s="473"/>
      <c r="EU932" s="473"/>
      <c r="EV932" s="473"/>
      <c r="EW932" s="473"/>
      <c r="EX932" s="473"/>
      <c r="EY932" s="473"/>
      <c r="EZ932" s="473"/>
      <c r="FA932" s="473"/>
      <c r="FB932" s="473"/>
      <c r="FC932" s="473"/>
      <c r="FD932" s="473"/>
      <c r="FE932" s="473"/>
      <c r="FF932" s="473"/>
      <c r="FG932" s="473"/>
      <c r="FH932" s="473"/>
      <c r="FI932" s="473"/>
      <c r="FJ932" s="473"/>
      <c r="FK932" s="473"/>
      <c r="FL932" s="473"/>
      <c r="FM932" s="473"/>
      <c r="FN932" s="473"/>
      <c r="FO932" s="473"/>
      <c r="FP932" s="473"/>
      <c r="FQ932" s="473"/>
      <c r="FR932" s="473"/>
      <c r="FS932" s="473"/>
      <c r="FT932" s="473"/>
      <c r="FU932" s="473"/>
      <c r="FV932" s="473"/>
      <c r="FW932" s="473"/>
      <c r="FX932" s="473"/>
      <c r="FY932" s="473"/>
      <c r="FZ932" s="473"/>
      <c r="GA932" s="473"/>
      <c r="GB932" s="473"/>
      <c r="GC932" s="473"/>
      <c r="GD932" s="473"/>
      <c r="GE932" s="473"/>
      <c r="GF932" s="473"/>
      <c r="GG932" s="473"/>
      <c r="GH932" s="473"/>
      <c r="GI932" s="473"/>
      <c r="GJ932" s="473"/>
      <c r="GK932" s="473"/>
      <c r="GL932" s="473"/>
      <c r="GM932" s="473"/>
      <c r="GN932" s="473"/>
      <c r="GO932" s="473"/>
      <c r="GP932" s="473"/>
      <c r="GQ932" s="473"/>
      <c r="GR932" s="473"/>
      <c r="GS932" s="473"/>
      <c r="GT932" s="473"/>
    </row>
    <row r="933" spans="1:202" ht="15.75" customHeight="1" thickBot="1" x14ac:dyDescent="0.3">
      <c r="A933" s="1145" t="s">
        <v>687</v>
      </c>
      <c r="B933" s="1119" t="s">
        <v>672</v>
      </c>
      <c r="C933" s="1127" t="s">
        <v>688</v>
      </c>
      <c r="D933" s="1119" t="s">
        <v>2596</v>
      </c>
      <c r="E933" s="1119" t="s">
        <v>1148</v>
      </c>
      <c r="F933" s="619" t="s">
        <v>1525</v>
      </c>
      <c r="G933" s="620" t="s">
        <v>1790</v>
      </c>
      <c r="H933" s="1161" t="s">
        <v>2597</v>
      </c>
      <c r="I933" s="1127" t="s">
        <v>137</v>
      </c>
      <c r="J933" s="1146" t="s">
        <v>1466</v>
      </c>
    </row>
    <row r="934" spans="1:202" ht="15.75" customHeight="1" thickBot="1" x14ac:dyDescent="0.3">
      <c r="A934" s="1145"/>
      <c r="B934" s="1119"/>
      <c r="C934" s="1127"/>
      <c r="D934" s="1119"/>
      <c r="E934" s="1119"/>
      <c r="F934" s="622" t="s">
        <v>1527</v>
      </c>
      <c r="G934" s="623" t="s">
        <v>1792</v>
      </c>
      <c r="H934" s="1161"/>
      <c r="I934" s="1127"/>
      <c r="J934" s="1146"/>
    </row>
    <row r="935" spans="1:202" ht="15.75" customHeight="1" thickBot="1" x14ac:dyDescent="0.3">
      <c r="A935" s="1145"/>
      <c r="B935" s="1119"/>
      <c r="C935" s="1127"/>
      <c r="D935" s="1119"/>
      <c r="E935" s="1119"/>
      <c r="F935" s="622" t="s">
        <v>1529</v>
      </c>
      <c r="G935" s="623" t="s">
        <v>1793</v>
      </c>
      <c r="H935" s="1161"/>
      <c r="I935" s="1127"/>
      <c r="J935" s="1146"/>
    </row>
    <row r="936" spans="1:202" ht="15.75" customHeight="1" thickBot="1" x14ac:dyDescent="0.3">
      <c r="A936" s="1145"/>
      <c r="B936" s="1119"/>
      <c r="C936" s="1127"/>
      <c r="D936" s="1119"/>
      <c r="E936" s="1119"/>
      <c r="F936" s="622" t="s">
        <v>1537</v>
      </c>
      <c r="G936" s="623" t="s">
        <v>1794</v>
      </c>
      <c r="H936" s="1161"/>
      <c r="I936" s="1127"/>
      <c r="J936" s="1146"/>
    </row>
    <row r="937" spans="1:202" ht="15.75" customHeight="1" thickBot="1" x14ac:dyDescent="0.3">
      <c r="A937" s="1145"/>
      <c r="B937" s="1119"/>
      <c r="C937" s="1127"/>
      <c r="D937" s="1119"/>
      <c r="E937" s="1119"/>
      <c r="F937" s="624" t="s">
        <v>1597</v>
      </c>
      <c r="G937" s="625" t="s">
        <v>1795</v>
      </c>
      <c r="H937" s="1161"/>
      <c r="I937" s="1127"/>
      <c r="J937" s="1146"/>
    </row>
    <row r="938" spans="1:202" ht="80.25" customHeight="1" thickBot="1" x14ac:dyDescent="0.3">
      <c r="A938" s="891" t="s">
        <v>689</v>
      </c>
      <c r="B938" s="531" t="s">
        <v>672</v>
      </c>
      <c r="C938" s="532" t="s">
        <v>2598</v>
      </c>
      <c r="D938" s="531" t="s">
        <v>2599</v>
      </c>
      <c r="E938" s="531" t="s">
        <v>1797</v>
      </c>
      <c r="F938" s="892"/>
      <c r="G938" s="893"/>
      <c r="H938" s="894" t="s">
        <v>2600</v>
      </c>
      <c r="I938" s="532" t="s">
        <v>137</v>
      </c>
      <c r="J938" s="876" t="s">
        <v>1466</v>
      </c>
    </row>
    <row r="939" spans="1:202" ht="15.75" thickBot="1" x14ac:dyDescent="0.3">
      <c r="A939" s="895"/>
      <c r="B939" s="896" t="s">
        <v>2601</v>
      </c>
      <c r="C939" s="897"/>
      <c r="D939" s="629"/>
      <c r="E939" s="632"/>
      <c r="F939" s="898"/>
      <c r="G939" s="896"/>
      <c r="H939" s="899"/>
      <c r="I939" s="897"/>
      <c r="J939" s="900"/>
    </row>
    <row r="940" spans="1:202" ht="42.75" customHeight="1" thickBot="1" x14ac:dyDescent="0.3">
      <c r="A940" s="267" t="s">
        <v>691</v>
      </c>
      <c r="B940" s="342" t="s">
        <v>672</v>
      </c>
      <c r="C940" s="268" t="s">
        <v>692</v>
      </c>
      <c r="D940" s="243" t="s">
        <v>2602</v>
      </c>
      <c r="E940" s="243" t="s">
        <v>1869</v>
      </c>
      <c r="F940" s="354"/>
      <c r="G940" s="440" t="s">
        <v>2603</v>
      </c>
      <c r="H940" s="245" t="s">
        <v>2604</v>
      </c>
      <c r="I940" s="243"/>
      <c r="J940" s="422" t="s">
        <v>1585</v>
      </c>
    </row>
    <row r="941" spans="1:202" ht="60.75" thickBot="1" x14ac:dyDescent="0.3">
      <c r="A941" s="339" t="s">
        <v>693</v>
      </c>
      <c r="B941" s="342" t="s">
        <v>672</v>
      </c>
      <c r="C941" s="602" t="s">
        <v>694</v>
      </c>
      <c r="D941" s="340" t="s">
        <v>2605</v>
      </c>
      <c r="E941" s="709" t="s">
        <v>1862</v>
      </c>
      <c r="F941" s="343"/>
      <c r="G941" s="832"/>
      <c r="H941" s="245" t="s">
        <v>694</v>
      </c>
      <c r="I941" s="340"/>
      <c r="J941" s="375" t="s">
        <v>1585</v>
      </c>
    </row>
    <row r="942" spans="1:202" ht="12.75" customHeight="1" x14ac:dyDescent="0.25">
      <c r="A942" s="675" t="s">
        <v>1924</v>
      </c>
      <c r="B942" s="676" t="s">
        <v>2606</v>
      </c>
      <c r="C942" s="677"/>
      <c r="D942" s="677"/>
      <c r="E942" s="678"/>
      <c r="F942" s="679"/>
      <c r="G942" s="680"/>
      <c r="H942" s="677"/>
      <c r="I942" s="678"/>
      <c r="J942" s="681"/>
    </row>
    <row r="943" spans="1:202" ht="15" x14ac:dyDescent="0.25">
      <c r="A943" s="682"/>
      <c r="B943" s="683" t="s">
        <v>1926</v>
      </c>
      <c r="C943" s="684"/>
      <c r="D943" s="684"/>
      <c r="E943" s="685"/>
      <c r="F943" s="686"/>
      <c r="G943" s="687"/>
      <c r="H943" s="684"/>
      <c r="I943" s="685"/>
      <c r="J943" s="688"/>
    </row>
    <row r="944" spans="1:202" ht="60" x14ac:dyDescent="0.25">
      <c r="A944" s="847" t="s">
        <v>2607</v>
      </c>
      <c r="B944" s="779" t="s">
        <v>672</v>
      </c>
      <c r="C944" s="645" t="s">
        <v>695</v>
      </c>
      <c r="D944" s="597" t="s">
        <v>2608</v>
      </c>
      <c r="E944" s="597" t="s">
        <v>1869</v>
      </c>
      <c r="F944" s="423"/>
      <c r="G944" s="424" t="s">
        <v>2603</v>
      </c>
      <c r="H944" s="600" t="s">
        <v>695</v>
      </c>
      <c r="I944" s="601"/>
      <c r="J944" s="839" t="s">
        <v>2010</v>
      </c>
    </row>
    <row r="945" spans="1:152" ht="15.75" thickBot="1" x14ac:dyDescent="0.3">
      <c r="A945" s="520"/>
      <c r="B945" s="521" t="s">
        <v>2609</v>
      </c>
      <c r="C945" s="522"/>
      <c r="D945" s="522"/>
      <c r="E945" s="525"/>
      <c r="F945" s="523"/>
      <c r="G945" s="689"/>
      <c r="H945" s="522"/>
      <c r="I945" s="525"/>
      <c r="J945" s="690"/>
    </row>
    <row r="946" spans="1:152" ht="13.5" customHeight="1" x14ac:dyDescent="0.25">
      <c r="A946" s="675" t="s">
        <v>1924</v>
      </c>
      <c r="B946" s="676" t="s">
        <v>2610</v>
      </c>
      <c r="C946" s="677"/>
      <c r="D946" s="677"/>
      <c r="E946" s="678"/>
      <c r="F946" s="679"/>
      <c r="G946" s="680"/>
      <c r="H946" s="677"/>
      <c r="I946" s="678"/>
      <c r="J946" s="681"/>
    </row>
    <row r="947" spans="1:152" ht="15" x14ac:dyDescent="0.25">
      <c r="A947" s="682"/>
      <c r="B947" s="683" t="s">
        <v>1926</v>
      </c>
      <c r="C947" s="684"/>
      <c r="D947" s="684"/>
      <c r="E947" s="685"/>
      <c r="F947" s="686"/>
      <c r="G947" s="687"/>
      <c r="H947" s="684"/>
      <c r="I947" s="685"/>
      <c r="J947" s="688"/>
    </row>
    <row r="948" spans="1:152" ht="75" x14ac:dyDescent="0.25">
      <c r="A948" s="838" t="s">
        <v>696</v>
      </c>
      <c r="B948" s="779" t="s">
        <v>672</v>
      </c>
      <c r="C948" s="594" t="s">
        <v>697</v>
      </c>
      <c r="D948" s="595" t="s">
        <v>2611</v>
      </c>
      <c r="E948" s="735" t="s">
        <v>1862</v>
      </c>
      <c r="F948" s="598"/>
      <c r="G948" s="901"/>
      <c r="H948" s="600" t="s">
        <v>697</v>
      </c>
      <c r="I948" s="595"/>
      <c r="J948" s="902" t="s">
        <v>2010</v>
      </c>
    </row>
    <row r="949" spans="1:152" ht="15.75" thickBot="1" x14ac:dyDescent="0.3">
      <c r="A949" s="520"/>
      <c r="B949" s="521" t="s">
        <v>2612</v>
      </c>
      <c r="C949" s="522"/>
      <c r="D949" s="522"/>
      <c r="E949" s="525"/>
      <c r="F949" s="523"/>
      <c r="G949" s="689"/>
      <c r="H949" s="522"/>
      <c r="I949" s="525"/>
      <c r="J949" s="690"/>
    </row>
    <row r="950" spans="1:152" ht="15.75" thickBot="1" x14ac:dyDescent="0.3">
      <c r="A950" s="1118" t="s">
        <v>699</v>
      </c>
      <c r="B950" s="1119" t="s">
        <v>672</v>
      </c>
      <c r="C950" s="1120" t="s">
        <v>700</v>
      </c>
      <c r="D950" s="1121" t="s">
        <v>2613</v>
      </c>
      <c r="E950" s="1121" t="s">
        <v>1147</v>
      </c>
      <c r="F950" s="651" t="s">
        <v>1607</v>
      </c>
      <c r="G950" s="421" t="s">
        <v>1608</v>
      </c>
      <c r="H950" s="1122" t="s">
        <v>2614</v>
      </c>
      <c r="I950" s="1123"/>
      <c r="J950" s="1124" t="s">
        <v>1585</v>
      </c>
    </row>
    <row r="951" spans="1:152" ht="15.75" thickBot="1" x14ac:dyDescent="0.3">
      <c r="A951" s="1118"/>
      <c r="B951" s="1119"/>
      <c r="C951" s="1120"/>
      <c r="D951" s="1121"/>
      <c r="E951" s="1121"/>
      <c r="F951" s="644" t="s">
        <v>1609</v>
      </c>
      <c r="G951" s="424" t="s">
        <v>1610</v>
      </c>
      <c r="H951" s="1122"/>
      <c r="I951" s="1123"/>
      <c r="J951" s="1124"/>
    </row>
    <row r="952" spans="1:152" s="157" customFormat="1" ht="15.75" thickBot="1" x14ac:dyDescent="0.3">
      <c r="A952" s="1118"/>
      <c r="B952" s="1119"/>
      <c r="C952" s="1120"/>
      <c r="D952" s="1121"/>
      <c r="E952" s="1121"/>
      <c r="F952" s="646">
        <v>9</v>
      </c>
      <c r="G952" s="427" t="s">
        <v>2119</v>
      </c>
      <c r="H952" s="1122"/>
      <c r="I952" s="1123"/>
      <c r="J952" s="1124"/>
      <c r="K952" s="258"/>
      <c r="L952" s="258"/>
      <c r="M952" s="258"/>
      <c r="N952" s="258"/>
      <c r="O952" s="258"/>
      <c r="P952" s="258"/>
      <c r="Q952" s="258"/>
      <c r="R952" s="258"/>
      <c r="S952" s="258"/>
      <c r="T952" s="258"/>
      <c r="U952" s="258"/>
      <c r="V952" s="258"/>
      <c r="W952" s="258"/>
      <c r="X952" s="258"/>
      <c r="Y952" s="258"/>
      <c r="Z952" s="258"/>
      <c r="AA952" s="258"/>
      <c r="AB952" s="258"/>
      <c r="AC952" s="258"/>
      <c r="AD952" s="258"/>
      <c r="AE952" s="258"/>
      <c r="AF952" s="258"/>
      <c r="AG952" s="258"/>
      <c r="AH952" s="258"/>
      <c r="AI952" s="258"/>
      <c r="AJ952" s="258"/>
      <c r="AK952" s="258"/>
      <c r="AL952" s="258"/>
      <c r="AM952" s="258"/>
      <c r="AN952" s="258"/>
      <c r="AO952" s="258"/>
      <c r="AP952" s="258"/>
      <c r="AQ952" s="258"/>
      <c r="AR952" s="258"/>
      <c r="AS952" s="258"/>
      <c r="AT952" s="258"/>
      <c r="AU952" s="258"/>
      <c r="AV952" s="258"/>
      <c r="AW952" s="258"/>
      <c r="AX952" s="258"/>
      <c r="AY952" s="258"/>
      <c r="AZ952" s="258"/>
      <c r="BA952" s="258"/>
      <c r="BB952" s="258"/>
      <c r="BC952" s="258"/>
      <c r="BD952" s="258"/>
      <c r="BE952" s="258"/>
      <c r="BF952" s="258"/>
      <c r="BG952" s="258"/>
      <c r="BH952" s="258"/>
      <c r="BI952" s="258"/>
      <c r="BJ952" s="258"/>
      <c r="BK952" s="258"/>
      <c r="BL952" s="258"/>
      <c r="BM952" s="258"/>
      <c r="BN952" s="258"/>
      <c r="BO952" s="258"/>
      <c r="BP952" s="258"/>
      <c r="BQ952" s="258"/>
      <c r="BR952" s="258"/>
      <c r="BS952" s="258"/>
      <c r="BT952" s="258"/>
      <c r="BU952" s="258"/>
      <c r="BV952" s="258"/>
      <c r="BW952" s="258"/>
      <c r="BX952" s="258"/>
      <c r="BY952" s="258"/>
      <c r="BZ952" s="258"/>
      <c r="CA952" s="258"/>
      <c r="CB952" s="258"/>
      <c r="CC952" s="258"/>
      <c r="CD952" s="258"/>
      <c r="CE952" s="258"/>
      <c r="CF952" s="258"/>
      <c r="CG952" s="258"/>
      <c r="CH952" s="258"/>
      <c r="CI952" s="258"/>
      <c r="CJ952" s="258"/>
      <c r="CK952" s="258"/>
      <c r="CL952" s="258"/>
      <c r="CM952" s="258"/>
      <c r="CN952" s="258"/>
      <c r="CO952" s="258"/>
      <c r="CP952" s="258"/>
      <c r="CQ952" s="258"/>
      <c r="CR952" s="258"/>
      <c r="CS952" s="258"/>
      <c r="CT952" s="258"/>
      <c r="CU952" s="258"/>
      <c r="CV952" s="258"/>
      <c r="CW952" s="258"/>
      <c r="CX952" s="258"/>
      <c r="CY952" s="258"/>
      <c r="CZ952" s="258"/>
      <c r="DA952" s="258"/>
      <c r="DB952" s="258"/>
      <c r="DC952" s="258"/>
      <c r="DD952" s="258"/>
      <c r="DE952" s="258"/>
      <c r="DF952" s="258"/>
      <c r="DG952" s="258"/>
      <c r="DH952" s="258"/>
      <c r="DI952" s="258"/>
      <c r="DJ952" s="258"/>
      <c r="DK952" s="258"/>
      <c r="DL952" s="258"/>
      <c r="DM952" s="258"/>
      <c r="DN952" s="258"/>
      <c r="DO952" s="258"/>
      <c r="DP952" s="258"/>
      <c r="DQ952" s="258"/>
      <c r="DR952" s="258"/>
      <c r="DS952" s="258"/>
      <c r="DT952" s="258"/>
      <c r="DU952" s="258"/>
      <c r="DV952" s="258"/>
      <c r="DW952" s="258"/>
      <c r="DX952" s="258"/>
      <c r="DY952" s="258"/>
      <c r="DZ952" s="258"/>
      <c r="EA952" s="258"/>
      <c r="EB952" s="258"/>
      <c r="EC952" s="258"/>
      <c r="ED952" s="258"/>
      <c r="EE952" s="258"/>
      <c r="EF952" s="258"/>
      <c r="EG952" s="258"/>
      <c r="EH952" s="258"/>
      <c r="EI952" s="258"/>
      <c r="EJ952" s="258"/>
      <c r="EK952" s="258"/>
      <c r="EL952" s="258"/>
      <c r="EM952" s="258"/>
      <c r="EN952" s="258"/>
      <c r="EO952" s="258"/>
      <c r="EP952" s="258"/>
      <c r="EQ952" s="258"/>
      <c r="ER952" s="258"/>
      <c r="ES952" s="258"/>
      <c r="ET952" s="258"/>
      <c r="EU952" s="258"/>
      <c r="EV952" s="258"/>
    </row>
    <row r="953" spans="1:152" s="157" customFormat="1" ht="15.75" thickBot="1" x14ac:dyDescent="0.3">
      <c r="A953" s="1176" t="s">
        <v>701</v>
      </c>
      <c r="B953" s="1119" t="s">
        <v>672</v>
      </c>
      <c r="C953" s="1120" t="s">
        <v>702</v>
      </c>
      <c r="D953" s="1121" t="s">
        <v>2615</v>
      </c>
      <c r="E953" s="1121" t="s">
        <v>1147</v>
      </c>
      <c r="F953" s="714" t="s">
        <v>2038</v>
      </c>
      <c r="G953" s="715" t="s">
        <v>2616</v>
      </c>
      <c r="H953" s="1122" t="s">
        <v>2617</v>
      </c>
      <c r="I953" s="1123"/>
      <c r="J953" s="1124" t="s">
        <v>1585</v>
      </c>
      <c r="K953" s="258"/>
      <c r="L953" s="258"/>
      <c r="M953" s="258"/>
      <c r="N953" s="258"/>
      <c r="O953" s="258"/>
      <c r="P953" s="258"/>
      <c r="Q953" s="258"/>
      <c r="R953" s="258"/>
      <c r="S953" s="258"/>
      <c r="T953" s="258"/>
      <c r="U953" s="258"/>
      <c r="V953" s="258"/>
      <c r="W953" s="258"/>
      <c r="X953" s="258"/>
      <c r="Y953" s="258"/>
      <c r="Z953" s="258"/>
      <c r="AA953" s="258"/>
      <c r="AB953" s="258"/>
      <c r="AC953" s="258"/>
      <c r="AD953" s="258"/>
      <c r="AE953" s="258"/>
      <c r="AF953" s="258"/>
      <c r="AG953" s="258"/>
      <c r="AH953" s="258"/>
      <c r="AI953" s="258"/>
      <c r="AJ953" s="258"/>
      <c r="AK953" s="258"/>
      <c r="AL953" s="258"/>
      <c r="AM953" s="258"/>
      <c r="AN953" s="258"/>
      <c r="AO953" s="258"/>
      <c r="AP953" s="258"/>
      <c r="AQ953" s="258"/>
      <c r="AR953" s="258"/>
      <c r="AS953" s="258"/>
      <c r="AT953" s="258"/>
      <c r="AU953" s="258"/>
      <c r="AV953" s="258"/>
      <c r="AW953" s="258"/>
      <c r="AX953" s="258"/>
      <c r="AY953" s="258"/>
      <c r="AZ953" s="258"/>
      <c r="BA953" s="258"/>
      <c r="BB953" s="258"/>
      <c r="BC953" s="258"/>
      <c r="BD953" s="258"/>
      <c r="BE953" s="258"/>
      <c r="BF953" s="258"/>
      <c r="BG953" s="258"/>
      <c r="BH953" s="258"/>
      <c r="BI953" s="258"/>
      <c r="BJ953" s="258"/>
      <c r="BK953" s="258"/>
      <c r="BL953" s="258"/>
      <c r="BM953" s="258"/>
      <c r="BN953" s="258"/>
      <c r="BO953" s="258"/>
      <c r="BP953" s="258"/>
      <c r="BQ953" s="258"/>
      <c r="BR953" s="258"/>
      <c r="BS953" s="258"/>
      <c r="BT953" s="258"/>
      <c r="BU953" s="258"/>
      <c r="BV953" s="258"/>
      <c r="BW953" s="258"/>
      <c r="BX953" s="258"/>
      <c r="BY953" s="258"/>
      <c r="BZ953" s="258"/>
      <c r="CA953" s="258"/>
      <c r="CB953" s="258"/>
      <c r="CC953" s="258"/>
      <c r="CD953" s="258"/>
      <c r="CE953" s="258"/>
      <c r="CF953" s="258"/>
      <c r="CG953" s="258"/>
      <c r="CH953" s="258"/>
      <c r="CI953" s="258"/>
      <c r="CJ953" s="258"/>
      <c r="CK953" s="258"/>
      <c r="CL953" s="258"/>
      <c r="CM953" s="258"/>
      <c r="CN953" s="258"/>
      <c r="CO953" s="258"/>
      <c r="CP953" s="258"/>
      <c r="CQ953" s="258"/>
      <c r="CR953" s="258"/>
      <c r="CS953" s="258"/>
      <c r="CT953" s="258"/>
      <c r="CU953" s="258"/>
      <c r="CV953" s="258"/>
      <c r="CW953" s="258"/>
      <c r="CX953" s="258"/>
      <c r="CY953" s="258"/>
      <c r="CZ953" s="258"/>
      <c r="DA953" s="258"/>
      <c r="DB953" s="258"/>
      <c r="DC953" s="258"/>
      <c r="DD953" s="258"/>
      <c r="DE953" s="258"/>
      <c r="DF953" s="258"/>
      <c r="DG953" s="258"/>
      <c r="DH953" s="258"/>
      <c r="DI953" s="258"/>
      <c r="DJ953" s="258"/>
      <c r="DK953" s="258"/>
      <c r="DL953" s="258"/>
      <c r="DM953" s="258"/>
      <c r="DN953" s="258"/>
      <c r="DO953" s="258"/>
      <c r="DP953" s="258"/>
      <c r="DQ953" s="258"/>
      <c r="DR953" s="258"/>
      <c r="DS953" s="258"/>
      <c r="DT953" s="258"/>
      <c r="DU953" s="258"/>
      <c r="DV953" s="258"/>
      <c r="DW953" s="258"/>
      <c r="DX953" s="258"/>
      <c r="DY953" s="258"/>
      <c r="DZ953" s="258"/>
      <c r="EA953" s="258"/>
      <c r="EB953" s="258"/>
      <c r="EC953" s="258"/>
      <c r="ED953" s="258"/>
      <c r="EE953" s="258"/>
      <c r="EF953" s="258"/>
      <c r="EG953" s="258"/>
      <c r="EH953" s="258"/>
      <c r="EI953" s="258"/>
      <c r="EJ953" s="258"/>
      <c r="EK953" s="258"/>
      <c r="EL953" s="258"/>
      <c r="EM953" s="258"/>
      <c r="EN953" s="258"/>
      <c r="EO953" s="258"/>
      <c r="EP953" s="258"/>
      <c r="EQ953" s="258"/>
      <c r="ER953" s="258"/>
      <c r="ES953" s="258"/>
      <c r="ET953" s="258"/>
      <c r="EU953" s="258"/>
      <c r="EV953" s="258"/>
    </row>
    <row r="954" spans="1:152" s="429" customFormat="1" ht="15.75" thickBot="1" x14ac:dyDescent="0.3">
      <c r="A954" s="1176"/>
      <c r="B954" s="1119"/>
      <c r="C954" s="1120"/>
      <c r="D954" s="1121"/>
      <c r="E954" s="1121"/>
      <c r="F954" s="644" t="s">
        <v>2040</v>
      </c>
      <c r="G954" s="717" t="s">
        <v>2618</v>
      </c>
      <c r="H954" s="1122"/>
      <c r="I954" s="1123"/>
      <c r="J954" s="1124"/>
    </row>
    <row r="955" spans="1:152" ht="15.75" thickBot="1" x14ac:dyDescent="0.3">
      <c r="A955" s="1176"/>
      <c r="B955" s="1119"/>
      <c r="C955" s="1120"/>
      <c r="D955" s="1121"/>
      <c r="E955" s="1121"/>
      <c r="F955" s="644" t="s">
        <v>2042</v>
      </c>
      <c r="G955" s="717" t="s">
        <v>2619</v>
      </c>
      <c r="H955" s="1122"/>
      <c r="I955" s="1123"/>
      <c r="J955" s="1124"/>
    </row>
    <row r="956" spans="1:152" ht="30.75" thickBot="1" x14ac:dyDescent="0.3">
      <c r="A956" s="1176"/>
      <c r="B956" s="1119"/>
      <c r="C956" s="1120"/>
      <c r="D956" s="1121"/>
      <c r="E956" s="1121"/>
      <c r="F956" s="644" t="s">
        <v>2094</v>
      </c>
      <c r="G956" s="717" t="s">
        <v>2620</v>
      </c>
      <c r="H956" s="1122"/>
      <c r="I956" s="1123"/>
      <c r="J956" s="1124"/>
    </row>
    <row r="957" spans="1:152" ht="30.75" thickBot="1" x14ac:dyDescent="0.3">
      <c r="A957" s="1176"/>
      <c r="B957" s="1119"/>
      <c r="C957" s="1120"/>
      <c r="D957" s="1121"/>
      <c r="E957" s="1121"/>
      <c r="F957" s="644" t="s">
        <v>2621</v>
      </c>
      <c r="G957" s="717" t="s">
        <v>2622</v>
      </c>
      <c r="H957" s="1122"/>
      <c r="I957" s="1123"/>
      <c r="J957" s="1124"/>
    </row>
    <row r="958" spans="1:152" s="157" customFormat="1" ht="37.9" customHeight="1" thickBot="1" x14ac:dyDescent="0.3">
      <c r="A958" s="1176"/>
      <c r="B958" s="1119"/>
      <c r="C958" s="1120"/>
      <c r="D958" s="1121"/>
      <c r="E958" s="1121"/>
      <c r="F958" s="646" t="s">
        <v>2623</v>
      </c>
      <c r="G958" s="719" t="s">
        <v>2624</v>
      </c>
      <c r="H958" s="1122"/>
      <c r="I958" s="1123"/>
      <c r="J958" s="1124"/>
      <c r="K958" s="258"/>
      <c r="L958" s="258"/>
      <c r="M958" s="258"/>
      <c r="N958" s="258"/>
      <c r="O958" s="258"/>
      <c r="P958" s="258"/>
      <c r="Q958" s="258"/>
      <c r="R958" s="258"/>
      <c r="S958" s="258"/>
      <c r="T958" s="258"/>
      <c r="U958" s="258"/>
      <c r="V958" s="258"/>
      <c r="W958" s="258"/>
      <c r="X958" s="258"/>
      <c r="Y958" s="258"/>
      <c r="Z958" s="258"/>
      <c r="AA958" s="258"/>
      <c r="AB958" s="258"/>
      <c r="AC958" s="258"/>
      <c r="AD958" s="258"/>
      <c r="AE958" s="258"/>
      <c r="AF958" s="258"/>
      <c r="AG958" s="258"/>
      <c r="AH958" s="258"/>
      <c r="AI958" s="258"/>
      <c r="AJ958" s="258"/>
      <c r="AK958" s="258"/>
      <c r="AL958" s="258"/>
      <c r="AM958" s="258"/>
      <c r="AN958" s="258"/>
      <c r="AO958" s="258"/>
      <c r="AP958" s="258"/>
      <c r="AQ958" s="258"/>
      <c r="AR958" s="258"/>
      <c r="AS958" s="258"/>
      <c r="AT958" s="258"/>
      <c r="AU958" s="258"/>
      <c r="AV958" s="258"/>
      <c r="AW958" s="258"/>
      <c r="AX958" s="258"/>
      <c r="AY958" s="258"/>
      <c r="AZ958" s="258"/>
      <c r="BA958" s="258"/>
      <c r="BB958" s="258"/>
    </row>
    <row r="959" spans="1:152" s="696" customFormat="1" ht="15.75" thickBot="1" x14ac:dyDescent="0.3">
      <c r="A959" s="1118" t="s">
        <v>703</v>
      </c>
      <c r="B959" s="1119" t="s">
        <v>672</v>
      </c>
      <c r="C959" s="1120" t="s">
        <v>704</v>
      </c>
      <c r="D959" s="1121" t="s">
        <v>2625</v>
      </c>
      <c r="E959" s="1121" t="s">
        <v>2626</v>
      </c>
      <c r="F959" s="714">
        <v>1</v>
      </c>
      <c r="G959" s="903" t="s">
        <v>2627</v>
      </c>
      <c r="H959" s="1122" t="s">
        <v>704</v>
      </c>
      <c r="I959" s="1123"/>
      <c r="J959" s="1124" t="s">
        <v>1585</v>
      </c>
      <c r="K959" s="258"/>
      <c r="L959" s="258"/>
      <c r="M959" s="258"/>
      <c r="N959" s="258"/>
      <c r="O959" s="258"/>
      <c r="P959" s="258"/>
      <c r="Q959" s="258"/>
      <c r="R959" s="258"/>
      <c r="S959" s="258"/>
      <c r="T959" s="258"/>
      <c r="U959" s="258"/>
      <c r="V959" s="258"/>
      <c r="W959" s="258"/>
      <c r="X959" s="258"/>
      <c r="Y959" s="258"/>
      <c r="Z959" s="258"/>
      <c r="AA959" s="258"/>
      <c r="AB959" s="258"/>
      <c r="AC959" s="258"/>
      <c r="AD959" s="258"/>
      <c r="AE959" s="258"/>
      <c r="AF959" s="258"/>
      <c r="AG959" s="258"/>
      <c r="AH959" s="258"/>
      <c r="AI959" s="258"/>
      <c r="AJ959" s="258"/>
      <c r="AK959" s="258"/>
      <c r="AL959" s="258"/>
      <c r="AM959" s="258"/>
      <c r="AN959" s="258"/>
      <c r="AO959" s="258"/>
      <c r="AP959" s="258"/>
      <c r="AQ959" s="258"/>
      <c r="AR959" s="258"/>
      <c r="AS959" s="258"/>
      <c r="AT959" s="258"/>
      <c r="AU959" s="258"/>
      <c r="AV959" s="258"/>
      <c r="AW959" s="258"/>
      <c r="AX959" s="258"/>
      <c r="AY959" s="258"/>
      <c r="AZ959" s="258"/>
      <c r="BA959" s="258"/>
      <c r="BB959" s="258"/>
    </row>
    <row r="960" spans="1:152" s="157" customFormat="1" ht="30.75" thickBot="1" x14ac:dyDescent="0.3">
      <c r="A960" s="1118"/>
      <c r="B960" s="1119"/>
      <c r="C960" s="1120"/>
      <c r="D960" s="1121"/>
      <c r="E960" s="1121"/>
      <c r="F960" s="716">
        <v>2</v>
      </c>
      <c r="G960" s="592" t="s">
        <v>2628</v>
      </c>
      <c r="H960" s="1122"/>
      <c r="I960" s="1123"/>
      <c r="J960" s="1124"/>
      <c r="K960" s="258"/>
      <c r="L960" s="258"/>
      <c r="M960" s="258"/>
      <c r="N960" s="258"/>
      <c r="O960" s="258"/>
      <c r="P960" s="258"/>
      <c r="Q960" s="258"/>
      <c r="R960" s="258"/>
      <c r="S960" s="258"/>
      <c r="T960" s="258"/>
      <c r="U960" s="258"/>
      <c r="V960" s="258"/>
      <c r="W960" s="258"/>
      <c r="X960" s="258"/>
      <c r="Y960" s="258"/>
      <c r="Z960" s="258"/>
      <c r="AA960" s="258"/>
      <c r="AB960" s="258"/>
      <c r="AC960" s="258"/>
      <c r="AD960" s="258"/>
      <c r="AE960" s="258"/>
      <c r="AF960" s="258"/>
      <c r="AG960" s="258"/>
      <c r="AH960" s="258"/>
      <c r="AI960" s="258"/>
      <c r="AJ960" s="258"/>
      <c r="AK960" s="258"/>
      <c r="AL960" s="258"/>
      <c r="AM960" s="258"/>
      <c r="AN960" s="258"/>
      <c r="AO960" s="258"/>
      <c r="AP960" s="258"/>
      <c r="AQ960" s="258"/>
      <c r="AR960" s="258"/>
      <c r="AS960" s="258"/>
      <c r="AT960" s="258"/>
      <c r="AU960" s="258"/>
      <c r="AV960" s="258"/>
      <c r="AW960" s="258"/>
      <c r="AX960" s="258"/>
      <c r="AY960" s="258"/>
      <c r="AZ960" s="258"/>
      <c r="BA960" s="258"/>
      <c r="BB960" s="258"/>
      <c r="BC960" s="258"/>
      <c r="BD960" s="258"/>
      <c r="BE960" s="258"/>
      <c r="BF960" s="258"/>
      <c r="BG960" s="258"/>
      <c r="BH960" s="258"/>
      <c r="BI960" s="258"/>
      <c r="BJ960" s="258"/>
      <c r="BK960" s="258"/>
      <c r="BL960" s="258"/>
      <c r="BM960" s="258"/>
      <c r="BN960" s="258"/>
      <c r="BO960" s="258"/>
      <c r="BP960" s="258"/>
      <c r="BQ960" s="258"/>
      <c r="BR960" s="258"/>
      <c r="BS960" s="258"/>
      <c r="BT960" s="258"/>
      <c r="BU960" s="258"/>
      <c r="BV960" s="258"/>
      <c r="BW960" s="258"/>
      <c r="BX960" s="258"/>
      <c r="BY960" s="258"/>
      <c r="BZ960" s="258"/>
      <c r="CA960" s="258"/>
      <c r="CB960" s="258"/>
      <c r="CC960" s="258"/>
      <c r="CD960" s="258"/>
      <c r="CE960" s="258"/>
      <c r="CF960" s="258"/>
      <c r="CG960" s="258"/>
      <c r="CH960" s="258"/>
      <c r="CI960" s="258"/>
      <c r="CJ960" s="258"/>
      <c r="CK960" s="258"/>
      <c r="CL960" s="258"/>
      <c r="CM960" s="258"/>
      <c r="CN960" s="258"/>
      <c r="CO960" s="258"/>
      <c r="CP960" s="258"/>
      <c r="CQ960" s="258"/>
      <c r="CR960" s="258"/>
      <c r="CS960" s="258"/>
      <c r="CT960" s="258"/>
      <c r="CU960" s="258"/>
      <c r="CV960" s="258"/>
      <c r="CW960" s="258"/>
      <c r="CX960" s="258"/>
      <c r="CY960" s="258"/>
      <c r="CZ960" s="258"/>
      <c r="DA960" s="258"/>
      <c r="DB960" s="258"/>
      <c r="DC960" s="258"/>
      <c r="DD960" s="258"/>
      <c r="DE960" s="258"/>
      <c r="DF960" s="258"/>
      <c r="DG960" s="258"/>
      <c r="DH960" s="258"/>
      <c r="DI960" s="258"/>
      <c r="DJ960" s="258"/>
      <c r="DK960" s="258"/>
      <c r="DL960" s="258"/>
      <c r="DM960" s="258"/>
      <c r="DN960" s="258"/>
      <c r="DO960" s="258"/>
      <c r="DP960" s="258"/>
      <c r="DQ960" s="258"/>
      <c r="DR960" s="258"/>
      <c r="DS960" s="258"/>
      <c r="DT960" s="258"/>
      <c r="DU960" s="258"/>
      <c r="DV960" s="258"/>
      <c r="DW960" s="258"/>
      <c r="DX960" s="258"/>
      <c r="DY960" s="258"/>
      <c r="DZ960" s="258"/>
      <c r="EA960" s="258"/>
      <c r="EB960" s="258"/>
      <c r="EC960" s="258"/>
      <c r="ED960" s="258"/>
      <c r="EE960" s="258"/>
      <c r="EF960" s="258"/>
      <c r="EG960" s="258"/>
      <c r="EH960" s="258"/>
      <c r="EI960" s="258"/>
      <c r="EJ960" s="258"/>
      <c r="EK960" s="258"/>
      <c r="EL960" s="258"/>
      <c r="EM960" s="258"/>
      <c r="EN960" s="258"/>
      <c r="EO960" s="258"/>
      <c r="EP960" s="258"/>
      <c r="EQ960" s="258"/>
      <c r="ER960" s="258"/>
      <c r="ES960" s="258"/>
      <c r="ET960" s="258"/>
      <c r="EU960" s="258"/>
      <c r="EV960" s="258"/>
    </row>
    <row r="961" spans="1:152" s="904" customFormat="1" ht="30.75" thickBot="1" x14ac:dyDescent="0.3">
      <c r="A961" s="1118"/>
      <c r="B961" s="1119"/>
      <c r="C961" s="1120"/>
      <c r="D961" s="1121"/>
      <c r="E961" s="1121"/>
      <c r="F961" s="716">
        <v>3</v>
      </c>
      <c r="G961" s="592" t="s">
        <v>2629</v>
      </c>
      <c r="H961" s="1122"/>
      <c r="I961" s="1123"/>
      <c r="J961" s="1124"/>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152" s="905" customFormat="1" ht="15.75" thickBot="1" x14ac:dyDescent="0.3">
      <c r="A962" s="1118"/>
      <c r="B962" s="1119"/>
      <c r="C962" s="1120"/>
      <c r="D962" s="1121"/>
      <c r="E962" s="1121"/>
      <c r="F962" s="716">
        <v>4</v>
      </c>
      <c r="G962" s="592" t="s">
        <v>2630</v>
      </c>
      <c r="H962" s="1122"/>
      <c r="I962" s="1123"/>
      <c r="J962" s="1124"/>
      <c r="K962" s="798"/>
      <c r="L962" s="798"/>
      <c r="M962" s="798"/>
      <c r="N962" s="798"/>
      <c r="O962" s="798"/>
      <c r="P962" s="798"/>
      <c r="Q962" s="798"/>
      <c r="R962" s="798"/>
      <c r="S962" s="798"/>
      <c r="T962" s="798"/>
      <c r="U962" s="798"/>
      <c r="V962" s="798"/>
      <c r="W962" s="798"/>
      <c r="X962" s="798"/>
      <c r="Y962" s="798"/>
      <c r="Z962" s="798"/>
      <c r="AA962" s="798"/>
      <c r="AB962" s="798"/>
      <c r="AC962" s="798"/>
      <c r="AD962" s="798"/>
      <c r="AE962" s="798"/>
      <c r="AF962" s="798"/>
      <c r="AG962" s="798"/>
      <c r="AH962" s="798"/>
      <c r="AI962" s="798"/>
      <c r="AJ962" s="798"/>
      <c r="AK962" s="798"/>
      <c r="AL962" s="798"/>
      <c r="AM962" s="798"/>
      <c r="AN962" s="798"/>
      <c r="AO962" s="798"/>
      <c r="AP962" s="798"/>
      <c r="AQ962" s="798"/>
      <c r="AR962" s="798"/>
      <c r="AS962" s="798"/>
      <c r="AT962" s="798"/>
      <c r="AU962" s="798"/>
      <c r="AV962" s="798"/>
      <c r="AW962" s="798"/>
      <c r="AX962" s="798"/>
      <c r="AY962" s="798"/>
      <c r="AZ962" s="798"/>
      <c r="BA962" s="798"/>
      <c r="BB962" s="798"/>
    </row>
    <row r="963" spans="1:152" s="157" customFormat="1" ht="15.75" thickBot="1" x14ac:dyDescent="0.3">
      <c r="A963" s="1118"/>
      <c r="B963" s="1119"/>
      <c r="C963" s="1120"/>
      <c r="D963" s="1121"/>
      <c r="E963" s="1121"/>
      <c r="F963" s="906" t="s">
        <v>2621</v>
      </c>
      <c r="G963" s="907" t="s">
        <v>2631</v>
      </c>
      <c r="H963" s="1122"/>
      <c r="I963" s="1123"/>
      <c r="J963" s="1124"/>
      <c r="K963" s="258"/>
      <c r="L963" s="258"/>
      <c r="M963" s="258"/>
      <c r="N963" s="258"/>
      <c r="O963" s="258"/>
      <c r="P963" s="258"/>
      <c r="Q963" s="258"/>
      <c r="R963" s="258"/>
      <c r="S963" s="258"/>
      <c r="T963" s="258"/>
      <c r="U963" s="258"/>
      <c r="V963" s="258"/>
      <c r="W963" s="258"/>
      <c r="X963" s="258"/>
      <c r="Y963" s="258"/>
      <c r="Z963" s="258"/>
      <c r="AA963" s="258"/>
      <c r="AB963" s="258"/>
      <c r="AC963" s="258"/>
      <c r="AD963" s="258"/>
      <c r="AE963" s="258"/>
      <c r="AF963" s="258"/>
      <c r="AG963" s="258"/>
      <c r="AH963" s="258"/>
      <c r="AI963" s="258"/>
      <c r="AJ963" s="258"/>
      <c r="AK963" s="258"/>
      <c r="AL963" s="258"/>
      <c r="AM963" s="258"/>
      <c r="AN963" s="258"/>
      <c r="AO963" s="258"/>
      <c r="AP963" s="258"/>
      <c r="AQ963" s="258"/>
      <c r="AR963" s="258"/>
      <c r="AS963" s="258"/>
      <c r="AT963" s="258"/>
      <c r="AU963" s="258"/>
      <c r="AV963" s="258"/>
      <c r="AW963" s="258"/>
      <c r="AX963" s="258"/>
      <c r="AY963" s="258"/>
      <c r="AZ963" s="258"/>
      <c r="BA963" s="258"/>
      <c r="BB963" s="258"/>
    </row>
    <row r="964" spans="1:152" s="157" customFormat="1" ht="15.75" thickBot="1" x14ac:dyDescent="0.3">
      <c r="A964" s="1118"/>
      <c r="B964" s="1119"/>
      <c r="C964" s="1120"/>
      <c r="D964" s="1121"/>
      <c r="E964" s="1121"/>
      <c r="F964" s="908" t="s">
        <v>1698</v>
      </c>
      <c r="G964" s="909" t="s">
        <v>1567</v>
      </c>
      <c r="H964" s="1122"/>
      <c r="I964" s="1123"/>
      <c r="J964" s="1124"/>
      <c r="K964" s="258"/>
      <c r="L964" s="258"/>
      <c r="M964" s="258"/>
      <c r="N964" s="258"/>
      <c r="O964" s="258"/>
      <c r="P964" s="258"/>
      <c r="Q964" s="258"/>
      <c r="R964" s="258"/>
      <c r="S964" s="258"/>
      <c r="T964" s="258"/>
      <c r="U964" s="258"/>
      <c r="V964" s="258"/>
      <c r="W964" s="258"/>
      <c r="X964" s="258"/>
      <c r="Y964" s="258"/>
      <c r="Z964" s="258"/>
      <c r="AA964" s="258"/>
      <c r="AB964" s="258"/>
      <c r="AC964" s="258"/>
      <c r="AD964" s="258"/>
      <c r="AE964" s="258"/>
      <c r="AF964" s="258"/>
      <c r="AG964" s="258"/>
      <c r="AH964" s="258"/>
      <c r="AI964" s="258"/>
      <c r="AJ964" s="258"/>
      <c r="AK964" s="258"/>
      <c r="AL964" s="258"/>
      <c r="AM964" s="258"/>
      <c r="AN964" s="258"/>
      <c r="AO964" s="258"/>
      <c r="AP964" s="258"/>
      <c r="AQ964" s="258"/>
      <c r="AR964" s="258"/>
      <c r="AS964" s="258"/>
      <c r="AT964" s="258"/>
      <c r="AU964" s="258"/>
      <c r="AV964" s="258"/>
      <c r="AW964" s="258"/>
      <c r="AX964" s="258"/>
      <c r="AY964" s="258"/>
      <c r="AZ964" s="258"/>
      <c r="BA964" s="258"/>
      <c r="BB964" s="258"/>
    </row>
    <row r="965" spans="1:152" s="157" customFormat="1" ht="12" thickBot="1" x14ac:dyDescent="0.3">
      <c r="A965" s="255"/>
      <c r="B965" s="256"/>
      <c r="C965" s="256"/>
      <c r="D965" s="257"/>
      <c r="E965" s="256"/>
      <c r="F965" s="256"/>
      <c r="G965" s="257"/>
      <c r="H965" s="256"/>
      <c r="I965" s="257"/>
      <c r="J965" s="257"/>
      <c r="K965" s="258"/>
      <c r="L965" s="258"/>
      <c r="M965" s="258"/>
      <c r="N965" s="258"/>
      <c r="O965" s="258"/>
      <c r="P965" s="258"/>
      <c r="Q965" s="258"/>
      <c r="R965" s="258"/>
      <c r="S965" s="258"/>
      <c r="T965" s="258"/>
      <c r="U965" s="258"/>
      <c r="V965" s="258"/>
      <c r="W965" s="258"/>
      <c r="X965" s="258"/>
      <c r="Y965" s="258"/>
      <c r="Z965" s="258"/>
      <c r="AA965" s="258"/>
      <c r="AB965" s="258"/>
      <c r="AC965" s="258"/>
      <c r="AD965" s="258"/>
      <c r="AE965" s="258"/>
      <c r="AF965" s="258"/>
      <c r="AG965" s="258"/>
      <c r="AH965" s="258"/>
      <c r="AI965" s="258"/>
      <c r="AJ965" s="258"/>
      <c r="AK965" s="258"/>
      <c r="AL965" s="258"/>
      <c r="AM965" s="258"/>
      <c r="AN965" s="258"/>
      <c r="AO965" s="258"/>
      <c r="AP965" s="258"/>
      <c r="AQ965" s="258"/>
      <c r="AR965" s="258"/>
      <c r="AS965" s="258"/>
      <c r="AT965" s="258"/>
      <c r="AU965" s="258"/>
      <c r="AV965" s="258"/>
      <c r="AW965" s="258"/>
      <c r="AX965" s="258"/>
      <c r="AY965" s="258"/>
      <c r="AZ965" s="258"/>
      <c r="BA965" s="258"/>
      <c r="BB965" s="258"/>
    </row>
    <row r="966" spans="1:152" s="157" customFormat="1" ht="15" x14ac:dyDescent="0.25">
      <c r="A966" s="910"/>
      <c r="B966" s="810" t="s">
        <v>709</v>
      </c>
      <c r="C966" s="911"/>
      <c r="D966" s="912"/>
      <c r="E966" s="912"/>
      <c r="F966" s="912"/>
      <c r="G966" s="912"/>
      <c r="H966" s="912"/>
      <c r="I966" s="912"/>
      <c r="J966" s="913"/>
      <c r="K966" s="258"/>
      <c r="L966" s="258"/>
      <c r="M966" s="258"/>
      <c r="N966" s="258"/>
      <c r="O966" s="258"/>
      <c r="P966" s="258"/>
      <c r="Q966" s="258"/>
      <c r="R966" s="258"/>
      <c r="S966" s="258"/>
      <c r="T966" s="258"/>
      <c r="U966" s="258"/>
      <c r="V966" s="258"/>
      <c r="W966" s="258"/>
      <c r="X966" s="258"/>
      <c r="Y966" s="258"/>
      <c r="Z966" s="258"/>
      <c r="AA966" s="258"/>
      <c r="AB966" s="258"/>
      <c r="AC966" s="258"/>
      <c r="AD966" s="258"/>
      <c r="AE966" s="258"/>
      <c r="AF966" s="258"/>
      <c r="AG966" s="258"/>
      <c r="AH966" s="258"/>
      <c r="AI966" s="258"/>
      <c r="AJ966" s="258"/>
      <c r="AK966" s="258"/>
      <c r="AL966" s="258"/>
      <c r="AM966" s="258"/>
      <c r="AN966" s="258"/>
      <c r="AO966" s="258"/>
      <c r="AP966" s="258"/>
      <c r="AQ966" s="258"/>
      <c r="AR966" s="258"/>
      <c r="AS966" s="258"/>
      <c r="AT966" s="258"/>
      <c r="AU966" s="258"/>
      <c r="AV966" s="258"/>
      <c r="AW966" s="258"/>
      <c r="AX966" s="258"/>
      <c r="AY966" s="258"/>
      <c r="AZ966" s="258"/>
      <c r="BA966" s="258"/>
      <c r="BB966" s="258"/>
      <c r="BC966" s="258"/>
      <c r="BD966" s="258"/>
      <c r="BE966" s="258"/>
      <c r="BF966" s="258"/>
      <c r="BG966" s="258"/>
      <c r="BH966" s="258"/>
      <c r="BI966" s="258"/>
      <c r="BJ966" s="258"/>
      <c r="BK966" s="258"/>
      <c r="BL966" s="258"/>
      <c r="BM966" s="258"/>
      <c r="BN966" s="258"/>
      <c r="BO966" s="258"/>
      <c r="BP966" s="258"/>
      <c r="BQ966" s="258"/>
      <c r="BR966" s="258"/>
      <c r="BS966" s="258"/>
      <c r="BT966" s="258"/>
      <c r="BU966" s="258"/>
      <c r="BV966" s="258"/>
      <c r="BW966" s="258"/>
      <c r="BX966" s="258"/>
      <c r="BY966" s="258"/>
      <c r="BZ966" s="258"/>
      <c r="CA966" s="258"/>
      <c r="CB966" s="258"/>
      <c r="CC966" s="258"/>
      <c r="CD966" s="258"/>
      <c r="CE966" s="258"/>
      <c r="CF966" s="258"/>
      <c r="CG966" s="258"/>
      <c r="CH966" s="258"/>
      <c r="CI966" s="258"/>
      <c r="CJ966" s="258"/>
      <c r="CK966" s="258"/>
      <c r="CL966" s="258"/>
      <c r="CM966" s="258"/>
      <c r="CN966" s="258"/>
      <c r="CO966" s="258"/>
      <c r="CP966" s="258"/>
      <c r="CQ966" s="258"/>
      <c r="CR966" s="258"/>
      <c r="CS966" s="258"/>
      <c r="CT966" s="258"/>
      <c r="CU966" s="258"/>
      <c r="CV966" s="258"/>
      <c r="CW966" s="258"/>
      <c r="CX966" s="258"/>
      <c r="CY966" s="258"/>
      <c r="CZ966" s="258"/>
      <c r="DA966" s="258"/>
      <c r="DB966" s="258"/>
      <c r="DC966" s="258"/>
      <c r="DD966" s="258"/>
      <c r="DE966" s="258"/>
      <c r="DF966" s="258"/>
      <c r="DG966" s="258"/>
      <c r="DH966" s="258"/>
      <c r="DI966" s="258"/>
      <c r="DJ966" s="258"/>
      <c r="DK966" s="258"/>
      <c r="DL966" s="258"/>
      <c r="DM966" s="258"/>
      <c r="DN966" s="258"/>
      <c r="DO966" s="258"/>
      <c r="DP966" s="258"/>
      <c r="DQ966" s="258"/>
      <c r="DR966" s="258"/>
      <c r="DS966" s="258"/>
      <c r="DT966" s="258"/>
      <c r="DU966" s="258"/>
      <c r="DV966" s="258"/>
      <c r="DW966" s="258"/>
      <c r="DX966" s="258"/>
      <c r="DY966" s="258"/>
      <c r="DZ966" s="258"/>
      <c r="EA966" s="258"/>
      <c r="EB966" s="258"/>
      <c r="EC966" s="258"/>
      <c r="ED966" s="258"/>
      <c r="EE966" s="258"/>
      <c r="EF966" s="258"/>
      <c r="EG966" s="258"/>
      <c r="EH966" s="258"/>
      <c r="EI966" s="258"/>
      <c r="EJ966" s="258"/>
      <c r="EK966" s="258"/>
      <c r="EL966" s="258"/>
      <c r="EM966" s="258"/>
      <c r="EN966" s="258"/>
      <c r="EO966" s="258"/>
      <c r="EP966" s="258"/>
      <c r="EQ966" s="258"/>
      <c r="ER966" s="258"/>
      <c r="ES966" s="258"/>
      <c r="ET966" s="258"/>
      <c r="EU966" s="258"/>
      <c r="EV966" s="258"/>
    </row>
    <row r="967" spans="1:152" s="904" customFormat="1" ht="15" x14ac:dyDescent="0.25">
      <c r="A967" s="914"/>
      <c r="B967" s="235" t="s">
        <v>2632</v>
      </c>
      <c r="C967" s="915"/>
      <c r="D967" s="915"/>
      <c r="E967" s="915"/>
      <c r="F967" s="915"/>
      <c r="G967" s="915"/>
      <c r="H967" s="915"/>
      <c r="I967" s="915"/>
      <c r="J967" s="916"/>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152" s="905" customFormat="1" ht="15.75" thickBot="1" x14ac:dyDescent="0.3">
      <c r="A968" s="914"/>
      <c r="B968" s="580" t="s">
        <v>2588</v>
      </c>
      <c r="C968" s="297"/>
      <c r="D968" s="915"/>
      <c r="E968" s="915"/>
      <c r="F968" s="915"/>
      <c r="G968" s="915"/>
      <c r="H968" s="915"/>
      <c r="I968" s="915"/>
      <c r="J968" s="916"/>
      <c r="K968" s="798"/>
      <c r="L968" s="798"/>
      <c r="M968" s="798"/>
      <c r="N968" s="798"/>
      <c r="O968" s="798"/>
      <c r="P968" s="798"/>
      <c r="Q968" s="798"/>
      <c r="R968" s="798"/>
      <c r="S968" s="798"/>
      <c r="T968" s="798"/>
      <c r="U968" s="798"/>
      <c r="V968" s="798"/>
      <c r="W968" s="798"/>
      <c r="X968" s="798"/>
      <c r="Y968" s="798"/>
      <c r="Z968" s="798"/>
      <c r="AA968" s="798"/>
      <c r="AB968" s="798"/>
      <c r="AC968" s="798"/>
      <c r="AD968" s="798"/>
      <c r="AE968" s="798"/>
      <c r="AF968" s="798"/>
      <c r="AG968" s="798"/>
      <c r="AH968" s="798"/>
      <c r="AI968" s="798"/>
      <c r="AJ968" s="798"/>
      <c r="AK968" s="798"/>
      <c r="AL968" s="798"/>
      <c r="AM968" s="798"/>
      <c r="AN968" s="798"/>
      <c r="AO968" s="798"/>
      <c r="AP968" s="798"/>
      <c r="AQ968" s="798"/>
      <c r="AR968" s="798"/>
      <c r="AS968" s="798"/>
      <c r="AT968" s="798"/>
      <c r="AU968" s="798"/>
      <c r="AV968" s="798"/>
      <c r="AW968" s="798"/>
      <c r="AX968" s="798"/>
      <c r="AY968" s="798"/>
      <c r="AZ968" s="798"/>
      <c r="BA968" s="798"/>
      <c r="BB968" s="798"/>
    </row>
    <row r="969" spans="1:152" s="157" customFormat="1" ht="15.75" thickBot="1" x14ac:dyDescent="0.3">
      <c r="A969" s="1145" t="s">
        <v>713</v>
      </c>
      <c r="B969" s="1119" t="s">
        <v>709</v>
      </c>
      <c r="C969" s="1120" t="s">
        <v>712</v>
      </c>
      <c r="D969" s="1121" t="s">
        <v>2633</v>
      </c>
      <c r="E969" s="1121" t="s">
        <v>1147</v>
      </c>
      <c r="F969" s="651" t="s">
        <v>1565</v>
      </c>
      <c r="G969" s="917" t="s">
        <v>2050</v>
      </c>
      <c r="H969" s="1189" t="s">
        <v>2634</v>
      </c>
      <c r="I969" s="1123"/>
      <c r="J969" s="1124" t="s">
        <v>1585</v>
      </c>
      <c r="K969" s="258"/>
      <c r="L969" s="258"/>
      <c r="M969" s="258"/>
      <c r="N969" s="258"/>
      <c r="O969" s="258"/>
      <c r="P969" s="258"/>
      <c r="Q969" s="258"/>
      <c r="R969" s="258"/>
      <c r="S969" s="258"/>
      <c r="T969" s="258"/>
      <c r="U969" s="258"/>
      <c r="V969" s="258"/>
      <c r="W969" s="258"/>
      <c r="X969" s="258"/>
      <c r="Y969" s="258"/>
      <c r="Z969" s="258"/>
      <c r="AA969" s="258"/>
      <c r="AB969" s="258"/>
      <c r="AC969" s="258"/>
      <c r="AD969" s="258"/>
      <c r="AE969" s="258"/>
      <c r="AF969" s="258"/>
      <c r="AG969" s="258"/>
      <c r="AH969" s="258"/>
      <c r="AI969" s="258"/>
      <c r="AJ969" s="258"/>
      <c r="AK969" s="258"/>
      <c r="AL969" s="258"/>
      <c r="AM969" s="258"/>
      <c r="AN969" s="258"/>
      <c r="AO969" s="258"/>
      <c r="AP969" s="258"/>
      <c r="AQ969" s="258"/>
      <c r="AR969" s="258"/>
      <c r="AS969" s="258"/>
      <c r="AT969" s="258"/>
      <c r="AU969" s="258"/>
      <c r="AV969" s="258"/>
      <c r="AW969" s="258"/>
      <c r="AX969" s="258"/>
      <c r="AY969" s="258"/>
      <c r="AZ969" s="258"/>
      <c r="BA969" s="258"/>
      <c r="BB969" s="258"/>
    </row>
    <row r="970" spans="1:152" s="157" customFormat="1" ht="15.75" thickBot="1" x14ac:dyDescent="0.3">
      <c r="A970" s="1145"/>
      <c r="B970" s="1119"/>
      <c r="C970" s="1120"/>
      <c r="D970" s="1121"/>
      <c r="E970" s="1121"/>
      <c r="F970" s="644" t="s">
        <v>1744</v>
      </c>
      <c r="G970" s="19" t="s">
        <v>2635</v>
      </c>
      <c r="H970" s="1189"/>
      <c r="I970" s="1123"/>
      <c r="J970" s="1124"/>
      <c r="K970" s="258"/>
      <c r="L970" s="258"/>
      <c r="M970" s="258"/>
      <c r="N970" s="258"/>
      <c r="O970" s="258"/>
      <c r="P970" s="258"/>
      <c r="Q970" s="258"/>
      <c r="R970" s="258"/>
      <c r="S970" s="258"/>
      <c r="T970" s="258"/>
      <c r="U970" s="258"/>
      <c r="V970" s="258"/>
      <c r="W970" s="258"/>
      <c r="X970" s="258"/>
      <c r="Y970" s="258"/>
      <c r="Z970" s="258"/>
      <c r="AA970" s="258"/>
      <c r="AB970" s="258"/>
      <c r="AC970" s="258"/>
      <c r="AD970" s="258"/>
      <c r="AE970" s="258"/>
      <c r="AF970" s="258"/>
      <c r="AG970" s="258"/>
      <c r="AH970" s="258"/>
      <c r="AI970" s="258"/>
      <c r="AJ970" s="258"/>
      <c r="AK970" s="258"/>
      <c r="AL970" s="258"/>
      <c r="AM970" s="258"/>
      <c r="AN970" s="258"/>
      <c r="AO970" s="258"/>
      <c r="AP970" s="258"/>
      <c r="AQ970" s="258"/>
      <c r="AR970" s="258"/>
      <c r="AS970" s="258"/>
      <c r="AT970" s="258"/>
      <c r="AU970" s="258"/>
      <c r="AV970" s="258"/>
      <c r="AW970" s="258"/>
      <c r="AX970" s="258"/>
      <c r="AY970" s="258"/>
      <c r="AZ970" s="258"/>
      <c r="BA970" s="258"/>
      <c r="BB970" s="258"/>
    </row>
    <row r="971" spans="1:152" s="157" customFormat="1" ht="15.75" thickBot="1" x14ac:dyDescent="0.3">
      <c r="A971" s="1145"/>
      <c r="B971" s="1119"/>
      <c r="C971" s="1120"/>
      <c r="D971" s="1121"/>
      <c r="E971" s="1121"/>
      <c r="F971" s="644" t="s">
        <v>2333</v>
      </c>
      <c r="G971" s="19" t="s">
        <v>2636</v>
      </c>
      <c r="H971" s="1189"/>
      <c r="I971" s="1123"/>
      <c r="J971" s="1124"/>
      <c r="K971" s="258"/>
      <c r="L971" s="258"/>
      <c r="M971" s="258"/>
      <c r="N971" s="258"/>
      <c r="O971" s="258"/>
      <c r="P971" s="258"/>
      <c r="Q971" s="258"/>
      <c r="R971" s="258"/>
      <c r="S971" s="258"/>
      <c r="T971" s="258"/>
      <c r="U971" s="258"/>
      <c r="V971" s="258"/>
      <c r="W971" s="258"/>
      <c r="X971" s="258"/>
      <c r="Y971" s="258"/>
      <c r="Z971" s="258"/>
      <c r="AA971" s="258"/>
      <c r="AB971" s="258"/>
      <c r="AC971" s="258"/>
      <c r="AD971" s="258"/>
      <c r="AE971" s="258"/>
      <c r="AF971" s="258"/>
      <c r="AG971" s="258"/>
      <c r="AH971" s="258"/>
      <c r="AI971" s="258"/>
      <c r="AJ971" s="258"/>
      <c r="AK971" s="258"/>
      <c r="AL971" s="258"/>
      <c r="AM971" s="258"/>
      <c r="AN971" s="258"/>
      <c r="AO971" s="258"/>
      <c r="AP971" s="258"/>
      <c r="AQ971" s="258"/>
      <c r="AR971" s="258"/>
      <c r="AS971" s="258"/>
      <c r="AT971" s="258"/>
      <c r="AU971" s="258"/>
      <c r="AV971" s="258"/>
      <c r="AW971" s="258"/>
      <c r="AX971" s="258"/>
      <c r="AY971" s="258"/>
      <c r="AZ971" s="258"/>
      <c r="BA971" s="258"/>
      <c r="BB971" s="258"/>
    </row>
    <row r="972" spans="1:152" s="157" customFormat="1" ht="15.75" thickBot="1" x14ac:dyDescent="0.3">
      <c r="A972" s="1145"/>
      <c r="B972" s="1119"/>
      <c r="C972" s="1120"/>
      <c r="D972" s="1121"/>
      <c r="E972" s="1121"/>
      <c r="F972" s="646">
        <v>9</v>
      </c>
      <c r="G972" s="918" t="s">
        <v>1568</v>
      </c>
      <c r="H972" s="1189"/>
      <c r="I972" s="1123"/>
      <c r="J972" s="1124"/>
      <c r="K972" s="258"/>
      <c r="L972" s="258"/>
      <c r="M972" s="258"/>
      <c r="N972" s="258"/>
      <c r="O972" s="258"/>
      <c r="P972" s="258"/>
      <c r="Q972" s="258"/>
      <c r="R972" s="258"/>
      <c r="S972" s="258"/>
      <c r="T972" s="258"/>
      <c r="U972" s="258"/>
      <c r="V972" s="258"/>
      <c r="W972" s="258"/>
      <c r="X972" s="258"/>
      <c r="Y972" s="258"/>
      <c r="Z972" s="258"/>
      <c r="AA972" s="258"/>
      <c r="AB972" s="258"/>
      <c r="AC972" s="258"/>
      <c r="AD972" s="258"/>
      <c r="AE972" s="258"/>
      <c r="AF972" s="258"/>
      <c r="AG972" s="258"/>
      <c r="AH972" s="258"/>
      <c r="AI972" s="258"/>
      <c r="AJ972" s="258"/>
      <c r="AK972" s="258"/>
      <c r="AL972" s="258"/>
      <c r="AM972" s="258"/>
      <c r="AN972" s="258"/>
      <c r="AO972" s="258"/>
      <c r="AP972" s="258"/>
      <c r="AQ972" s="258"/>
      <c r="AR972" s="258"/>
      <c r="AS972" s="258"/>
      <c r="AT972" s="258"/>
      <c r="AU972" s="258"/>
      <c r="AV972" s="258"/>
      <c r="AW972" s="258"/>
      <c r="AX972" s="258"/>
      <c r="AY972" s="258"/>
      <c r="AZ972" s="258"/>
      <c r="BA972" s="258"/>
      <c r="BB972" s="258"/>
      <c r="BC972" s="258"/>
      <c r="BD972" s="258"/>
      <c r="BE972" s="258"/>
      <c r="BF972" s="258"/>
      <c r="BG972" s="258"/>
      <c r="BH972" s="258"/>
      <c r="BI972" s="258"/>
      <c r="BJ972" s="258"/>
      <c r="BK972" s="258"/>
      <c r="BL972" s="258"/>
      <c r="BM972" s="258"/>
      <c r="BN972" s="258"/>
      <c r="BO972" s="258"/>
      <c r="BP972" s="258"/>
      <c r="BQ972" s="258"/>
      <c r="BR972" s="258"/>
      <c r="BS972" s="258"/>
      <c r="BT972" s="258"/>
      <c r="BU972" s="258"/>
      <c r="BV972" s="258"/>
      <c r="BW972" s="258"/>
      <c r="BX972" s="258"/>
      <c r="BY972" s="258"/>
      <c r="BZ972" s="258"/>
      <c r="CA972" s="258"/>
      <c r="CB972" s="258"/>
      <c r="CC972" s="258"/>
      <c r="CD972" s="258"/>
      <c r="CE972" s="258"/>
      <c r="CF972" s="258"/>
      <c r="CG972" s="258"/>
      <c r="CH972" s="258"/>
      <c r="CI972" s="258"/>
      <c r="CJ972" s="258"/>
      <c r="CK972" s="258"/>
      <c r="CL972" s="258"/>
      <c r="CM972" s="258"/>
      <c r="CN972" s="258"/>
      <c r="CO972" s="258"/>
      <c r="CP972" s="258"/>
      <c r="CQ972" s="258"/>
      <c r="CR972" s="258"/>
      <c r="CS972" s="258"/>
      <c r="CT972" s="258"/>
      <c r="CU972" s="258"/>
      <c r="CV972" s="258"/>
      <c r="CW972" s="258"/>
      <c r="CX972" s="258"/>
      <c r="CY972" s="258"/>
      <c r="CZ972" s="258"/>
      <c r="DA972" s="258"/>
      <c r="DB972" s="258"/>
      <c r="DC972" s="258"/>
      <c r="DD972" s="258"/>
      <c r="DE972" s="258"/>
      <c r="DF972" s="258"/>
      <c r="DG972" s="258"/>
      <c r="DH972" s="258"/>
      <c r="DI972" s="258"/>
      <c r="DJ972" s="258"/>
      <c r="DK972" s="258"/>
      <c r="DL972" s="258"/>
      <c r="DM972" s="258"/>
      <c r="DN972" s="258"/>
      <c r="DO972" s="258"/>
      <c r="DP972" s="258"/>
      <c r="DQ972" s="258"/>
      <c r="DR972" s="258"/>
      <c r="DS972" s="258"/>
      <c r="DT972" s="258"/>
      <c r="DU972" s="258"/>
      <c r="DV972" s="258"/>
      <c r="DW972" s="258"/>
      <c r="DX972" s="258"/>
      <c r="DY972" s="258"/>
      <c r="DZ972" s="258"/>
      <c r="EA972" s="258"/>
      <c r="EB972" s="258"/>
      <c r="EC972" s="258"/>
      <c r="ED972" s="258"/>
      <c r="EE972" s="258"/>
      <c r="EF972" s="258"/>
      <c r="EG972" s="258"/>
      <c r="EH972" s="258"/>
      <c r="EI972" s="258"/>
      <c r="EJ972" s="258"/>
      <c r="EK972" s="258"/>
      <c r="EL972" s="258"/>
      <c r="EM972" s="258"/>
      <c r="EN972" s="258"/>
      <c r="EO972" s="258"/>
      <c r="EP972" s="258"/>
      <c r="EQ972" s="258"/>
      <c r="ER972" s="258"/>
      <c r="ES972" s="258"/>
      <c r="ET972" s="258"/>
      <c r="EU972" s="258"/>
      <c r="EV972" s="258"/>
    </row>
    <row r="973" spans="1:152" s="157" customFormat="1" ht="15.75" thickBot="1" x14ac:dyDescent="0.3">
      <c r="A973" s="1145" t="s">
        <v>717</v>
      </c>
      <c r="B973" s="1119" t="s">
        <v>709</v>
      </c>
      <c r="C973" s="1120" t="s">
        <v>716</v>
      </c>
      <c r="D973" s="1121" t="s">
        <v>2637</v>
      </c>
      <c r="E973" s="1121" t="s">
        <v>1147</v>
      </c>
      <c r="F973" s="651">
        <v>1</v>
      </c>
      <c r="G973" s="917" t="s">
        <v>2638</v>
      </c>
      <c r="H973" s="1189" t="s">
        <v>2639</v>
      </c>
      <c r="I973" s="1123"/>
      <c r="J973" s="1124" t="s">
        <v>1585</v>
      </c>
      <c r="K973" s="258"/>
      <c r="L973" s="258"/>
      <c r="M973" s="258"/>
      <c r="N973" s="258"/>
      <c r="O973" s="258"/>
      <c r="P973" s="258"/>
      <c r="Q973" s="258"/>
      <c r="R973" s="258"/>
      <c r="S973" s="258"/>
      <c r="T973" s="258"/>
      <c r="U973" s="258"/>
      <c r="V973" s="258"/>
      <c r="W973" s="258"/>
      <c r="X973" s="258"/>
      <c r="Y973" s="258"/>
      <c r="Z973" s="258"/>
      <c r="AA973" s="258"/>
      <c r="AB973" s="258"/>
      <c r="AC973" s="258"/>
      <c r="AD973" s="258"/>
      <c r="AE973" s="258"/>
      <c r="AF973" s="258"/>
      <c r="AG973" s="258"/>
      <c r="AH973" s="258"/>
      <c r="AI973" s="258"/>
      <c r="AJ973" s="258"/>
      <c r="AK973" s="258"/>
      <c r="AL973" s="258"/>
      <c r="AM973" s="258"/>
      <c r="AN973" s="258"/>
      <c r="AO973" s="258"/>
      <c r="AP973" s="258"/>
      <c r="AQ973" s="258"/>
      <c r="AR973" s="258"/>
      <c r="AS973" s="258"/>
      <c r="AT973" s="258"/>
      <c r="AU973" s="258"/>
      <c r="AV973" s="258"/>
      <c r="AW973" s="258"/>
      <c r="AX973" s="258"/>
      <c r="AY973" s="258"/>
      <c r="AZ973" s="258"/>
      <c r="BA973" s="258"/>
      <c r="BB973" s="258"/>
    </row>
    <row r="974" spans="1:152" s="157" customFormat="1" ht="15.75" thickBot="1" x14ac:dyDescent="0.3">
      <c r="A974" s="1145"/>
      <c r="B974" s="1119"/>
      <c r="C974" s="1120"/>
      <c r="D974" s="1121"/>
      <c r="E974" s="1121"/>
      <c r="F974" s="644">
        <v>2</v>
      </c>
      <c r="G974" s="19" t="s">
        <v>2640</v>
      </c>
      <c r="H974" s="1189"/>
      <c r="I974" s="1123"/>
      <c r="J974" s="1124"/>
      <c r="K974" s="258"/>
      <c r="L974" s="258"/>
      <c r="M974" s="258"/>
      <c r="N974" s="258"/>
      <c r="O974" s="258"/>
      <c r="P974" s="258"/>
      <c r="Q974" s="258"/>
      <c r="R974" s="258"/>
      <c r="S974" s="258"/>
      <c r="T974" s="258"/>
      <c r="U974" s="258"/>
      <c r="V974" s="258"/>
      <c r="W974" s="258"/>
      <c r="X974" s="258"/>
      <c r="Y974" s="258"/>
      <c r="Z974" s="258"/>
      <c r="AA974" s="258"/>
      <c r="AB974" s="258"/>
      <c r="AC974" s="258"/>
      <c r="AD974" s="258"/>
      <c r="AE974" s="258"/>
      <c r="AF974" s="258"/>
      <c r="AG974" s="258"/>
      <c r="AH974" s="258"/>
      <c r="AI974" s="258"/>
      <c r="AJ974" s="258"/>
      <c r="AK974" s="258"/>
      <c r="AL974" s="258"/>
      <c r="AM974" s="258"/>
      <c r="AN974" s="258"/>
      <c r="AO974" s="258"/>
      <c r="AP974" s="258"/>
      <c r="AQ974" s="258"/>
      <c r="AR974" s="258"/>
      <c r="AS974" s="258"/>
      <c r="AT974" s="258"/>
      <c r="AU974" s="258"/>
      <c r="AV974" s="258"/>
      <c r="AW974" s="258"/>
      <c r="AX974" s="258"/>
      <c r="AY974" s="258"/>
      <c r="AZ974" s="258"/>
      <c r="BA974" s="258"/>
      <c r="BB974" s="258"/>
    </row>
    <row r="975" spans="1:152" s="295" customFormat="1" ht="15.75" thickBot="1" x14ac:dyDescent="0.3">
      <c r="A975" s="1145"/>
      <c r="B975" s="1119"/>
      <c r="C975" s="1120"/>
      <c r="D975" s="1121"/>
      <c r="E975" s="1121"/>
      <c r="F975" s="644">
        <v>3</v>
      </c>
      <c r="G975" s="19" t="s">
        <v>2641</v>
      </c>
      <c r="H975" s="1189"/>
      <c r="I975" s="1123"/>
      <c r="J975" s="1124"/>
    </row>
    <row r="976" spans="1:152" s="905" customFormat="1" ht="15.75" thickBot="1" x14ac:dyDescent="0.3">
      <c r="A976" s="1145"/>
      <c r="B976" s="1119"/>
      <c r="C976" s="1120"/>
      <c r="D976" s="1121"/>
      <c r="E976" s="1121"/>
      <c r="F976" s="644">
        <v>4</v>
      </c>
      <c r="G976" s="19" t="s">
        <v>2642</v>
      </c>
      <c r="H976" s="1189"/>
      <c r="I976" s="1123"/>
      <c r="J976" s="1124"/>
      <c r="K976" s="798"/>
      <c r="L976" s="798"/>
      <c r="M976" s="798"/>
      <c r="N976" s="798"/>
      <c r="O976" s="798"/>
      <c r="P976" s="798"/>
      <c r="Q976" s="798"/>
      <c r="R976" s="798"/>
      <c r="S976" s="798"/>
      <c r="T976" s="798"/>
      <c r="U976" s="798"/>
      <c r="V976" s="798"/>
      <c r="W976" s="798"/>
      <c r="X976" s="798"/>
      <c r="Y976" s="798"/>
      <c r="Z976" s="798"/>
      <c r="AA976" s="798"/>
      <c r="AB976" s="798"/>
      <c r="AC976" s="798"/>
      <c r="AD976" s="798"/>
      <c r="AE976" s="798"/>
      <c r="AF976" s="798"/>
      <c r="AG976" s="798"/>
      <c r="AH976" s="798"/>
      <c r="AI976" s="798"/>
      <c r="AJ976" s="798"/>
      <c r="AK976" s="798"/>
      <c r="AL976" s="798"/>
      <c r="AM976" s="798"/>
      <c r="AN976" s="798"/>
      <c r="AO976" s="798"/>
      <c r="AP976" s="798"/>
      <c r="AQ976" s="798"/>
      <c r="AR976" s="798"/>
      <c r="AS976" s="798"/>
      <c r="AT976" s="798"/>
      <c r="AU976" s="798"/>
      <c r="AV976" s="798"/>
      <c r="AW976" s="798"/>
      <c r="AX976" s="798"/>
      <c r="AY976" s="798"/>
      <c r="AZ976" s="798"/>
      <c r="BA976" s="798"/>
      <c r="BB976" s="798"/>
    </row>
    <row r="977" spans="1:54" s="904" customFormat="1" ht="15.75" thickBot="1" x14ac:dyDescent="0.3">
      <c r="A977" s="1145"/>
      <c r="B977" s="1119"/>
      <c r="C977" s="1120"/>
      <c r="D977" s="1121"/>
      <c r="E977" s="1121"/>
      <c r="F977" s="646">
        <v>9</v>
      </c>
      <c r="G977" s="918" t="s">
        <v>1568</v>
      </c>
      <c r="H977" s="1189"/>
      <c r="I977" s="1123"/>
      <c r="J977" s="1124"/>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s="905" customFormat="1" ht="15.75" thickBot="1" x14ac:dyDescent="0.3">
      <c r="A978" s="1145" t="s">
        <v>721</v>
      </c>
      <c r="B978" s="1119" t="s">
        <v>709</v>
      </c>
      <c r="C978" s="1120" t="s">
        <v>720</v>
      </c>
      <c r="D978" s="1121" t="s">
        <v>2643</v>
      </c>
      <c r="E978" s="1121" t="s">
        <v>1147</v>
      </c>
      <c r="F978" s="651">
        <v>1</v>
      </c>
      <c r="G978" s="917" t="s">
        <v>2644</v>
      </c>
      <c r="H978" s="1122" t="s">
        <v>2645</v>
      </c>
      <c r="I978" s="1123"/>
      <c r="J978" s="1124" t="s">
        <v>1585</v>
      </c>
      <c r="K978" s="798"/>
      <c r="L978" s="798"/>
      <c r="M978" s="798"/>
      <c r="N978" s="798"/>
      <c r="O978" s="798"/>
      <c r="P978" s="798"/>
      <c r="Q978" s="798"/>
      <c r="R978" s="798"/>
      <c r="S978" s="798"/>
      <c r="T978" s="798"/>
      <c r="U978" s="798"/>
      <c r="V978" s="798"/>
      <c r="W978" s="798"/>
      <c r="X978" s="798"/>
      <c r="Y978" s="798"/>
      <c r="Z978" s="798"/>
      <c r="AA978" s="798"/>
      <c r="AB978" s="798"/>
      <c r="AC978" s="798"/>
      <c r="AD978" s="798"/>
      <c r="AE978" s="798"/>
      <c r="AF978" s="798"/>
      <c r="AG978" s="798"/>
      <c r="AH978" s="798"/>
      <c r="AI978" s="798"/>
      <c r="AJ978" s="798"/>
      <c r="AK978" s="798"/>
      <c r="AL978" s="798"/>
      <c r="AM978" s="798"/>
      <c r="AN978" s="798"/>
      <c r="AO978" s="798"/>
      <c r="AP978" s="798"/>
      <c r="AQ978" s="798"/>
      <c r="AR978" s="798"/>
      <c r="AS978" s="798"/>
      <c r="AT978" s="798"/>
      <c r="AU978" s="798"/>
      <c r="AV978" s="798"/>
      <c r="AW978" s="798"/>
      <c r="AX978" s="798"/>
      <c r="AY978" s="798"/>
      <c r="AZ978" s="798"/>
      <c r="BA978" s="798"/>
      <c r="BB978" s="798"/>
    </row>
    <row r="979" spans="1:54" s="157" customFormat="1" ht="15.75" thickBot="1" x14ac:dyDescent="0.3">
      <c r="A979" s="1145"/>
      <c r="B979" s="1119"/>
      <c r="C979" s="1120"/>
      <c r="D979" s="1121"/>
      <c r="E979" s="1121"/>
      <c r="F979" s="644">
        <v>2</v>
      </c>
      <c r="G979" s="19" t="s">
        <v>2646</v>
      </c>
      <c r="H979" s="1122"/>
      <c r="I979" s="1123"/>
      <c r="J979" s="1124"/>
      <c r="K979" s="258"/>
      <c r="L979" s="258"/>
      <c r="M979" s="258"/>
      <c r="N979" s="258"/>
      <c r="O979" s="258"/>
      <c r="P979" s="258"/>
      <c r="Q979" s="258"/>
      <c r="R979" s="258"/>
      <c r="S979" s="258"/>
      <c r="T979" s="258"/>
      <c r="U979" s="258"/>
      <c r="V979" s="258"/>
      <c r="W979" s="258"/>
      <c r="X979" s="258"/>
      <c r="Y979" s="258"/>
      <c r="Z979" s="258"/>
      <c r="AA979" s="258"/>
      <c r="AB979" s="258"/>
      <c r="AC979" s="258"/>
      <c r="AD979" s="258"/>
      <c r="AE979" s="258"/>
      <c r="AF979" s="258"/>
      <c r="AG979" s="258"/>
      <c r="AH979" s="258"/>
      <c r="AI979" s="258"/>
      <c r="AJ979" s="258"/>
      <c r="AK979" s="258"/>
      <c r="AL979" s="258"/>
      <c r="AM979" s="258"/>
      <c r="AN979" s="258"/>
      <c r="AO979" s="258"/>
      <c r="AP979" s="258"/>
      <c r="AQ979" s="258"/>
      <c r="AR979" s="258"/>
      <c r="AS979" s="258"/>
      <c r="AT979" s="258"/>
      <c r="AU979" s="258"/>
      <c r="AV979" s="258"/>
      <c r="AW979" s="258"/>
      <c r="AX979" s="258"/>
      <c r="AY979" s="258"/>
      <c r="AZ979" s="258"/>
      <c r="BA979" s="258"/>
      <c r="BB979" s="258"/>
    </row>
    <row r="980" spans="1:54" s="157" customFormat="1" ht="15.75" thickBot="1" x14ac:dyDescent="0.3">
      <c r="A980" s="1145"/>
      <c r="B980" s="1119"/>
      <c r="C980" s="1120"/>
      <c r="D980" s="1121"/>
      <c r="E980" s="1121"/>
      <c r="F980" s="646">
        <v>3</v>
      </c>
      <c r="G980" s="918" t="s">
        <v>2647</v>
      </c>
      <c r="H980" s="1122"/>
      <c r="I980" s="1123"/>
      <c r="J980" s="1124"/>
      <c r="K980" s="258"/>
      <c r="L980" s="258"/>
      <c r="M980" s="258"/>
      <c r="N980" s="258"/>
      <c r="O980" s="258"/>
      <c r="P980" s="258"/>
      <c r="Q980" s="258"/>
      <c r="R980" s="258"/>
      <c r="S980" s="258"/>
      <c r="T980" s="258"/>
      <c r="U980" s="258"/>
      <c r="V980" s="258"/>
      <c r="W980" s="258"/>
      <c r="X980" s="258"/>
      <c r="Y980" s="258"/>
      <c r="Z980" s="258"/>
      <c r="AA980" s="258"/>
      <c r="AB980" s="258"/>
      <c r="AC980" s="258"/>
      <c r="AD980" s="258"/>
      <c r="AE980" s="258"/>
      <c r="AF980" s="258"/>
      <c r="AG980" s="258"/>
      <c r="AH980" s="258"/>
      <c r="AI980" s="258"/>
      <c r="AJ980" s="258"/>
      <c r="AK980" s="258"/>
      <c r="AL980" s="258"/>
      <c r="AM980" s="258"/>
      <c r="AN980" s="258"/>
      <c r="AO980" s="258"/>
      <c r="AP980" s="258"/>
      <c r="AQ980" s="258"/>
      <c r="AR980" s="258"/>
      <c r="AS980" s="258"/>
      <c r="AT980" s="258"/>
      <c r="AU980" s="258"/>
      <c r="AV980" s="258"/>
      <c r="AW980" s="258"/>
      <c r="AX980" s="258"/>
      <c r="AY980" s="258"/>
      <c r="AZ980" s="258"/>
      <c r="BA980" s="258"/>
      <c r="BB980" s="258"/>
    </row>
    <row r="981" spans="1:54" ht="12" thickBot="1" x14ac:dyDescent="0.3">
      <c r="A981" s="919"/>
      <c r="B981" s="920"/>
      <c r="C981" s="920"/>
      <c r="D981" s="921"/>
      <c r="E981" s="920"/>
      <c r="F981" s="920"/>
      <c r="G981" s="921"/>
      <c r="H981" s="920"/>
      <c r="I981" s="921"/>
      <c r="J981" s="922"/>
    </row>
    <row r="982" spans="1:54" s="905" customFormat="1" ht="15" x14ac:dyDescent="0.25">
      <c r="A982" s="923"/>
      <c r="B982" s="810" t="s">
        <v>722</v>
      </c>
      <c r="C982" s="911"/>
      <c r="D982" s="911"/>
      <c r="E982" s="911"/>
      <c r="F982" s="911"/>
      <c r="G982" s="911"/>
      <c r="H982" s="911"/>
      <c r="I982" s="911"/>
      <c r="J982" s="924"/>
      <c r="K982" s="798"/>
      <c r="L982" s="798"/>
      <c r="M982" s="798"/>
      <c r="N982" s="798"/>
      <c r="O982" s="798"/>
      <c r="P982" s="798"/>
      <c r="Q982" s="798"/>
      <c r="R982" s="798"/>
      <c r="S982" s="798"/>
      <c r="T982" s="798"/>
      <c r="U982" s="798"/>
      <c r="V982" s="798"/>
      <c r="W982" s="798"/>
      <c r="X982" s="798"/>
      <c r="Y982" s="798"/>
      <c r="Z982" s="798"/>
      <c r="AA982" s="798"/>
      <c r="AB982" s="798"/>
      <c r="AC982" s="798"/>
      <c r="AD982" s="798"/>
      <c r="AE982" s="798"/>
      <c r="AF982" s="798"/>
      <c r="AG982" s="798"/>
      <c r="AH982" s="798"/>
      <c r="AI982" s="798"/>
      <c r="AJ982" s="798"/>
      <c r="AK982" s="798"/>
      <c r="AL982" s="798"/>
      <c r="AM982" s="798"/>
      <c r="AN982" s="798"/>
      <c r="AO982" s="798"/>
      <c r="AP982" s="798"/>
      <c r="AQ982" s="798"/>
      <c r="AR982" s="798"/>
      <c r="AS982" s="798"/>
      <c r="AT982" s="798"/>
      <c r="AU982" s="798"/>
      <c r="AV982" s="798"/>
      <c r="AW982" s="798"/>
      <c r="AX982" s="798"/>
      <c r="AY982" s="798"/>
      <c r="AZ982" s="798"/>
      <c r="BA982" s="798"/>
      <c r="BB982" s="798"/>
    </row>
    <row r="983" spans="1:54" s="157" customFormat="1" ht="15" x14ac:dyDescent="0.25">
      <c r="A983" s="925"/>
      <c r="B983" s="926" t="s">
        <v>2648</v>
      </c>
      <c r="C983" s="927"/>
      <c r="D983" s="927"/>
      <c r="E983" s="927"/>
      <c r="F983" s="927"/>
      <c r="G983" s="927"/>
      <c r="H983" s="927"/>
      <c r="I983" s="927"/>
      <c r="J983" s="928"/>
      <c r="K983" s="258"/>
      <c r="L983" s="258"/>
      <c r="M983" s="258"/>
      <c r="N983" s="258"/>
      <c r="O983" s="258"/>
      <c r="P983" s="258"/>
      <c r="Q983" s="258"/>
      <c r="R983" s="258"/>
      <c r="S983" s="258"/>
      <c r="T983" s="258"/>
      <c r="U983" s="258"/>
      <c r="V983" s="258"/>
      <c r="W983" s="258"/>
      <c r="X983" s="258"/>
      <c r="Y983" s="258"/>
      <c r="Z983" s="258"/>
      <c r="AA983" s="258"/>
      <c r="AB983" s="258"/>
      <c r="AC983" s="258"/>
      <c r="AD983" s="258"/>
      <c r="AE983" s="258"/>
      <c r="AF983" s="258"/>
      <c r="AG983" s="258"/>
      <c r="AH983" s="258"/>
      <c r="AI983" s="258"/>
      <c r="AJ983" s="258"/>
      <c r="AK983" s="258"/>
      <c r="AL983" s="258"/>
      <c r="AM983" s="258"/>
      <c r="AN983" s="258"/>
      <c r="AO983" s="258"/>
      <c r="AP983" s="258"/>
      <c r="AQ983" s="258"/>
      <c r="AR983" s="258"/>
      <c r="AS983" s="258"/>
      <c r="AT983" s="258"/>
      <c r="AU983" s="258"/>
      <c r="AV983" s="258"/>
      <c r="AW983" s="258"/>
      <c r="AX983" s="258"/>
      <c r="AY983" s="258"/>
      <c r="AZ983" s="258"/>
      <c r="BA983" s="258"/>
      <c r="BB983" s="258"/>
    </row>
    <row r="984" spans="1:54" s="157" customFormat="1" ht="15.75" thickBot="1" x14ac:dyDescent="0.3">
      <c r="A984" s="925"/>
      <c r="B984" s="414" t="s">
        <v>1842</v>
      </c>
      <c r="C984" s="927"/>
      <c r="D984" s="927"/>
      <c r="E984" s="927"/>
      <c r="F984" s="927"/>
      <c r="G984" s="927"/>
      <c r="H984" s="927"/>
      <c r="I984" s="927"/>
      <c r="J984" s="928"/>
      <c r="K984" s="258"/>
      <c r="L984" s="258"/>
      <c r="M984" s="258"/>
      <c r="N984" s="258"/>
      <c r="O984" s="258"/>
      <c r="P984" s="258"/>
      <c r="Q984" s="258"/>
      <c r="R984" s="258"/>
      <c r="S984" s="258"/>
      <c r="T984" s="258"/>
      <c r="U984" s="258"/>
      <c r="V984" s="258"/>
      <c r="W984" s="258"/>
      <c r="X984" s="258"/>
      <c r="Y984" s="258"/>
      <c r="Z984" s="258"/>
      <c r="AA984" s="258"/>
      <c r="AB984" s="258"/>
      <c r="AC984" s="258"/>
      <c r="AD984" s="258"/>
      <c r="AE984" s="258"/>
      <c r="AF984" s="258"/>
      <c r="AG984" s="258"/>
      <c r="AH984" s="258"/>
      <c r="AI984" s="258"/>
      <c r="AJ984" s="258"/>
      <c r="AK984" s="258"/>
      <c r="AL984" s="258"/>
      <c r="AM984" s="258"/>
      <c r="AN984" s="258"/>
      <c r="AO984" s="258"/>
      <c r="AP984" s="258"/>
      <c r="AQ984" s="258"/>
      <c r="AR984" s="258"/>
      <c r="AS984" s="258"/>
      <c r="AT984" s="258"/>
      <c r="AU984" s="258"/>
      <c r="AV984" s="258"/>
      <c r="AW984" s="258"/>
      <c r="AX984" s="258"/>
      <c r="AY984" s="258"/>
      <c r="AZ984" s="258"/>
      <c r="BA984" s="258"/>
      <c r="BB984" s="258"/>
    </row>
    <row r="985" spans="1:54" s="157" customFormat="1" ht="30.75" thickBot="1" x14ac:dyDescent="0.3">
      <c r="A985" s="461" t="s">
        <v>725</v>
      </c>
      <c r="B985" s="342" t="s">
        <v>722</v>
      </c>
      <c r="C985" s="462" t="s">
        <v>726</v>
      </c>
      <c r="D985" s="342" t="s">
        <v>2649</v>
      </c>
      <c r="E985" s="342" t="s">
        <v>1540</v>
      </c>
      <c r="F985" s="463"/>
      <c r="G985" s="929"/>
      <c r="H985" s="745" t="s">
        <v>2650</v>
      </c>
      <c r="I985" s="462" t="s">
        <v>178</v>
      </c>
      <c r="J985" s="621" t="s">
        <v>1585</v>
      </c>
      <c r="K985" s="258"/>
      <c r="L985" s="258"/>
      <c r="M985" s="258"/>
      <c r="N985" s="258"/>
      <c r="O985" s="258"/>
      <c r="P985" s="258"/>
      <c r="Q985" s="258"/>
      <c r="R985" s="258"/>
      <c r="S985" s="258"/>
      <c r="T985" s="258"/>
      <c r="U985" s="258"/>
      <c r="V985" s="258"/>
      <c r="W985" s="258"/>
      <c r="X985" s="258"/>
      <c r="Y985" s="258"/>
      <c r="Z985" s="258"/>
      <c r="AA985" s="258"/>
      <c r="AB985" s="258"/>
      <c r="AC985" s="258"/>
      <c r="AD985" s="258"/>
      <c r="AE985" s="258"/>
      <c r="AF985" s="258"/>
      <c r="AG985" s="258"/>
      <c r="AH985" s="258"/>
      <c r="AI985" s="258"/>
      <c r="AJ985" s="258"/>
      <c r="AK985" s="258"/>
      <c r="AL985" s="258"/>
      <c r="AM985" s="258"/>
      <c r="AN985" s="258"/>
      <c r="AO985" s="258"/>
      <c r="AP985" s="258"/>
      <c r="AQ985" s="258"/>
      <c r="AR985" s="258"/>
      <c r="AS985" s="258"/>
      <c r="AT985" s="258"/>
      <c r="AU985" s="258"/>
      <c r="AV985" s="258"/>
      <c r="AW985" s="258"/>
      <c r="AX985" s="258"/>
      <c r="AY985" s="258"/>
      <c r="AZ985" s="258"/>
      <c r="BA985" s="258"/>
      <c r="BB985" s="258"/>
    </row>
    <row r="986" spans="1:54" ht="45.75" thickBot="1" x14ac:dyDescent="0.3">
      <c r="A986" s="461" t="s">
        <v>727</v>
      </c>
      <c r="B986" s="342" t="s">
        <v>722</v>
      </c>
      <c r="C986" s="930" t="s">
        <v>728</v>
      </c>
      <c r="D986" s="342" t="s">
        <v>2651</v>
      </c>
      <c r="E986" s="342" t="s">
        <v>2652</v>
      </c>
      <c r="F986" s="463"/>
      <c r="G986" s="626"/>
      <c r="H986" s="745" t="s">
        <v>2653</v>
      </c>
      <c r="I986" s="462" t="s">
        <v>137</v>
      </c>
      <c r="J986" s="621" t="s">
        <v>1585</v>
      </c>
    </row>
    <row r="987" spans="1:54" s="157" customFormat="1" ht="15.75" thickBot="1" x14ac:dyDescent="0.3">
      <c r="A987" s="1145" t="s">
        <v>729</v>
      </c>
      <c r="B987" s="1119" t="s">
        <v>722</v>
      </c>
      <c r="C987" s="1127" t="s">
        <v>730</v>
      </c>
      <c r="D987" s="1119" t="s">
        <v>2654</v>
      </c>
      <c r="E987" s="1119" t="s">
        <v>1148</v>
      </c>
      <c r="F987" s="931" t="s">
        <v>1523</v>
      </c>
      <c r="G987" s="932" t="s">
        <v>2655</v>
      </c>
      <c r="H987" s="1161" t="s">
        <v>2656</v>
      </c>
      <c r="I987" s="1127" t="s">
        <v>178</v>
      </c>
      <c r="J987" s="1146" t="s">
        <v>1585</v>
      </c>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F987" s="258"/>
      <c r="AG987" s="258"/>
      <c r="AH987" s="258"/>
      <c r="AI987" s="258"/>
      <c r="AJ987" s="258"/>
      <c r="AK987" s="258"/>
      <c r="AL987" s="258"/>
      <c r="AM987" s="258"/>
      <c r="AN987" s="258"/>
      <c r="AO987" s="258"/>
      <c r="AP987" s="258"/>
      <c r="AQ987" s="258"/>
      <c r="AR987" s="258"/>
      <c r="AS987" s="258"/>
      <c r="AT987" s="258"/>
      <c r="AU987" s="258"/>
      <c r="AV987" s="258"/>
      <c r="AW987" s="258"/>
      <c r="AX987" s="258"/>
      <c r="AY987" s="258"/>
      <c r="AZ987" s="258"/>
      <c r="BA987" s="258"/>
      <c r="BB987" s="258"/>
    </row>
    <row r="988" spans="1:54" s="157" customFormat="1" ht="15.75" thickBot="1" x14ac:dyDescent="0.3">
      <c r="A988" s="1145"/>
      <c r="B988" s="1119"/>
      <c r="C988" s="1127"/>
      <c r="D988" s="1119"/>
      <c r="E988" s="1119"/>
      <c r="F988" s="933" t="s">
        <v>1525</v>
      </c>
      <c r="G988" s="934" t="s">
        <v>2657</v>
      </c>
      <c r="H988" s="1161"/>
      <c r="I988" s="1127"/>
      <c r="J988" s="1146"/>
      <c r="K988" s="258"/>
      <c r="L988" s="258"/>
      <c r="M988" s="258"/>
      <c r="N988" s="258"/>
      <c r="O988" s="258"/>
      <c r="P988" s="258"/>
      <c r="Q988" s="258"/>
      <c r="R988" s="258"/>
      <c r="S988" s="258"/>
      <c r="T988" s="258"/>
      <c r="U988" s="258"/>
      <c r="V988" s="258"/>
      <c r="W988" s="258"/>
      <c r="X988" s="258"/>
      <c r="Y988" s="258"/>
      <c r="Z988" s="258"/>
      <c r="AA988" s="258"/>
      <c r="AB988" s="258"/>
      <c r="AC988" s="258"/>
      <c r="AD988" s="258"/>
      <c r="AE988" s="258"/>
      <c r="AF988" s="258"/>
      <c r="AG988" s="258"/>
      <c r="AH988" s="258"/>
      <c r="AI988" s="258"/>
      <c r="AJ988" s="258"/>
      <c r="AK988" s="258"/>
      <c r="AL988" s="258"/>
      <c r="AM988" s="258"/>
      <c r="AN988" s="258"/>
      <c r="AO988" s="258"/>
      <c r="AP988" s="258"/>
      <c r="AQ988" s="258"/>
      <c r="AR988" s="258"/>
      <c r="AS988" s="258"/>
      <c r="AT988" s="258"/>
      <c r="AU988" s="258"/>
      <c r="AV988" s="258"/>
      <c r="AW988" s="258"/>
      <c r="AX988" s="258"/>
      <c r="AY988" s="258"/>
      <c r="AZ988" s="258"/>
      <c r="BA988" s="258"/>
      <c r="BB988" s="258"/>
    </row>
    <row r="989" spans="1:54" s="295" customFormat="1" ht="15.75" thickBot="1" x14ac:dyDescent="0.3">
      <c r="A989" s="1145"/>
      <c r="B989" s="1119"/>
      <c r="C989" s="1127"/>
      <c r="D989" s="1119"/>
      <c r="E989" s="1119"/>
      <c r="F989" s="933" t="s">
        <v>1527</v>
      </c>
      <c r="G989" s="934" t="s">
        <v>2658</v>
      </c>
      <c r="H989" s="1161"/>
      <c r="I989" s="1127"/>
      <c r="J989" s="1146"/>
    </row>
    <row r="990" spans="1:54" s="157" customFormat="1" ht="15.75" thickBot="1" x14ac:dyDescent="0.3">
      <c r="A990" s="1145"/>
      <c r="B990" s="1119"/>
      <c r="C990" s="1127"/>
      <c r="D990" s="1119"/>
      <c r="E990" s="1119"/>
      <c r="F990" s="933" t="s">
        <v>1529</v>
      </c>
      <c r="G990" s="934" t="s">
        <v>2659</v>
      </c>
      <c r="H990" s="1161"/>
      <c r="I990" s="1127"/>
      <c r="J990" s="1146"/>
      <c r="K990" s="258"/>
      <c r="L990" s="258"/>
      <c r="M990" s="258"/>
      <c r="N990" s="258"/>
      <c r="O990" s="258"/>
      <c r="P990" s="258"/>
      <c r="Q990" s="258"/>
      <c r="R990" s="258"/>
      <c r="S990" s="258"/>
      <c r="T990" s="258"/>
      <c r="U990" s="258"/>
      <c r="V990" s="258"/>
      <c r="W990" s="258"/>
      <c r="X990" s="258"/>
      <c r="Y990" s="258"/>
      <c r="Z990" s="258"/>
      <c r="AA990" s="258"/>
      <c r="AB990" s="258"/>
      <c r="AC990" s="258"/>
      <c r="AD990" s="258"/>
      <c r="AE990" s="258"/>
      <c r="AF990" s="258"/>
      <c r="AG990" s="258"/>
      <c r="AH990" s="258"/>
      <c r="AI990" s="258"/>
      <c r="AJ990" s="258"/>
      <c r="AK990" s="258"/>
      <c r="AL990" s="258"/>
      <c r="AM990" s="258"/>
      <c r="AN990" s="258"/>
      <c r="AO990" s="258"/>
      <c r="AP990" s="258"/>
      <c r="AQ990" s="258"/>
      <c r="AR990" s="258"/>
      <c r="AS990" s="258"/>
      <c r="AT990" s="258"/>
      <c r="AU990" s="258"/>
      <c r="AV990" s="258"/>
      <c r="AW990" s="258"/>
      <c r="AX990" s="258"/>
      <c r="AY990" s="258"/>
      <c r="AZ990" s="258"/>
      <c r="BA990" s="258"/>
      <c r="BB990" s="258"/>
    </row>
    <row r="991" spans="1:54" s="157" customFormat="1" ht="15.75" thickBot="1" x14ac:dyDescent="0.3">
      <c r="A991" s="1145"/>
      <c r="B991" s="1119"/>
      <c r="C991" s="1127"/>
      <c r="D991" s="1119"/>
      <c r="E991" s="1119"/>
      <c r="F991" s="933" t="s">
        <v>1531</v>
      </c>
      <c r="G991" s="934" t="s">
        <v>2660</v>
      </c>
      <c r="H991" s="1161"/>
      <c r="I991" s="1127"/>
      <c r="J991" s="1146"/>
      <c r="K991" s="258"/>
      <c r="L991" s="258"/>
      <c r="M991" s="258"/>
      <c r="N991" s="258"/>
      <c r="O991" s="258"/>
      <c r="P991" s="258"/>
      <c r="Q991" s="258"/>
      <c r="R991" s="258"/>
      <c r="S991" s="258"/>
      <c r="T991" s="258"/>
      <c r="U991" s="258"/>
      <c r="V991" s="258"/>
      <c r="W991" s="258"/>
      <c r="X991" s="258"/>
      <c r="Y991" s="258"/>
      <c r="Z991" s="258"/>
      <c r="AA991" s="258"/>
      <c r="AB991" s="258"/>
      <c r="AC991" s="258"/>
      <c r="AD991" s="258"/>
      <c r="AE991" s="258"/>
      <c r="AF991" s="258"/>
      <c r="AG991" s="258"/>
      <c r="AH991" s="258"/>
      <c r="AI991" s="258"/>
      <c r="AJ991" s="258"/>
      <c r="AK991" s="258"/>
      <c r="AL991" s="258"/>
      <c r="AM991" s="258"/>
      <c r="AN991" s="258"/>
      <c r="AO991" s="258"/>
      <c r="AP991" s="258"/>
      <c r="AQ991" s="258"/>
      <c r="AR991" s="258"/>
      <c r="AS991" s="258"/>
      <c r="AT991" s="258"/>
      <c r="AU991" s="258"/>
      <c r="AV991" s="258"/>
      <c r="AW991" s="258"/>
      <c r="AX991" s="258"/>
      <c r="AY991" s="258"/>
      <c r="AZ991" s="258"/>
      <c r="BA991" s="258"/>
      <c r="BB991" s="258"/>
    </row>
    <row r="992" spans="1:54" s="157" customFormat="1" ht="15.75" thickBot="1" x14ac:dyDescent="0.3">
      <c r="A992" s="1145"/>
      <c r="B992" s="1119"/>
      <c r="C992" s="1127"/>
      <c r="D992" s="1119"/>
      <c r="E992" s="1119"/>
      <c r="F992" s="935" t="s">
        <v>1533</v>
      </c>
      <c r="G992" s="936" t="s">
        <v>2661</v>
      </c>
      <c r="H992" s="1161"/>
      <c r="I992" s="1127"/>
      <c r="J992" s="1146"/>
      <c r="K992" s="258"/>
      <c r="L992" s="258"/>
      <c r="M992" s="258"/>
      <c r="N992" s="258"/>
      <c r="O992" s="258"/>
      <c r="P992" s="258"/>
      <c r="Q992" s="258"/>
      <c r="R992" s="258"/>
      <c r="S992" s="258"/>
      <c r="T992" s="258"/>
      <c r="U992" s="258"/>
      <c r="V992" s="258"/>
      <c r="W992" s="258"/>
      <c r="X992" s="258"/>
      <c r="Y992" s="258"/>
      <c r="Z992" s="258"/>
      <c r="AA992" s="258"/>
      <c r="AB992" s="258"/>
      <c r="AC992" s="258"/>
      <c r="AD992" s="258"/>
      <c r="AE992" s="258"/>
      <c r="AF992" s="258"/>
      <c r="AG992" s="258"/>
      <c r="AH992" s="258"/>
      <c r="AI992" s="258"/>
      <c r="AJ992" s="258"/>
      <c r="AK992" s="258"/>
      <c r="AL992" s="258"/>
      <c r="AM992" s="258"/>
      <c r="AN992" s="258"/>
      <c r="AO992" s="258"/>
      <c r="AP992" s="258"/>
      <c r="AQ992" s="258"/>
      <c r="AR992" s="258"/>
      <c r="AS992" s="258"/>
      <c r="AT992" s="258"/>
      <c r="AU992" s="258"/>
      <c r="AV992" s="258"/>
      <c r="AW992" s="258"/>
      <c r="AX992" s="258"/>
      <c r="AY992" s="258"/>
      <c r="AZ992" s="258"/>
      <c r="BA992" s="258"/>
      <c r="BB992" s="258"/>
    </row>
    <row r="993" spans="1:152" s="157" customFormat="1" ht="15.75" thickBot="1" x14ac:dyDescent="0.3">
      <c r="A993" s="1145"/>
      <c r="B993" s="1119"/>
      <c r="C993" s="1127"/>
      <c r="D993" s="1119"/>
      <c r="E993" s="1119"/>
      <c r="F993" s="935" t="s">
        <v>1535</v>
      </c>
      <c r="G993" s="780" t="s">
        <v>2662</v>
      </c>
      <c r="H993" s="1161"/>
      <c r="I993" s="1127"/>
      <c r="J993" s="1146"/>
      <c r="K993" s="258"/>
      <c r="L993" s="258"/>
      <c r="M993" s="258"/>
      <c r="N993" s="258"/>
      <c r="O993" s="258"/>
      <c r="P993" s="258"/>
      <c r="Q993" s="258"/>
      <c r="R993" s="258"/>
      <c r="S993" s="258"/>
      <c r="T993" s="258"/>
      <c r="U993" s="258"/>
      <c r="V993" s="258"/>
      <c r="W993" s="258"/>
      <c r="X993" s="258"/>
      <c r="Y993" s="258"/>
      <c r="Z993" s="258"/>
      <c r="AA993" s="258"/>
      <c r="AB993" s="258"/>
      <c r="AC993" s="258"/>
      <c r="AD993" s="258"/>
      <c r="AE993" s="258"/>
      <c r="AF993" s="258"/>
      <c r="AG993" s="258"/>
      <c r="AH993" s="258"/>
      <c r="AI993" s="258"/>
      <c r="AJ993" s="258"/>
      <c r="AK993" s="258"/>
      <c r="AL993" s="258"/>
      <c r="AM993" s="258"/>
      <c r="AN993" s="258"/>
      <c r="AO993" s="258"/>
      <c r="AP993" s="258"/>
      <c r="AQ993" s="258"/>
      <c r="AR993" s="258"/>
      <c r="AS993" s="258"/>
      <c r="AT993" s="258"/>
      <c r="AU993" s="258"/>
      <c r="AV993" s="258"/>
      <c r="AW993" s="258"/>
      <c r="AX993" s="258"/>
      <c r="AY993" s="258"/>
      <c r="AZ993" s="258"/>
      <c r="BA993" s="258"/>
      <c r="BB993" s="258"/>
    </row>
    <row r="994" spans="1:152" s="157" customFormat="1" ht="15.75" thickBot="1" x14ac:dyDescent="0.3">
      <c r="A994" s="1145"/>
      <c r="B994" s="1119"/>
      <c r="C994" s="1127"/>
      <c r="D994" s="1119"/>
      <c r="E994" s="1119"/>
      <c r="F994" s="937" t="s">
        <v>1537</v>
      </c>
      <c r="G994" s="938" t="s">
        <v>2663</v>
      </c>
      <c r="H994" s="1161"/>
      <c r="I994" s="1127"/>
      <c r="J994" s="1146"/>
      <c r="K994" s="258"/>
      <c r="L994" s="258"/>
      <c r="M994" s="258"/>
      <c r="N994" s="258"/>
      <c r="O994" s="258"/>
      <c r="P994" s="258"/>
      <c r="Q994" s="258"/>
      <c r="R994" s="258"/>
      <c r="S994" s="258"/>
      <c r="T994" s="258"/>
      <c r="U994" s="258"/>
      <c r="V994" s="258"/>
      <c r="W994" s="258"/>
      <c r="X994" s="258"/>
      <c r="Y994" s="258"/>
      <c r="Z994" s="258"/>
      <c r="AA994" s="258"/>
      <c r="AB994" s="258"/>
      <c r="AC994" s="258"/>
      <c r="AD994" s="258"/>
      <c r="AE994" s="258"/>
      <c r="AF994" s="258"/>
      <c r="AG994" s="258"/>
      <c r="AH994" s="258"/>
      <c r="AI994" s="258"/>
      <c r="AJ994" s="258"/>
      <c r="AK994" s="258"/>
      <c r="AL994" s="258"/>
      <c r="AM994" s="258"/>
      <c r="AN994" s="258"/>
      <c r="AO994" s="258"/>
      <c r="AP994" s="258"/>
      <c r="AQ994" s="258"/>
      <c r="AR994" s="258"/>
      <c r="AS994" s="258"/>
      <c r="AT994" s="258"/>
      <c r="AU994" s="258"/>
      <c r="AV994" s="258"/>
      <c r="AW994" s="258"/>
      <c r="AX994" s="258"/>
      <c r="AY994" s="258"/>
      <c r="AZ994" s="258"/>
      <c r="BA994" s="258"/>
      <c r="BB994" s="258"/>
    </row>
    <row r="995" spans="1:152" s="157" customFormat="1" ht="15.75" thickBot="1" x14ac:dyDescent="0.3">
      <c r="A995" s="1145"/>
      <c r="B995" s="1119"/>
      <c r="C995" s="1127"/>
      <c r="D995" s="1119"/>
      <c r="E995" s="1119"/>
      <c r="F995" s="939" t="s">
        <v>2150</v>
      </c>
      <c r="G995" s="940" t="s">
        <v>1619</v>
      </c>
      <c r="H995" s="1161"/>
      <c r="I995" s="1127"/>
      <c r="J995" s="1146"/>
      <c r="K995" s="258"/>
      <c r="L995" s="258"/>
      <c r="M995" s="258"/>
      <c r="N995" s="258"/>
      <c r="O995" s="258"/>
      <c r="P995" s="258"/>
      <c r="Q995" s="258"/>
      <c r="R995" s="258"/>
      <c r="S995" s="258"/>
      <c r="T995" s="258"/>
      <c r="U995" s="258"/>
      <c r="V995" s="258"/>
      <c r="W995" s="258"/>
      <c r="X995" s="258"/>
      <c r="Y995" s="258"/>
      <c r="Z995" s="258"/>
      <c r="AA995" s="258"/>
      <c r="AB995" s="258"/>
      <c r="AC995" s="258"/>
      <c r="AD995" s="258"/>
      <c r="AE995" s="258"/>
      <c r="AF995" s="258"/>
      <c r="AG995" s="258"/>
      <c r="AH995" s="258"/>
      <c r="AI995" s="258"/>
      <c r="AJ995" s="258"/>
      <c r="AK995" s="258"/>
      <c r="AL995" s="258"/>
      <c r="AM995" s="258"/>
      <c r="AN995" s="258"/>
      <c r="AO995" s="258"/>
      <c r="AP995" s="258"/>
      <c r="AQ995" s="258"/>
      <c r="AR995" s="258"/>
      <c r="AS995" s="258"/>
      <c r="AT995" s="258"/>
      <c r="AU995" s="258"/>
      <c r="AV995" s="258"/>
      <c r="AW995" s="258"/>
      <c r="AX995" s="258"/>
      <c r="AY995" s="258"/>
      <c r="AZ995" s="258"/>
      <c r="BA995" s="258"/>
      <c r="BB995" s="258"/>
    </row>
    <row r="996" spans="1:152" s="904" customFormat="1" ht="12.75" customHeight="1" x14ac:dyDescent="0.25">
      <c r="A996" s="675" t="s">
        <v>1924</v>
      </c>
      <c r="B996" s="676" t="s">
        <v>2664</v>
      </c>
      <c r="C996" s="677"/>
      <c r="D996" s="677"/>
      <c r="E996" s="678"/>
      <c r="F996" s="679"/>
      <c r="G996" s="680"/>
      <c r="H996" s="677"/>
      <c r="I996" s="678"/>
      <c r="J996" s="681"/>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152" s="157" customFormat="1" ht="15" x14ac:dyDescent="0.25">
      <c r="A997" s="682"/>
      <c r="B997" s="683" t="s">
        <v>1926</v>
      </c>
      <c r="C997" s="684"/>
      <c r="D997" s="684"/>
      <c r="E997" s="685"/>
      <c r="F997" s="941"/>
      <c r="G997" s="687"/>
      <c r="H997" s="684"/>
      <c r="I997" s="685"/>
      <c r="J997" s="688"/>
      <c r="K997" s="258"/>
      <c r="L997" s="258"/>
      <c r="M997" s="258"/>
      <c r="N997" s="258"/>
      <c r="O997" s="258"/>
      <c r="P997" s="258"/>
      <c r="Q997" s="258"/>
      <c r="R997" s="258"/>
      <c r="S997" s="258"/>
      <c r="T997" s="258"/>
      <c r="U997" s="258"/>
      <c r="V997" s="258"/>
      <c r="W997" s="258"/>
      <c r="X997" s="258"/>
      <c r="Y997" s="258"/>
      <c r="Z997" s="258"/>
      <c r="AA997" s="258"/>
      <c r="AB997" s="258"/>
      <c r="AC997" s="258"/>
      <c r="AD997" s="258"/>
      <c r="AE997" s="258"/>
      <c r="AF997" s="258"/>
      <c r="AG997" s="258"/>
      <c r="AH997" s="258"/>
      <c r="AI997" s="258"/>
      <c r="AJ997" s="258"/>
      <c r="AK997" s="258"/>
      <c r="AL997" s="258"/>
      <c r="AM997" s="258"/>
      <c r="AN997" s="258"/>
      <c r="AO997" s="258"/>
      <c r="AP997" s="258"/>
      <c r="AQ997" s="258"/>
      <c r="AR997" s="258"/>
      <c r="AS997" s="258"/>
      <c r="AT997" s="258"/>
      <c r="AU997" s="258"/>
      <c r="AV997" s="258"/>
      <c r="AW997" s="258"/>
      <c r="AX997" s="258"/>
      <c r="AY997" s="258"/>
      <c r="AZ997" s="258"/>
      <c r="BA997" s="258"/>
      <c r="BB997" s="258"/>
    </row>
    <row r="998" spans="1:152" s="157" customFormat="1" ht="15" x14ac:dyDescent="0.25">
      <c r="A998" s="1164" t="s">
        <v>731</v>
      </c>
      <c r="B998" s="1190" t="s">
        <v>722</v>
      </c>
      <c r="C998" s="1191" t="s">
        <v>732</v>
      </c>
      <c r="D998" s="1190" t="s">
        <v>2665</v>
      </c>
      <c r="E998" s="1190" t="s">
        <v>1148</v>
      </c>
      <c r="F998" s="906" t="s">
        <v>1523</v>
      </c>
      <c r="G998" s="942" t="s">
        <v>2666</v>
      </c>
      <c r="H998" s="1192" t="s">
        <v>2667</v>
      </c>
      <c r="I998" s="1191" t="s">
        <v>178</v>
      </c>
      <c r="J998" s="1193" t="s">
        <v>2010</v>
      </c>
      <c r="K998" s="258"/>
      <c r="L998" s="258"/>
      <c r="M998" s="258"/>
      <c r="N998" s="258"/>
      <c r="O998" s="258"/>
      <c r="P998" s="258"/>
      <c r="Q998" s="258"/>
      <c r="R998" s="258"/>
      <c r="S998" s="258"/>
      <c r="T998" s="258"/>
      <c r="U998" s="258"/>
      <c r="V998" s="258"/>
      <c r="W998" s="258"/>
      <c r="X998" s="258"/>
      <c r="Y998" s="258"/>
      <c r="Z998" s="258"/>
      <c r="AA998" s="258"/>
      <c r="AB998" s="258"/>
      <c r="AC998" s="258"/>
      <c r="AD998" s="258"/>
      <c r="AE998" s="258"/>
      <c r="AF998" s="258"/>
      <c r="AG998" s="258"/>
      <c r="AH998" s="258"/>
      <c r="AI998" s="258"/>
      <c r="AJ998" s="258"/>
      <c r="AK998" s="258"/>
      <c r="AL998" s="258"/>
      <c r="AM998" s="258"/>
      <c r="AN998" s="258"/>
      <c r="AO998" s="258"/>
      <c r="AP998" s="258"/>
      <c r="AQ998" s="258"/>
      <c r="AR998" s="258"/>
      <c r="AS998" s="258"/>
      <c r="AT998" s="258"/>
      <c r="AU998" s="258"/>
      <c r="AV998" s="258"/>
      <c r="AW998" s="258"/>
      <c r="AX998" s="258"/>
      <c r="AY998" s="258"/>
      <c r="AZ998" s="258"/>
      <c r="BA998" s="258"/>
      <c r="BB998" s="258"/>
      <c r="BC998" s="258"/>
      <c r="BD998" s="258"/>
      <c r="BE998" s="258"/>
      <c r="BF998" s="258"/>
      <c r="BG998" s="258"/>
      <c r="BH998" s="258"/>
      <c r="BI998" s="258"/>
      <c r="BJ998" s="258"/>
      <c r="BK998" s="258"/>
      <c r="BL998" s="258"/>
      <c r="BM998" s="258"/>
      <c r="BN998" s="258"/>
      <c r="BO998" s="258"/>
      <c r="BP998" s="258"/>
      <c r="BQ998" s="258"/>
      <c r="BR998" s="258"/>
      <c r="BS998" s="258"/>
      <c r="BT998" s="258"/>
      <c r="BU998" s="258"/>
      <c r="BV998" s="258"/>
      <c r="BW998" s="258"/>
      <c r="BX998" s="258"/>
      <c r="BY998" s="258"/>
      <c r="BZ998" s="258"/>
      <c r="CA998" s="258"/>
      <c r="CB998" s="258"/>
      <c r="CC998" s="258"/>
      <c r="CD998" s="258"/>
      <c r="CE998" s="258"/>
      <c r="CF998" s="258"/>
      <c r="CG998" s="258"/>
      <c r="CH998" s="258"/>
      <c r="CI998" s="258"/>
      <c r="CJ998" s="258"/>
      <c r="CK998" s="258"/>
      <c r="CL998" s="258"/>
      <c r="CM998" s="258"/>
      <c r="CN998" s="258"/>
      <c r="CO998" s="258"/>
      <c r="CP998" s="258"/>
      <c r="CQ998" s="258"/>
      <c r="CR998" s="258"/>
      <c r="CS998" s="258"/>
      <c r="CT998" s="258"/>
      <c r="CU998" s="258"/>
      <c r="CV998" s="258"/>
      <c r="CW998" s="258"/>
      <c r="CX998" s="258"/>
      <c r="CY998" s="258"/>
      <c r="CZ998" s="258"/>
      <c r="DA998" s="258"/>
      <c r="DB998" s="258"/>
      <c r="DC998" s="258"/>
      <c r="DD998" s="258"/>
      <c r="DE998" s="258"/>
      <c r="DF998" s="258"/>
      <c r="DG998" s="258"/>
      <c r="DH998" s="258"/>
      <c r="DI998" s="258"/>
      <c r="DJ998" s="258"/>
      <c r="DK998" s="258"/>
      <c r="DL998" s="258"/>
      <c r="DM998" s="258"/>
      <c r="DN998" s="258"/>
      <c r="DO998" s="258"/>
      <c r="DP998" s="258"/>
      <c r="DQ998" s="258"/>
      <c r="DR998" s="258"/>
      <c r="DS998" s="258"/>
      <c r="DT998" s="258"/>
      <c r="DU998" s="258"/>
      <c r="DV998" s="258"/>
      <c r="DW998" s="258"/>
      <c r="DX998" s="258"/>
      <c r="DY998" s="258"/>
      <c r="DZ998" s="258"/>
      <c r="EA998" s="258"/>
      <c r="EB998" s="258"/>
      <c r="EC998" s="258"/>
      <c r="ED998" s="258"/>
      <c r="EE998" s="258"/>
      <c r="EF998" s="258"/>
      <c r="EG998" s="258"/>
      <c r="EH998" s="258"/>
      <c r="EI998" s="258"/>
      <c r="EJ998" s="258"/>
      <c r="EK998" s="258"/>
      <c r="EL998" s="258"/>
      <c r="EM998" s="258"/>
      <c r="EN998" s="258"/>
      <c r="EO998" s="258"/>
      <c r="EP998" s="258"/>
      <c r="EQ998" s="258"/>
      <c r="ER998" s="258"/>
      <c r="ES998" s="258"/>
      <c r="ET998" s="258"/>
      <c r="EU998" s="258"/>
      <c r="EV998" s="258"/>
    </row>
    <row r="999" spans="1:152" s="904" customFormat="1" ht="14.25" customHeight="1" x14ac:dyDescent="0.25">
      <c r="A999" s="1164"/>
      <c r="B999" s="1190"/>
      <c r="C999" s="1191"/>
      <c r="D999" s="1190"/>
      <c r="E999" s="1190"/>
      <c r="F999" s="906" t="s">
        <v>1525</v>
      </c>
      <c r="G999" s="942" t="s">
        <v>2668</v>
      </c>
      <c r="H999" s="1192"/>
      <c r="I999" s="1191"/>
      <c r="J999" s="1193"/>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152" ht="24.75" customHeight="1" x14ac:dyDescent="0.25">
      <c r="A1000" s="1164"/>
      <c r="B1000" s="1190"/>
      <c r="C1000" s="1191"/>
      <c r="D1000" s="1190"/>
      <c r="E1000" s="1190"/>
      <c r="F1000" s="906" t="s">
        <v>1527</v>
      </c>
      <c r="G1000" s="942" t="s">
        <v>2669</v>
      </c>
      <c r="H1000" s="1192"/>
      <c r="I1000" s="1191"/>
      <c r="J1000" s="1193"/>
    </row>
    <row r="1001" spans="1:152" s="905" customFormat="1" ht="15" x14ac:dyDescent="0.25">
      <c r="A1001" s="1164"/>
      <c r="B1001" s="1190"/>
      <c r="C1001" s="1191"/>
      <c r="D1001" s="1190"/>
      <c r="E1001" s="1190"/>
      <c r="F1001" s="906" t="s">
        <v>1529</v>
      </c>
      <c r="G1001" s="942" t="s">
        <v>2670</v>
      </c>
      <c r="H1001" s="1192"/>
      <c r="I1001" s="1191"/>
      <c r="J1001" s="1193"/>
      <c r="K1001" s="798"/>
      <c r="L1001" s="798"/>
      <c r="M1001" s="798"/>
      <c r="N1001" s="798"/>
      <c r="O1001" s="798"/>
      <c r="P1001" s="798"/>
      <c r="Q1001" s="798"/>
      <c r="R1001" s="798"/>
      <c r="S1001" s="798"/>
      <c r="T1001" s="798"/>
      <c r="U1001" s="798"/>
      <c r="V1001" s="798"/>
      <c r="W1001" s="798"/>
      <c r="X1001" s="798"/>
      <c r="Y1001" s="798"/>
      <c r="Z1001" s="798"/>
      <c r="AA1001" s="798"/>
      <c r="AB1001" s="798"/>
      <c r="AC1001" s="798"/>
      <c r="AD1001" s="798"/>
      <c r="AE1001" s="798"/>
      <c r="AF1001" s="798"/>
      <c r="AG1001" s="798"/>
      <c r="AH1001" s="798"/>
      <c r="AI1001" s="798"/>
      <c r="AJ1001" s="798"/>
      <c r="AK1001" s="798"/>
      <c r="AL1001" s="798"/>
      <c r="AM1001" s="798"/>
      <c r="AN1001" s="798"/>
      <c r="AO1001" s="798"/>
      <c r="AP1001" s="798"/>
      <c r="AQ1001" s="798"/>
      <c r="AR1001" s="798"/>
      <c r="AS1001" s="798"/>
      <c r="AT1001" s="798"/>
      <c r="AU1001" s="798"/>
      <c r="AV1001" s="798"/>
      <c r="AW1001" s="798"/>
      <c r="AX1001" s="798"/>
      <c r="AY1001" s="798"/>
      <c r="AZ1001" s="798"/>
      <c r="BA1001" s="798"/>
      <c r="BB1001" s="798"/>
    </row>
    <row r="1002" spans="1:152" s="157" customFormat="1" ht="30" x14ac:dyDescent="0.25">
      <c r="A1002" s="1164"/>
      <c r="B1002" s="1190"/>
      <c r="C1002" s="1191"/>
      <c r="D1002" s="1190"/>
      <c r="E1002" s="1190"/>
      <c r="F1002" s="906" t="s">
        <v>1531</v>
      </c>
      <c r="G1002" s="942" t="s">
        <v>2671</v>
      </c>
      <c r="H1002" s="1192"/>
      <c r="I1002" s="1191"/>
      <c r="J1002" s="1193"/>
      <c r="K1002" s="258"/>
      <c r="L1002" s="258"/>
      <c r="M1002" s="258"/>
      <c r="N1002" s="258"/>
      <c r="O1002" s="258"/>
      <c r="P1002" s="258"/>
      <c r="Q1002" s="258"/>
      <c r="R1002" s="258"/>
      <c r="S1002" s="258"/>
      <c r="T1002" s="258"/>
      <c r="U1002" s="258"/>
      <c r="V1002" s="258"/>
      <c r="W1002" s="258"/>
      <c r="X1002" s="258"/>
      <c r="Y1002" s="258"/>
      <c r="Z1002" s="258"/>
      <c r="AA1002" s="258"/>
      <c r="AB1002" s="258"/>
      <c r="AC1002" s="258"/>
      <c r="AD1002" s="258"/>
      <c r="AE1002" s="258"/>
      <c r="AF1002" s="258"/>
      <c r="AG1002" s="258"/>
      <c r="AH1002" s="258"/>
      <c r="AI1002" s="258"/>
      <c r="AJ1002" s="258"/>
      <c r="AK1002" s="258"/>
      <c r="AL1002" s="258"/>
      <c r="AM1002" s="258"/>
      <c r="AN1002" s="258"/>
      <c r="AO1002" s="258"/>
      <c r="AP1002" s="258"/>
      <c r="AQ1002" s="258"/>
      <c r="AR1002" s="258"/>
      <c r="AS1002" s="258"/>
      <c r="AT1002" s="258"/>
      <c r="AU1002" s="258"/>
      <c r="AV1002" s="258"/>
      <c r="AW1002" s="258"/>
      <c r="AX1002" s="258"/>
      <c r="AY1002" s="258"/>
      <c r="AZ1002" s="258"/>
      <c r="BA1002" s="258"/>
      <c r="BB1002" s="258"/>
    </row>
    <row r="1003" spans="1:152" s="157" customFormat="1" ht="30" x14ac:dyDescent="0.25">
      <c r="A1003" s="1164"/>
      <c r="B1003" s="1190"/>
      <c r="C1003" s="1191"/>
      <c r="D1003" s="1190"/>
      <c r="E1003" s="1190"/>
      <c r="F1003" s="906" t="s">
        <v>1533</v>
      </c>
      <c r="G1003" s="942" t="s">
        <v>2672</v>
      </c>
      <c r="H1003" s="1192"/>
      <c r="I1003" s="1191"/>
      <c r="J1003" s="1193"/>
      <c r="K1003" s="258"/>
      <c r="L1003" s="258"/>
      <c r="M1003" s="258"/>
      <c r="N1003" s="258"/>
      <c r="O1003" s="258"/>
      <c r="P1003" s="258"/>
      <c r="Q1003" s="258"/>
      <c r="R1003" s="258"/>
      <c r="S1003" s="258"/>
      <c r="T1003" s="258"/>
      <c r="U1003" s="258"/>
      <c r="V1003" s="258"/>
      <c r="W1003" s="258"/>
      <c r="X1003" s="258"/>
      <c r="Y1003" s="258"/>
      <c r="Z1003" s="258"/>
      <c r="AA1003" s="258"/>
      <c r="AB1003" s="258"/>
      <c r="AC1003" s="258"/>
      <c r="AD1003" s="258"/>
      <c r="AE1003" s="258"/>
      <c r="AF1003" s="258"/>
      <c r="AG1003" s="258"/>
      <c r="AH1003" s="258"/>
      <c r="AI1003" s="258"/>
      <c r="AJ1003" s="258"/>
      <c r="AK1003" s="258"/>
      <c r="AL1003" s="258"/>
      <c r="AM1003" s="258"/>
      <c r="AN1003" s="258"/>
      <c r="AO1003" s="258"/>
      <c r="AP1003" s="258"/>
      <c r="AQ1003" s="258"/>
      <c r="AR1003" s="258"/>
      <c r="AS1003" s="258"/>
      <c r="AT1003" s="258"/>
      <c r="AU1003" s="258"/>
      <c r="AV1003" s="258"/>
      <c r="AW1003" s="258"/>
      <c r="AX1003" s="258"/>
      <c r="AY1003" s="258"/>
      <c r="AZ1003" s="258"/>
      <c r="BA1003" s="258"/>
      <c r="BB1003" s="258"/>
    </row>
    <row r="1004" spans="1:152" s="157" customFormat="1" ht="15" x14ac:dyDescent="0.25">
      <c r="A1004" s="1164"/>
      <c r="B1004" s="1190"/>
      <c r="C1004" s="1191"/>
      <c r="D1004" s="1190"/>
      <c r="E1004" s="1190"/>
      <c r="F1004" s="906" t="s">
        <v>1535</v>
      </c>
      <c r="G1004" s="942" t="s">
        <v>2673</v>
      </c>
      <c r="H1004" s="1192"/>
      <c r="I1004" s="1191"/>
      <c r="J1004" s="1193"/>
      <c r="K1004" s="258"/>
      <c r="L1004" s="258"/>
      <c r="M1004" s="258"/>
      <c r="N1004" s="258"/>
      <c r="O1004" s="258"/>
      <c r="P1004" s="258"/>
      <c r="Q1004" s="258"/>
      <c r="R1004" s="258"/>
      <c r="S1004" s="258"/>
      <c r="T1004" s="258"/>
      <c r="U1004" s="258"/>
      <c r="V1004" s="258"/>
      <c r="W1004" s="258"/>
      <c r="X1004" s="258"/>
      <c r="Y1004" s="258"/>
      <c r="Z1004" s="258"/>
      <c r="AA1004" s="258"/>
      <c r="AB1004" s="258"/>
      <c r="AC1004" s="258"/>
      <c r="AD1004" s="258"/>
      <c r="AE1004" s="258"/>
      <c r="AF1004" s="258"/>
      <c r="AG1004" s="258"/>
      <c r="AH1004" s="258"/>
      <c r="AI1004" s="258"/>
      <c r="AJ1004" s="258"/>
      <c r="AK1004" s="258"/>
      <c r="AL1004" s="258"/>
      <c r="AM1004" s="258"/>
      <c r="AN1004" s="258"/>
      <c r="AO1004" s="258"/>
      <c r="AP1004" s="258"/>
      <c r="AQ1004" s="258"/>
      <c r="AR1004" s="258"/>
      <c r="AS1004" s="258"/>
      <c r="AT1004" s="258"/>
      <c r="AU1004" s="258"/>
      <c r="AV1004" s="258"/>
      <c r="AW1004" s="258"/>
      <c r="AX1004" s="258"/>
      <c r="AY1004" s="258"/>
      <c r="AZ1004" s="258"/>
      <c r="BA1004" s="258"/>
      <c r="BB1004" s="258"/>
    </row>
    <row r="1005" spans="1:152" s="157" customFormat="1" ht="30" x14ac:dyDescent="0.25">
      <c r="A1005" s="1164"/>
      <c r="B1005" s="1190"/>
      <c r="C1005" s="1191"/>
      <c r="D1005" s="1190"/>
      <c r="E1005" s="1190"/>
      <c r="F1005" s="906" t="s">
        <v>1537</v>
      </c>
      <c r="G1005" s="942" t="s">
        <v>2674</v>
      </c>
      <c r="H1005" s="1192"/>
      <c r="I1005" s="1191"/>
      <c r="J1005" s="1193"/>
      <c r="K1005" s="258"/>
      <c r="L1005" s="258"/>
      <c r="M1005" s="258"/>
      <c r="N1005" s="258"/>
      <c r="O1005" s="258"/>
      <c r="P1005" s="258"/>
      <c r="Q1005" s="258"/>
      <c r="R1005" s="258"/>
      <c r="S1005" s="258"/>
      <c r="T1005" s="258"/>
      <c r="U1005" s="258"/>
      <c r="V1005" s="258"/>
      <c r="W1005" s="258"/>
      <c r="X1005" s="258"/>
      <c r="Y1005" s="258"/>
      <c r="Z1005" s="258"/>
      <c r="AA1005" s="258"/>
      <c r="AB1005" s="258"/>
      <c r="AC1005" s="258"/>
      <c r="AD1005" s="258"/>
      <c r="AE1005" s="258"/>
      <c r="AF1005" s="258"/>
      <c r="AG1005" s="258"/>
      <c r="AH1005" s="258"/>
      <c r="AI1005" s="258"/>
      <c r="AJ1005" s="258"/>
      <c r="AK1005" s="258"/>
      <c r="AL1005" s="258"/>
      <c r="AM1005" s="258"/>
      <c r="AN1005" s="258"/>
      <c r="AO1005" s="258"/>
      <c r="AP1005" s="258"/>
      <c r="AQ1005" s="258"/>
      <c r="AR1005" s="258"/>
      <c r="AS1005" s="258"/>
      <c r="AT1005" s="258"/>
      <c r="AU1005" s="258"/>
      <c r="AV1005" s="258"/>
      <c r="AW1005" s="258"/>
      <c r="AX1005" s="258"/>
      <c r="AY1005" s="258"/>
      <c r="AZ1005" s="258"/>
      <c r="BA1005" s="258"/>
      <c r="BB1005" s="258"/>
    </row>
    <row r="1006" spans="1:152" s="157" customFormat="1" ht="15" x14ac:dyDescent="0.25">
      <c r="A1006" s="1164"/>
      <c r="B1006" s="1190"/>
      <c r="C1006" s="1191"/>
      <c r="D1006" s="1190"/>
      <c r="E1006" s="1190"/>
      <c r="F1006" s="906" t="s">
        <v>1597</v>
      </c>
      <c r="G1006" s="942" t="s">
        <v>2675</v>
      </c>
      <c r="H1006" s="1192"/>
      <c r="I1006" s="1191"/>
      <c r="J1006" s="1193"/>
      <c r="K1006" s="258"/>
      <c r="L1006" s="258"/>
      <c r="M1006" s="258"/>
      <c r="N1006" s="258"/>
      <c r="O1006" s="258"/>
      <c r="P1006" s="258"/>
      <c r="Q1006" s="258"/>
      <c r="R1006" s="258"/>
      <c r="S1006" s="258"/>
      <c r="T1006" s="258"/>
      <c r="U1006" s="258"/>
      <c r="V1006" s="258"/>
      <c r="W1006" s="258"/>
      <c r="X1006" s="258"/>
      <c r="Y1006" s="258"/>
      <c r="Z1006" s="258"/>
      <c r="AA1006" s="258"/>
      <c r="AB1006" s="258"/>
      <c r="AC1006" s="258"/>
      <c r="AD1006" s="258"/>
      <c r="AE1006" s="258"/>
      <c r="AF1006" s="258"/>
      <c r="AG1006" s="258"/>
      <c r="AH1006" s="258"/>
      <c r="AI1006" s="258"/>
      <c r="AJ1006" s="258"/>
      <c r="AK1006" s="258"/>
      <c r="AL1006" s="258"/>
      <c r="AM1006" s="258"/>
      <c r="AN1006" s="258"/>
      <c r="AO1006" s="258"/>
      <c r="AP1006" s="258"/>
      <c r="AQ1006" s="258"/>
      <c r="AR1006" s="258"/>
      <c r="AS1006" s="258"/>
      <c r="AT1006" s="258"/>
      <c r="AU1006" s="258"/>
      <c r="AV1006" s="258"/>
      <c r="AW1006" s="258"/>
      <c r="AX1006" s="258"/>
      <c r="AY1006" s="258"/>
      <c r="AZ1006" s="258"/>
      <c r="BA1006" s="258"/>
      <c r="BB1006" s="258"/>
    </row>
    <row r="1007" spans="1:152" s="157" customFormat="1" ht="15" x14ac:dyDescent="0.25">
      <c r="A1007" s="1164"/>
      <c r="B1007" s="1190"/>
      <c r="C1007" s="1191"/>
      <c r="D1007" s="1190"/>
      <c r="E1007" s="1190"/>
      <c r="F1007" s="906" t="s">
        <v>2150</v>
      </c>
      <c r="G1007" s="942" t="s">
        <v>1619</v>
      </c>
      <c r="H1007" s="1192"/>
      <c r="I1007" s="1191"/>
      <c r="J1007" s="1193"/>
      <c r="K1007" s="258"/>
      <c r="L1007" s="258"/>
      <c r="M1007" s="258"/>
      <c r="N1007" s="258"/>
      <c r="O1007" s="258"/>
      <c r="P1007" s="258"/>
      <c r="Q1007" s="258"/>
      <c r="R1007" s="258"/>
      <c r="S1007" s="258"/>
      <c r="T1007" s="258"/>
      <c r="U1007" s="258"/>
      <c r="V1007" s="258"/>
      <c r="W1007" s="258"/>
      <c r="X1007" s="258"/>
      <c r="Y1007" s="258"/>
      <c r="Z1007" s="258"/>
      <c r="AA1007" s="258"/>
      <c r="AB1007" s="258"/>
      <c r="AC1007" s="258"/>
      <c r="AD1007" s="258"/>
      <c r="AE1007" s="258"/>
      <c r="AF1007" s="258"/>
      <c r="AG1007" s="258"/>
      <c r="AH1007" s="258"/>
      <c r="AI1007" s="258"/>
      <c r="AJ1007" s="258"/>
      <c r="AK1007" s="258"/>
      <c r="AL1007" s="258"/>
      <c r="AM1007" s="258"/>
      <c r="AN1007" s="258"/>
      <c r="AO1007" s="258"/>
      <c r="AP1007" s="258"/>
      <c r="AQ1007" s="258"/>
      <c r="AR1007" s="258"/>
      <c r="AS1007" s="258"/>
      <c r="AT1007" s="258"/>
      <c r="AU1007" s="258"/>
      <c r="AV1007" s="258"/>
      <c r="AW1007" s="258"/>
      <c r="AX1007" s="258"/>
      <c r="AY1007" s="258"/>
      <c r="AZ1007" s="258"/>
      <c r="BA1007" s="258"/>
      <c r="BB1007" s="258"/>
    </row>
    <row r="1008" spans="1:152" s="157" customFormat="1" ht="15.75" thickBot="1" x14ac:dyDescent="0.3">
      <c r="A1008" s="520"/>
      <c r="B1008" s="521" t="s">
        <v>2676</v>
      </c>
      <c r="C1008" s="522"/>
      <c r="D1008" s="522"/>
      <c r="E1008" s="525"/>
      <c r="F1008" s="523"/>
      <c r="G1008" s="689"/>
      <c r="H1008" s="522"/>
      <c r="I1008" s="525"/>
      <c r="J1008" s="690"/>
      <c r="K1008" s="258"/>
      <c r="L1008" s="258"/>
      <c r="M1008" s="258"/>
      <c r="N1008" s="258"/>
      <c r="O1008" s="258"/>
      <c r="P1008" s="258"/>
      <c r="Q1008" s="258"/>
      <c r="R1008" s="258"/>
      <c r="S1008" s="258"/>
      <c r="T1008" s="258"/>
      <c r="U1008" s="258"/>
      <c r="V1008" s="258"/>
      <c r="W1008" s="258"/>
      <c r="X1008" s="258"/>
      <c r="Y1008" s="258"/>
      <c r="Z1008" s="258"/>
      <c r="AA1008" s="258"/>
      <c r="AB1008" s="258"/>
      <c r="AC1008" s="258"/>
      <c r="AD1008" s="258"/>
      <c r="AE1008" s="258"/>
      <c r="AF1008" s="258"/>
      <c r="AG1008" s="258"/>
      <c r="AH1008" s="258"/>
      <c r="AI1008" s="258"/>
      <c r="AJ1008" s="258"/>
      <c r="AK1008" s="258"/>
      <c r="AL1008" s="258"/>
      <c r="AM1008" s="258"/>
      <c r="AN1008" s="258"/>
      <c r="AO1008" s="258"/>
      <c r="AP1008" s="258"/>
      <c r="AQ1008" s="258"/>
      <c r="AR1008" s="258"/>
      <c r="AS1008" s="258"/>
      <c r="AT1008" s="258"/>
      <c r="AU1008" s="258"/>
      <c r="AV1008" s="258"/>
      <c r="AW1008" s="258"/>
      <c r="AX1008" s="258"/>
      <c r="AY1008" s="258"/>
      <c r="AZ1008" s="258"/>
      <c r="BA1008" s="258"/>
      <c r="BB1008" s="258"/>
    </row>
    <row r="1009" spans="1:152" s="157" customFormat="1" ht="15.75" thickBot="1" x14ac:dyDescent="0.3">
      <c r="A1009" s="1145" t="s">
        <v>733</v>
      </c>
      <c r="B1009" s="1119" t="s">
        <v>722</v>
      </c>
      <c r="C1009" s="1127" t="s">
        <v>734</v>
      </c>
      <c r="D1009" s="1119" t="s">
        <v>2677</v>
      </c>
      <c r="E1009" s="1119" t="s">
        <v>1147</v>
      </c>
      <c r="F1009" s="943">
        <v>1</v>
      </c>
      <c r="G1009" s="932" t="s">
        <v>2678</v>
      </c>
      <c r="H1009" s="1194" t="s">
        <v>2679</v>
      </c>
      <c r="I1009" s="1127" t="s">
        <v>178</v>
      </c>
      <c r="J1009" s="1146" t="s">
        <v>1585</v>
      </c>
      <c r="K1009" s="258"/>
      <c r="L1009" s="258"/>
      <c r="M1009" s="258"/>
      <c r="N1009" s="258"/>
      <c r="O1009" s="258"/>
      <c r="P1009" s="258"/>
      <c r="Q1009" s="258"/>
      <c r="R1009" s="258"/>
      <c r="S1009" s="258"/>
      <c r="T1009" s="258"/>
      <c r="U1009" s="258"/>
      <c r="V1009" s="258"/>
      <c r="W1009" s="258"/>
      <c r="X1009" s="258"/>
      <c r="Y1009" s="258"/>
      <c r="Z1009" s="258"/>
      <c r="AA1009" s="258"/>
      <c r="AB1009" s="258"/>
      <c r="AC1009" s="258"/>
      <c r="AD1009" s="258"/>
      <c r="AE1009" s="258"/>
      <c r="AF1009" s="258"/>
      <c r="AG1009" s="258"/>
      <c r="AH1009" s="258"/>
      <c r="AI1009" s="258"/>
      <c r="AJ1009" s="258"/>
      <c r="AK1009" s="258"/>
      <c r="AL1009" s="258"/>
      <c r="AM1009" s="258"/>
      <c r="AN1009" s="258"/>
      <c r="AO1009" s="258"/>
      <c r="AP1009" s="258"/>
      <c r="AQ1009" s="258"/>
      <c r="AR1009" s="258"/>
      <c r="AS1009" s="258"/>
      <c r="AT1009" s="258"/>
      <c r="AU1009" s="258"/>
      <c r="AV1009" s="258"/>
      <c r="AW1009" s="258"/>
      <c r="AX1009" s="258"/>
      <c r="AY1009" s="258"/>
      <c r="AZ1009" s="258"/>
      <c r="BA1009" s="258"/>
      <c r="BB1009" s="258"/>
      <c r="BC1009" s="258"/>
      <c r="BD1009" s="258"/>
      <c r="BE1009" s="258"/>
      <c r="BF1009" s="258"/>
      <c r="BG1009" s="258"/>
      <c r="BH1009" s="258"/>
      <c r="BI1009" s="258"/>
      <c r="BJ1009" s="258"/>
      <c r="BK1009" s="258"/>
      <c r="BL1009" s="258"/>
      <c r="BM1009" s="258"/>
      <c r="BN1009" s="258"/>
      <c r="BO1009" s="258"/>
      <c r="BP1009" s="258"/>
      <c r="BQ1009" s="258"/>
      <c r="BR1009" s="258"/>
      <c r="BS1009" s="258"/>
      <c r="BT1009" s="258"/>
      <c r="BU1009" s="258"/>
      <c r="BV1009" s="258"/>
      <c r="BW1009" s="258"/>
      <c r="BX1009" s="258"/>
      <c r="BY1009" s="258"/>
      <c r="BZ1009" s="258"/>
      <c r="CA1009" s="258"/>
      <c r="CB1009" s="258"/>
      <c r="CC1009" s="258"/>
      <c r="CD1009" s="258"/>
      <c r="CE1009" s="258"/>
      <c r="CF1009" s="258"/>
      <c r="CG1009" s="258"/>
      <c r="CH1009" s="258"/>
      <c r="CI1009" s="258"/>
      <c r="CJ1009" s="258"/>
      <c r="CK1009" s="258"/>
      <c r="CL1009" s="258"/>
      <c r="CM1009" s="258"/>
      <c r="CN1009" s="258"/>
      <c r="CO1009" s="258"/>
      <c r="CP1009" s="258"/>
      <c r="CQ1009" s="258"/>
      <c r="CR1009" s="258"/>
      <c r="CS1009" s="258"/>
      <c r="CT1009" s="258"/>
      <c r="CU1009" s="258"/>
      <c r="CV1009" s="258"/>
      <c r="CW1009" s="258"/>
      <c r="CX1009" s="258"/>
      <c r="CY1009" s="258"/>
      <c r="CZ1009" s="258"/>
      <c r="DA1009" s="258"/>
      <c r="DB1009" s="258"/>
      <c r="DC1009" s="258"/>
      <c r="DD1009" s="258"/>
      <c r="DE1009" s="258"/>
      <c r="DF1009" s="258"/>
      <c r="DG1009" s="258"/>
      <c r="DH1009" s="258"/>
      <c r="DI1009" s="258"/>
      <c r="DJ1009" s="258"/>
      <c r="DK1009" s="258"/>
      <c r="DL1009" s="258"/>
      <c r="DM1009" s="258"/>
      <c r="DN1009" s="258"/>
      <c r="DO1009" s="258"/>
      <c r="DP1009" s="258"/>
      <c r="DQ1009" s="258"/>
      <c r="DR1009" s="258"/>
      <c r="DS1009" s="258"/>
      <c r="DT1009" s="258"/>
      <c r="DU1009" s="258"/>
      <c r="DV1009" s="258"/>
      <c r="DW1009" s="258"/>
      <c r="DX1009" s="258"/>
      <c r="DY1009" s="258"/>
      <c r="DZ1009" s="258"/>
      <c r="EA1009" s="258"/>
      <c r="EB1009" s="258"/>
      <c r="EC1009" s="258"/>
      <c r="ED1009" s="258"/>
      <c r="EE1009" s="258"/>
      <c r="EF1009" s="258"/>
      <c r="EG1009" s="258"/>
      <c r="EH1009" s="258"/>
      <c r="EI1009" s="258"/>
      <c r="EJ1009" s="258"/>
      <c r="EK1009" s="258"/>
      <c r="EL1009" s="258"/>
      <c r="EM1009" s="258"/>
      <c r="EN1009" s="258"/>
      <c r="EO1009" s="258"/>
      <c r="EP1009" s="258"/>
      <c r="EQ1009" s="258"/>
      <c r="ER1009" s="258"/>
      <c r="ES1009" s="258"/>
      <c r="ET1009" s="258"/>
      <c r="EU1009" s="258"/>
      <c r="EV1009" s="258"/>
    </row>
    <row r="1010" spans="1:152" s="905" customFormat="1" ht="15.75" thickBot="1" x14ac:dyDescent="0.3">
      <c r="A1010" s="1145"/>
      <c r="B1010" s="1119"/>
      <c r="C1010" s="1127"/>
      <c r="D1010" s="1119"/>
      <c r="E1010" s="1119"/>
      <c r="F1010" s="944">
        <v>2</v>
      </c>
      <c r="G1010" s="934" t="s">
        <v>2680</v>
      </c>
      <c r="H1010" s="1194"/>
      <c r="I1010" s="1127"/>
      <c r="J1010" s="1146"/>
      <c r="K1010" s="798"/>
      <c r="L1010" s="798"/>
      <c r="M1010" s="798"/>
      <c r="N1010" s="798"/>
      <c r="O1010" s="798"/>
      <c r="P1010" s="798"/>
      <c r="Q1010" s="798"/>
      <c r="R1010" s="798"/>
      <c r="S1010" s="798"/>
      <c r="T1010" s="798"/>
      <c r="U1010" s="798"/>
      <c r="V1010" s="798"/>
      <c r="W1010" s="798"/>
      <c r="X1010" s="798"/>
      <c r="Y1010" s="798"/>
      <c r="Z1010" s="798"/>
      <c r="AA1010" s="798"/>
      <c r="AB1010" s="798"/>
      <c r="AC1010" s="798"/>
      <c r="AD1010" s="798"/>
      <c r="AE1010" s="798"/>
      <c r="AF1010" s="798"/>
      <c r="AG1010" s="798"/>
      <c r="AH1010" s="798"/>
      <c r="AI1010" s="798"/>
      <c r="AJ1010" s="798"/>
      <c r="AK1010" s="798"/>
      <c r="AL1010" s="798"/>
      <c r="AM1010" s="798"/>
      <c r="AN1010" s="798"/>
      <c r="AO1010" s="798"/>
      <c r="AP1010" s="798"/>
      <c r="AQ1010" s="798"/>
      <c r="AR1010" s="798"/>
      <c r="AS1010" s="798"/>
      <c r="AT1010" s="798"/>
      <c r="AU1010" s="798"/>
      <c r="AV1010" s="798"/>
      <c r="AW1010" s="798"/>
      <c r="AX1010" s="798"/>
      <c r="AY1010" s="798"/>
      <c r="AZ1010" s="798"/>
      <c r="BA1010" s="798"/>
      <c r="BB1010" s="798"/>
    </row>
    <row r="1011" spans="1:152" s="157" customFormat="1" ht="15.75" thickBot="1" x14ac:dyDescent="0.3">
      <c r="A1011" s="1145"/>
      <c r="B1011" s="1119"/>
      <c r="C1011" s="1127"/>
      <c r="D1011" s="1119"/>
      <c r="E1011" s="1119"/>
      <c r="F1011" s="944">
        <v>3</v>
      </c>
      <c r="G1011" s="934" t="s">
        <v>2681</v>
      </c>
      <c r="H1011" s="1194"/>
      <c r="I1011" s="1127"/>
      <c r="J1011" s="1146"/>
      <c r="K1011" s="258"/>
      <c r="L1011" s="258"/>
      <c r="M1011" s="258"/>
      <c r="N1011" s="258"/>
      <c r="O1011" s="258"/>
      <c r="P1011" s="258"/>
      <c r="Q1011" s="258"/>
      <c r="R1011" s="258"/>
      <c r="S1011" s="258"/>
      <c r="T1011" s="258"/>
      <c r="U1011" s="258"/>
      <c r="V1011" s="258"/>
      <c r="W1011" s="258"/>
      <c r="X1011" s="258"/>
      <c r="Y1011" s="258"/>
      <c r="Z1011" s="258"/>
      <c r="AA1011" s="258"/>
      <c r="AB1011" s="258"/>
      <c r="AC1011" s="258"/>
      <c r="AD1011" s="258"/>
      <c r="AE1011" s="258"/>
      <c r="AF1011" s="258"/>
      <c r="AG1011" s="258"/>
      <c r="AH1011" s="258"/>
      <c r="AI1011" s="258"/>
      <c r="AJ1011" s="258"/>
      <c r="AK1011" s="258"/>
      <c r="AL1011" s="258"/>
      <c r="AM1011" s="258"/>
      <c r="AN1011" s="258"/>
      <c r="AO1011" s="258"/>
      <c r="AP1011" s="258"/>
      <c r="AQ1011" s="258"/>
      <c r="AR1011" s="258"/>
      <c r="AS1011" s="258"/>
      <c r="AT1011" s="258"/>
      <c r="AU1011" s="258"/>
      <c r="AV1011" s="258"/>
      <c r="AW1011" s="258"/>
      <c r="AX1011" s="258"/>
      <c r="AY1011" s="258"/>
      <c r="AZ1011" s="258"/>
      <c r="BA1011" s="258"/>
      <c r="BB1011" s="258"/>
      <c r="BC1011" s="258"/>
      <c r="BD1011" s="258"/>
      <c r="BE1011" s="258"/>
      <c r="BF1011" s="258"/>
      <c r="BG1011" s="258"/>
      <c r="BH1011" s="258"/>
      <c r="BI1011" s="258"/>
      <c r="BJ1011" s="258"/>
      <c r="BK1011" s="258"/>
      <c r="BL1011" s="258"/>
      <c r="BM1011" s="258"/>
      <c r="BN1011" s="258"/>
      <c r="BO1011" s="258"/>
      <c r="BP1011" s="258"/>
      <c r="BQ1011" s="258"/>
      <c r="BR1011" s="258"/>
      <c r="BS1011" s="258"/>
      <c r="BT1011" s="258"/>
      <c r="BU1011" s="258"/>
      <c r="BV1011" s="258"/>
      <c r="BW1011" s="258"/>
      <c r="BX1011" s="258"/>
      <c r="BY1011" s="258"/>
      <c r="BZ1011" s="258"/>
      <c r="CA1011" s="258"/>
      <c r="CB1011" s="258"/>
      <c r="CC1011" s="258"/>
      <c r="CD1011" s="258"/>
      <c r="CE1011" s="258"/>
      <c r="CF1011" s="258"/>
      <c r="CG1011" s="258"/>
      <c r="CH1011" s="258"/>
      <c r="CI1011" s="258"/>
      <c r="CJ1011" s="258"/>
      <c r="CK1011" s="258"/>
      <c r="CL1011" s="258"/>
      <c r="CM1011" s="258"/>
      <c r="CN1011" s="258"/>
      <c r="CO1011" s="258"/>
      <c r="CP1011" s="258"/>
      <c r="CQ1011" s="258"/>
      <c r="CR1011" s="258"/>
      <c r="CS1011" s="258"/>
      <c r="CT1011" s="258"/>
      <c r="CU1011" s="258"/>
      <c r="CV1011" s="258"/>
      <c r="CW1011" s="258"/>
      <c r="CX1011" s="258"/>
      <c r="CY1011" s="258"/>
      <c r="CZ1011" s="258"/>
      <c r="DA1011" s="258"/>
      <c r="DB1011" s="258"/>
      <c r="DC1011" s="258"/>
      <c r="DD1011" s="258"/>
      <c r="DE1011" s="258"/>
      <c r="DF1011" s="258"/>
      <c r="DG1011" s="258"/>
      <c r="DH1011" s="258"/>
      <c r="DI1011" s="258"/>
      <c r="DJ1011" s="258"/>
      <c r="DK1011" s="258"/>
      <c r="DL1011" s="258"/>
      <c r="DM1011" s="258"/>
      <c r="DN1011" s="258"/>
      <c r="DO1011" s="258"/>
      <c r="DP1011" s="258"/>
      <c r="DQ1011" s="258"/>
      <c r="DR1011" s="258"/>
      <c r="DS1011" s="258"/>
      <c r="DT1011" s="258"/>
      <c r="DU1011" s="258"/>
      <c r="DV1011" s="258"/>
      <c r="DW1011" s="258"/>
      <c r="DX1011" s="258"/>
      <c r="DY1011" s="258"/>
      <c r="DZ1011" s="258"/>
      <c r="EA1011" s="258"/>
      <c r="EB1011" s="258"/>
      <c r="EC1011" s="258"/>
      <c r="ED1011" s="258"/>
      <c r="EE1011" s="258"/>
      <c r="EF1011" s="258"/>
      <c r="EG1011" s="258"/>
      <c r="EH1011" s="258"/>
      <c r="EI1011" s="258"/>
      <c r="EJ1011" s="258"/>
      <c r="EK1011" s="258"/>
      <c r="EL1011" s="258"/>
      <c r="EM1011" s="258"/>
      <c r="EN1011" s="258"/>
      <c r="EO1011" s="258"/>
      <c r="EP1011" s="258"/>
      <c r="EQ1011" s="258"/>
      <c r="ER1011" s="258"/>
      <c r="ES1011" s="258"/>
      <c r="ET1011" s="258"/>
      <c r="EU1011" s="258"/>
      <c r="EV1011" s="258"/>
    </row>
    <row r="1012" spans="1:152" s="905" customFormat="1" ht="15.75" thickBot="1" x14ac:dyDescent="0.3">
      <c r="A1012" s="1145"/>
      <c r="B1012" s="1119"/>
      <c r="C1012" s="1127"/>
      <c r="D1012" s="1119"/>
      <c r="E1012" s="1119"/>
      <c r="F1012" s="944">
        <v>4</v>
      </c>
      <c r="G1012" s="934" t="s">
        <v>2682</v>
      </c>
      <c r="H1012" s="1194"/>
      <c r="I1012" s="1127"/>
      <c r="J1012" s="1146"/>
      <c r="K1012" s="798"/>
      <c r="L1012" s="798"/>
      <c r="M1012" s="798"/>
      <c r="N1012" s="798"/>
      <c r="O1012" s="798"/>
      <c r="P1012" s="798"/>
      <c r="Q1012" s="798"/>
      <c r="R1012" s="798"/>
      <c r="S1012" s="798"/>
      <c r="T1012" s="798"/>
      <c r="U1012" s="798"/>
      <c r="V1012" s="798"/>
      <c r="W1012" s="798"/>
      <c r="X1012" s="798"/>
      <c r="Y1012" s="798"/>
      <c r="Z1012" s="798"/>
      <c r="AA1012" s="798"/>
      <c r="AB1012" s="798"/>
      <c r="AC1012" s="798"/>
      <c r="AD1012" s="798"/>
      <c r="AE1012" s="798"/>
      <c r="AF1012" s="798"/>
      <c r="AG1012" s="798"/>
      <c r="AH1012" s="798"/>
      <c r="AI1012" s="798"/>
      <c r="AJ1012" s="798"/>
      <c r="AK1012" s="798"/>
      <c r="AL1012" s="798"/>
      <c r="AM1012" s="798"/>
      <c r="AN1012" s="798"/>
      <c r="AO1012" s="798"/>
      <c r="AP1012" s="798"/>
      <c r="AQ1012" s="798"/>
      <c r="AR1012" s="798"/>
      <c r="AS1012" s="798"/>
      <c r="AT1012" s="798"/>
      <c r="AU1012" s="798"/>
      <c r="AV1012" s="798"/>
      <c r="AW1012" s="798"/>
      <c r="AX1012" s="798"/>
      <c r="AY1012" s="798"/>
      <c r="AZ1012" s="798"/>
      <c r="BA1012" s="798"/>
      <c r="BB1012" s="798"/>
    </row>
    <row r="1013" spans="1:152" s="157" customFormat="1" ht="15.75" thickBot="1" x14ac:dyDescent="0.3">
      <c r="A1013" s="1145"/>
      <c r="B1013" s="1119"/>
      <c r="C1013" s="1127"/>
      <c r="D1013" s="1119"/>
      <c r="E1013" s="1119"/>
      <c r="F1013" s="944">
        <v>5</v>
      </c>
      <c r="G1013" s="934" t="s">
        <v>2683</v>
      </c>
      <c r="H1013" s="1194"/>
      <c r="I1013" s="1127"/>
      <c r="J1013" s="1146"/>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row>
    <row r="1014" spans="1:152" s="157" customFormat="1" ht="15.75" thickBot="1" x14ac:dyDescent="0.3">
      <c r="A1014" s="1145"/>
      <c r="B1014" s="1119"/>
      <c r="C1014" s="1127"/>
      <c r="D1014" s="1119"/>
      <c r="E1014" s="1119"/>
      <c r="F1014" s="945">
        <v>8</v>
      </c>
      <c r="G1014" s="940" t="s">
        <v>1619</v>
      </c>
      <c r="H1014" s="1194"/>
      <c r="I1014" s="1127"/>
      <c r="J1014" s="1146"/>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row>
    <row r="1015" spans="1:152" ht="12" thickBot="1" x14ac:dyDescent="0.3">
      <c r="A1015" s="255"/>
      <c r="B1015" s="256"/>
      <c r="C1015" s="256"/>
      <c r="D1015" s="257"/>
      <c r="E1015" s="256"/>
      <c r="F1015" s="256"/>
      <c r="G1015" s="257"/>
      <c r="H1015" s="256"/>
      <c r="I1015" s="257"/>
      <c r="J1015" s="257"/>
    </row>
    <row r="1016" spans="1:152" ht="15" x14ac:dyDescent="0.25">
      <c r="A1016" s="946"/>
      <c r="B1016" s="448" t="s">
        <v>744</v>
      </c>
      <c r="C1016" s="448"/>
      <c r="D1016" s="448"/>
      <c r="E1016" s="448"/>
      <c r="F1016" s="448"/>
      <c r="G1016" s="448"/>
      <c r="H1016" s="448"/>
      <c r="I1016" s="448"/>
      <c r="J1016" s="947"/>
    </row>
    <row r="1017" spans="1:152" ht="15" x14ac:dyDescent="0.25">
      <c r="A1017" s="948"/>
      <c r="B1017" s="408" t="s">
        <v>2684</v>
      </c>
      <c r="C1017" s="414"/>
      <c r="D1017" s="410"/>
      <c r="E1017" s="414"/>
      <c r="F1017" s="414"/>
      <c r="G1017" s="414"/>
      <c r="H1017" s="414"/>
      <c r="I1017" s="414"/>
      <c r="J1017" s="949"/>
    </row>
    <row r="1018" spans="1:152" ht="15.75" thickBot="1" x14ac:dyDescent="0.3">
      <c r="A1018" s="948"/>
      <c r="B1018" s="414" t="s">
        <v>1842</v>
      </c>
      <c r="C1018" s="414"/>
      <c r="D1018" s="414"/>
      <c r="E1018" s="414"/>
      <c r="F1018" s="414"/>
      <c r="G1018" s="414"/>
      <c r="H1018" s="414"/>
      <c r="I1018" s="414"/>
      <c r="J1018" s="949"/>
    </row>
    <row r="1019" spans="1:152" ht="45.75" thickBot="1" x14ac:dyDescent="0.3">
      <c r="A1019" s="461" t="s">
        <v>746</v>
      </c>
      <c r="B1019" s="342" t="s">
        <v>744</v>
      </c>
      <c r="C1019" s="462" t="s">
        <v>747</v>
      </c>
      <c r="D1019" s="342" t="s">
        <v>2685</v>
      </c>
      <c r="E1019" s="342" t="s">
        <v>1540</v>
      </c>
      <c r="F1019" s="463"/>
      <c r="G1019" s="929"/>
      <c r="H1019" s="745" t="s">
        <v>2686</v>
      </c>
      <c r="I1019" s="462" t="s">
        <v>137</v>
      </c>
      <c r="J1019" s="621" t="s">
        <v>1466</v>
      </c>
    </row>
    <row r="1020" spans="1:152" ht="45.75" thickBot="1" x14ac:dyDescent="0.3">
      <c r="A1020" s="461" t="s">
        <v>749</v>
      </c>
      <c r="B1020" s="342" t="s">
        <v>744</v>
      </c>
      <c r="C1020" s="930" t="s">
        <v>2687</v>
      </c>
      <c r="D1020" s="342" t="s">
        <v>2688</v>
      </c>
      <c r="E1020" s="342" t="s">
        <v>1545</v>
      </c>
      <c r="F1020" s="463"/>
      <c r="G1020" s="626"/>
      <c r="H1020" s="745" t="s">
        <v>2689</v>
      </c>
      <c r="I1020" s="462" t="s">
        <v>137</v>
      </c>
      <c r="J1020" s="621" t="s">
        <v>1466</v>
      </c>
    </row>
    <row r="1021" spans="1:152" s="429" customFormat="1" ht="9.75" customHeight="1" thickBot="1" x14ac:dyDescent="0.3">
      <c r="A1021" s="255"/>
      <c r="B1021" s="256"/>
      <c r="C1021" s="256"/>
      <c r="D1021" s="257"/>
      <c r="E1021" s="256"/>
      <c r="F1021" s="256"/>
      <c r="G1021" s="257"/>
      <c r="H1021" s="256"/>
      <c r="I1021" s="257"/>
      <c r="J1021" s="257"/>
    </row>
    <row r="1022" spans="1:152" ht="15" x14ac:dyDescent="0.25">
      <c r="A1022" s="726"/>
      <c r="B1022" s="289" t="s">
        <v>754</v>
      </c>
      <c r="C1022" s="289"/>
      <c r="D1022" s="289"/>
      <c r="E1022" s="289"/>
      <c r="F1022" s="289"/>
      <c r="G1022" s="289"/>
      <c r="H1022" s="289"/>
      <c r="I1022" s="289"/>
      <c r="J1022" s="727"/>
    </row>
    <row r="1023" spans="1:152" ht="15" x14ac:dyDescent="0.25">
      <c r="A1023" s="728"/>
      <c r="B1023" s="297" t="s">
        <v>2684</v>
      </c>
      <c r="C1023" s="580"/>
      <c r="D1023" s="580"/>
      <c r="E1023" s="950"/>
      <c r="F1023" s="580"/>
      <c r="G1023" s="580"/>
      <c r="H1023" s="580"/>
      <c r="I1023" s="580"/>
      <c r="J1023" s="729"/>
    </row>
    <row r="1024" spans="1:152" ht="15.75" thickBot="1" x14ac:dyDescent="0.3">
      <c r="A1024" s="728"/>
      <c r="B1024" s="580" t="s">
        <v>2690</v>
      </c>
      <c r="C1024" s="580"/>
      <c r="D1024" s="580"/>
      <c r="E1024" s="580"/>
      <c r="F1024" s="580"/>
      <c r="G1024" s="580"/>
      <c r="H1024" s="580"/>
      <c r="I1024" s="580"/>
      <c r="J1024" s="729"/>
    </row>
    <row r="1025" spans="1:152" ht="30.75" thickBot="1" x14ac:dyDescent="0.3">
      <c r="A1025" s="461" t="s">
        <v>752</v>
      </c>
      <c r="B1025" s="243" t="s">
        <v>754</v>
      </c>
      <c r="C1025" s="268" t="s">
        <v>753</v>
      </c>
      <c r="D1025" s="243" t="s">
        <v>2691</v>
      </c>
      <c r="E1025" s="243" t="s">
        <v>2692</v>
      </c>
      <c r="F1025" s="439" t="s">
        <v>2693</v>
      </c>
      <c r="G1025" s="244"/>
      <c r="H1025" s="245" t="s">
        <v>2694</v>
      </c>
      <c r="I1025" s="951"/>
      <c r="J1025" s="422" t="s">
        <v>1585</v>
      </c>
    </row>
    <row r="1026" spans="1:152" s="641" customFormat="1" ht="45.75" thickBot="1" x14ac:dyDescent="0.3">
      <c r="A1026" s="461" t="s">
        <v>760</v>
      </c>
      <c r="B1026" s="483" t="s">
        <v>754</v>
      </c>
      <c r="C1026" s="491" t="s">
        <v>757</v>
      </c>
      <c r="D1026" s="483" t="s">
        <v>2695</v>
      </c>
      <c r="E1026" s="952" t="s">
        <v>2696</v>
      </c>
      <c r="F1026" s="463" t="s">
        <v>2697</v>
      </c>
      <c r="G1026" s="953"/>
      <c r="H1026" s="505" t="s">
        <v>2698</v>
      </c>
      <c r="I1026" s="762"/>
      <c r="J1026" s="506" t="s">
        <v>1585</v>
      </c>
    </row>
    <row r="1027" spans="1:152" s="641" customFormat="1" ht="45.75" thickBot="1" x14ac:dyDescent="0.3">
      <c r="A1027" s="461" t="s">
        <v>764</v>
      </c>
      <c r="B1027" s="483" t="s">
        <v>754</v>
      </c>
      <c r="C1027" s="491" t="s">
        <v>762</v>
      </c>
      <c r="D1027" s="483" t="s">
        <v>2699</v>
      </c>
      <c r="E1027" s="952" t="s">
        <v>2696</v>
      </c>
      <c r="F1027" s="463" t="s">
        <v>2697</v>
      </c>
      <c r="G1027" s="953"/>
      <c r="H1027" s="505" t="s">
        <v>2700</v>
      </c>
      <c r="I1027" s="762"/>
      <c r="J1027" s="506" t="s">
        <v>1585</v>
      </c>
    </row>
    <row r="1028" spans="1:152" s="958" customFormat="1" x14ac:dyDescent="0.25">
      <c r="A1028" s="954"/>
      <c r="B1028" s="955"/>
      <c r="C1028" s="954"/>
      <c r="D1028" s="955"/>
      <c r="E1028" s="955"/>
      <c r="F1028" s="956"/>
      <c r="G1028" s="957"/>
      <c r="H1028" s="955"/>
      <c r="I1028" s="955"/>
      <c r="J1028" s="955"/>
      <c r="K1028" s="640"/>
      <c r="L1028" s="640"/>
      <c r="M1028" s="640"/>
      <c r="N1028" s="640"/>
      <c r="O1028" s="640"/>
      <c r="P1028" s="640"/>
      <c r="Q1028" s="640"/>
      <c r="R1028" s="640"/>
      <c r="S1028" s="640"/>
      <c r="T1028" s="640"/>
      <c r="U1028" s="640"/>
      <c r="V1028" s="640"/>
      <c r="W1028" s="640"/>
      <c r="X1028" s="640"/>
      <c r="Y1028" s="640"/>
      <c r="Z1028" s="640"/>
      <c r="AA1028" s="640"/>
      <c r="AB1028" s="640"/>
      <c r="AC1028" s="640"/>
      <c r="AD1028" s="640"/>
      <c r="AE1028" s="640"/>
      <c r="AF1028" s="640"/>
      <c r="AG1028" s="640"/>
      <c r="AH1028" s="640"/>
      <c r="AI1028" s="640"/>
      <c r="AJ1028" s="640"/>
      <c r="AK1028" s="640"/>
      <c r="AL1028" s="640"/>
      <c r="AM1028" s="640"/>
      <c r="AN1028" s="640"/>
      <c r="AO1028" s="640"/>
      <c r="AP1028" s="640"/>
      <c r="AQ1028" s="640"/>
      <c r="AR1028" s="640"/>
      <c r="AS1028" s="640"/>
      <c r="AT1028" s="640"/>
      <c r="AU1028" s="640"/>
      <c r="AV1028" s="640"/>
      <c r="AW1028" s="640"/>
      <c r="AX1028" s="640"/>
      <c r="AY1028" s="640"/>
      <c r="AZ1028" s="640"/>
      <c r="BA1028" s="640"/>
      <c r="BB1028" s="640"/>
    </row>
    <row r="1029" spans="1:152" s="958" customFormat="1" ht="15.75" thickBot="1" x14ac:dyDescent="0.3">
      <c r="A1029" s="959" t="s">
        <v>2701</v>
      </c>
      <c r="B1029" s="256"/>
      <c r="C1029" s="256"/>
      <c r="D1029" s="257"/>
      <c r="E1029" s="256"/>
      <c r="F1029" s="256"/>
      <c r="G1029" s="257"/>
      <c r="H1029" s="256"/>
      <c r="I1029" s="257"/>
      <c r="J1029" s="257"/>
      <c r="K1029" s="640"/>
      <c r="L1029" s="640"/>
      <c r="M1029" s="640"/>
      <c r="N1029" s="640"/>
      <c r="O1029" s="640"/>
      <c r="P1029" s="640"/>
      <c r="Q1029" s="640"/>
      <c r="R1029" s="640"/>
      <c r="S1029" s="640"/>
      <c r="T1029" s="640"/>
      <c r="U1029" s="640"/>
      <c r="V1029" s="640"/>
      <c r="W1029" s="640"/>
      <c r="X1029" s="640"/>
      <c r="Y1029" s="640"/>
      <c r="Z1029" s="640"/>
      <c r="AA1029" s="640"/>
      <c r="AB1029" s="640"/>
      <c r="AC1029" s="640"/>
      <c r="AD1029" s="640"/>
      <c r="AE1029" s="640"/>
      <c r="AF1029" s="640"/>
      <c r="AG1029" s="640"/>
      <c r="AH1029" s="640"/>
      <c r="AI1029" s="640"/>
      <c r="AJ1029" s="640"/>
      <c r="AK1029" s="640"/>
      <c r="AL1029" s="640"/>
      <c r="AM1029" s="640"/>
      <c r="AN1029" s="640"/>
      <c r="AO1029" s="640"/>
      <c r="AP1029" s="640"/>
      <c r="AQ1029" s="640"/>
      <c r="AR1029" s="640"/>
      <c r="AS1029" s="640"/>
      <c r="AT1029" s="640"/>
      <c r="AU1029" s="640"/>
      <c r="AV1029" s="640"/>
      <c r="AW1029" s="640"/>
      <c r="AX1029" s="640"/>
      <c r="AY1029" s="640"/>
      <c r="AZ1029" s="640"/>
      <c r="BA1029" s="640"/>
      <c r="BB1029" s="640"/>
    </row>
    <row r="1030" spans="1:152" s="963" customFormat="1" ht="12.75" thickBot="1" x14ac:dyDescent="0.3">
      <c r="A1030" s="960"/>
      <c r="B1030" s="961" t="s">
        <v>2702</v>
      </c>
      <c r="C1030" s="961"/>
      <c r="D1030" s="961"/>
      <c r="E1030" s="961"/>
      <c r="F1030" s="961"/>
      <c r="G1030" s="961"/>
      <c r="H1030" s="961"/>
      <c r="I1030" s="961"/>
      <c r="J1030" s="962"/>
    </row>
    <row r="1031" spans="1:152" s="970" customFormat="1" ht="12.75" thickBot="1" x14ac:dyDescent="0.25">
      <c r="A1031" s="1195" t="s">
        <v>221</v>
      </c>
      <c r="B1031" s="1196" t="s">
        <v>218</v>
      </c>
      <c r="C1031" s="1197" t="s">
        <v>222</v>
      </c>
      <c r="D1031" s="1196" t="s">
        <v>2703</v>
      </c>
      <c r="E1031" s="1196" t="s">
        <v>1148</v>
      </c>
      <c r="F1031" s="967" t="s">
        <v>1523</v>
      </c>
      <c r="G1031" s="968" t="s">
        <v>2704</v>
      </c>
      <c r="H1031" s="1196" t="s">
        <v>2705</v>
      </c>
      <c r="I1031" s="1123"/>
      <c r="J1031" s="1198" t="s">
        <v>1466</v>
      </c>
    </row>
    <row r="1032" spans="1:152" s="970" customFormat="1" ht="12.75" thickBot="1" x14ac:dyDescent="0.25">
      <c r="A1032" s="1195"/>
      <c r="B1032" s="1196"/>
      <c r="C1032" s="1197"/>
      <c r="D1032" s="1196"/>
      <c r="E1032" s="1196"/>
      <c r="F1032" s="971" t="s">
        <v>1525</v>
      </c>
      <c r="G1032" s="972" t="s">
        <v>2706</v>
      </c>
      <c r="H1032" s="1196"/>
      <c r="I1032" s="1123"/>
      <c r="J1032" s="1198"/>
    </row>
    <row r="1033" spans="1:152" s="970" customFormat="1" ht="12.75" thickBot="1" x14ac:dyDescent="0.25">
      <c r="A1033" s="1195"/>
      <c r="B1033" s="1196"/>
      <c r="C1033" s="1197"/>
      <c r="D1033" s="1196"/>
      <c r="E1033" s="1196"/>
      <c r="F1033" s="973" t="s">
        <v>1527</v>
      </c>
      <c r="G1033" s="974" t="s">
        <v>2707</v>
      </c>
      <c r="H1033" s="1196"/>
      <c r="I1033" s="1123"/>
      <c r="J1033" s="1198"/>
    </row>
    <row r="1034" spans="1:152" s="140" customFormat="1" ht="7.5" customHeight="1" thickBot="1" x14ac:dyDescent="0.3">
      <c r="A1034" s="975"/>
      <c r="B1034" s="976"/>
      <c r="C1034" s="976"/>
      <c r="D1034" s="977"/>
      <c r="E1034" s="976"/>
      <c r="F1034" s="976"/>
      <c r="G1034" s="977"/>
      <c r="H1034" s="976"/>
      <c r="I1034" s="977"/>
      <c r="J1034" s="977"/>
      <c r="K1034" s="139"/>
      <c r="L1034" s="139"/>
      <c r="M1034" s="139"/>
      <c r="N1034" s="139"/>
      <c r="O1034" s="139"/>
      <c r="P1034" s="139"/>
      <c r="Q1034" s="139"/>
      <c r="R1034" s="139"/>
      <c r="S1034" s="139"/>
      <c r="T1034" s="139"/>
      <c r="U1034" s="139"/>
      <c r="V1034" s="139"/>
      <c r="W1034" s="139"/>
      <c r="X1034" s="139"/>
      <c r="Y1034" s="139"/>
      <c r="Z1034" s="139"/>
      <c r="AA1034" s="139"/>
      <c r="AB1034" s="139"/>
      <c r="AC1034" s="139"/>
      <c r="AD1034" s="139"/>
      <c r="AE1034" s="139"/>
      <c r="AF1034" s="139"/>
      <c r="AG1034" s="139"/>
      <c r="AH1034" s="139"/>
      <c r="AI1034" s="139"/>
      <c r="AJ1034" s="139"/>
      <c r="AK1034" s="139"/>
      <c r="AL1034" s="139"/>
      <c r="AM1034" s="139"/>
      <c r="AN1034" s="139"/>
      <c r="AO1034" s="139"/>
      <c r="AP1034" s="139"/>
      <c r="AQ1034" s="139"/>
      <c r="AR1034" s="139"/>
      <c r="AS1034" s="139"/>
      <c r="AT1034" s="139"/>
      <c r="AU1034" s="139"/>
      <c r="AV1034" s="139"/>
      <c r="AW1034" s="139"/>
      <c r="AX1034" s="139"/>
      <c r="AY1034" s="139"/>
      <c r="AZ1034" s="139"/>
      <c r="BA1034" s="139"/>
      <c r="BB1034" s="139"/>
      <c r="BC1034" s="139"/>
      <c r="BD1034" s="139"/>
      <c r="BE1034" s="139"/>
      <c r="BF1034" s="139"/>
      <c r="BG1034" s="139"/>
      <c r="BH1034" s="139"/>
      <c r="BI1034" s="139"/>
      <c r="BJ1034" s="139"/>
      <c r="BK1034" s="139"/>
      <c r="BL1034" s="139"/>
      <c r="BM1034" s="139"/>
      <c r="BN1034" s="139"/>
      <c r="BO1034" s="139"/>
      <c r="BP1034" s="139"/>
      <c r="BQ1034" s="139"/>
      <c r="BR1034" s="139"/>
      <c r="BS1034" s="139"/>
      <c r="BT1034" s="139"/>
      <c r="BU1034" s="139"/>
      <c r="BV1034" s="139"/>
      <c r="BW1034" s="139"/>
      <c r="BX1034" s="139"/>
      <c r="BY1034" s="139"/>
      <c r="BZ1034" s="139"/>
      <c r="CA1034" s="139"/>
      <c r="CB1034" s="139"/>
      <c r="CC1034" s="139"/>
      <c r="CD1034" s="139"/>
      <c r="CE1034" s="139"/>
      <c r="CF1034" s="139"/>
      <c r="CG1034" s="139"/>
      <c r="CH1034" s="139"/>
      <c r="CI1034" s="139"/>
      <c r="CJ1034" s="139"/>
      <c r="CK1034" s="139"/>
      <c r="CL1034" s="139"/>
      <c r="CM1034" s="139"/>
      <c r="CN1034" s="139"/>
      <c r="CO1034" s="139"/>
      <c r="CP1034" s="139"/>
      <c r="CQ1034" s="139"/>
      <c r="CR1034" s="139"/>
      <c r="CS1034" s="139"/>
      <c r="CT1034" s="139"/>
      <c r="CU1034" s="139"/>
      <c r="CV1034" s="139"/>
      <c r="CW1034" s="139"/>
      <c r="CX1034" s="139"/>
      <c r="CY1034" s="139"/>
      <c r="CZ1034" s="139"/>
      <c r="DA1034" s="139"/>
      <c r="DB1034" s="139"/>
      <c r="DC1034" s="139"/>
      <c r="DD1034" s="139"/>
      <c r="DE1034" s="139"/>
      <c r="DF1034" s="139"/>
      <c r="DG1034" s="139"/>
      <c r="DH1034" s="139"/>
      <c r="DI1034" s="139"/>
      <c r="DJ1034" s="139"/>
      <c r="DK1034" s="139"/>
      <c r="DL1034" s="139"/>
      <c r="DM1034" s="139"/>
      <c r="DN1034" s="139"/>
      <c r="DO1034" s="139"/>
      <c r="DP1034" s="139"/>
      <c r="DQ1034" s="139"/>
      <c r="DR1034" s="139"/>
      <c r="DS1034" s="139"/>
      <c r="DT1034" s="139"/>
      <c r="DU1034" s="139"/>
      <c r="DV1034" s="139"/>
      <c r="DW1034" s="139"/>
      <c r="DX1034" s="139"/>
      <c r="DY1034" s="139"/>
      <c r="DZ1034" s="139"/>
      <c r="EA1034" s="139"/>
      <c r="EB1034" s="139"/>
      <c r="EC1034" s="139"/>
      <c r="ED1034" s="139"/>
      <c r="EE1034" s="139"/>
      <c r="EF1034" s="139"/>
      <c r="EG1034" s="139"/>
      <c r="EH1034" s="139"/>
      <c r="EI1034" s="139"/>
      <c r="EJ1034" s="139"/>
      <c r="EK1034" s="139"/>
      <c r="EL1034" s="139"/>
      <c r="EM1034" s="139"/>
      <c r="EN1034" s="139"/>
      <c r="EO1034" s="139"/>
      <c r="EP1034" s="139"/>
      <c r="EQ1034" s="139"/>
      <c r="ER1034" s="139"/>
      <c r="ES1034" s="139"/>
      <c r="ET1034" s="139"/>
      <c r="EU1034" s="139"/>
      <c r="EV1034" s="139"/>
    </row>
    <row r="1035" spans="1:152" s="139" customFormat="1" ht="12.75" thickBot="1" x14ac:dyDescent="0.3">
      <c r="A1035" s="978"/>
      <c r="B1035" s="979" t="s">
        <v>2708</v>
      </c>
      <c r="C1035" s="980"/>
      <c r="D1035" s="981"/>
      <c r="E1035" s="982"/>
      <c r="F1035" s="983"/>
      <c r="G1035" s="979"/>
      <c r="H1035" s="984"/>
      <c r="I1035" s="984"/>
      <c r="J1035" s="985"/>
    </row>
    <row r="1036" spans="1:152" s="139" customFormat="1" ht="99" customHeight="1" thickBot="1" x14ac:dyDescent="0.3">
      <c r="A1036" s="986" t="s">
        <v>321</v>
      </c>
      <c r="B1036" s="987" t="s">
        <v>2709</v>
      </c>
      <c r="C1036" s="988" t="s">
        <v>322</v>
      </c>
      <c r="D1036" s="987" t="s">
        <v>2710</v>
      </c>
      <c r="E1036" s="987" t="s">
        <v>1704</v>
      </c>
      <c r="F1036" s="989"/>
      <c r="G1036" s="990" t="s">
        <v>2711</v>
      </c>
      <c r="H1036" s="987" t="s">
        <v>2712</v>
      </c>
      <c r="I1036" s="991"/>
      <c r="J1036" s="969" t="s">
        <v>1585</v>
      </c>
    </row>
    <row r="1037" spans="1:152" s="139" customFormat="1" ht="7.5" customHeight="1" thickBot="1" x14ac:dyDescent="0.3">
      <c r="A1037" s="975"/>
      <c r="B1037" s="976"/>
      <c r="C1037" s="976"/>
      <c r="D1037" s="977"/>
      <c r="E1037" s="976"/>
      <c r="F1037" s="976"/>
      <c r="G1037" s="977"/>
      <c r="H1037" s="976"/>
      <c r="I1037" s="977"/>
      <c r="J1037" s="977"/>
    </row>
    <row r="1038" spans="1:152" s="139" customFormat="1" ht="12" x14ac:dyDescent="0.25">
      <c r="A1038" s="992"/>
      <c r="B1038" s="993" t="s">
        <v>257</v>
      </c>
      <c r="C1038" s="994"/>
      <c r="D1038" s="994"/>
      <c r="E1038" s="994"/>
      <c r="F1038" s="994"/>
      <c r="G1038" s="994"/>
      <c r="H1038" s="994"/>
      <c r="I1038" s="994"/>
      <c r="J1038" s="995"/>
    </row>
    <row r="1039" spans="1:152" s="139" customFormat="1" ht="12" x14ac:dyDescent="0.25">
      <c r="A1039" s="996"/>
      <c r="B1039" s="997" t="s">
        <v>2713</v>
      </c>
      <c r="C1039" s="997"/>
      <c r="D1039" s="997"/>
      <c r="E1039" s="997"/>
      <c r="F1039" s="997"/>
      <c r="G1039" s="997"/>
      <c r="H1039" s="997"/>
      <c r="I1039" s="997"/>
      <c r="J1039" s="998"/>
    </row>
    <row r="1040" spans="1:152" s="139" customFormat="1" ht="12.75" thickBot="1" x14ac:dyDescent="0.3">
      <c r="A1040" s="999"/>
      <c r="B1040" s="1000" t="s">
        <v>624</v>
      </c>
      <c r="C1040" s="1000"/>
      <c r="D1040" s="1000"/>
      <c r="E1040" s="1000"/>
      <c r="F1040" s="1000"/>
      <c r="G1040" s="1000"/>
      <c r="H1040" s="1000"/>
      <c r="I1040" s="1000"/>
      <c r="J1040" s="1001"/>
    </row>
    <row r="1041" spans="1:152" s="140" customFormat="1" ht="9" customHeight="1" thickBot="1" x14ac:dyDescent="0.3">
      <c r="A1041" s="975"/>
      <c r="B1041" s="976"/>
      <c r="C1041" s="976"/>
      <c r="D1041" s="977"/>
      <c r="E1041" s="976"/>
      <c r="F1041" s="976"/>
      <c r="G1041" s="977"/>
      <c r="H1041" s="976"/>
      <c r="I1041" s="977"/>
      <c r="J1041" s="977"/>
      <c r="K1041" s="139"/>
      <c r="L1041" s="139"/>
      <c r="M1041" s="139"/>
      <c r="N1041" s="139"/>
      <c r="O1041" s="139"/>
      <c r="P1041" s="139"/>
      <c r="Q1041" s="139"/>
      <c r="R1041" s="139"/>
      <c r="S1041" s="139"/>
      <c r="T1041" s="139"/>
      <c r="U1041" s="139"/>
      <c r="V1041" s="139"/>
      <c r="W1041" s="139"/>
      <c r="X1041" s="139"/>
      <c r="Y1041" s="139"/>
      <c r="Z1041" s="139"/>
      <c r="AA1041" s="139"/>
      <c r="AB1041" s="139"/>
      <c r="AC1041" s="139"/>
      <c r="AD1041" s="139"/>
      <c r="AE1041" s="139"/>
      <c r="AF1041" s="139"/>
      <c r="AG1041" s="139"/>
      <c r="AH1041" s="139"/>
      <c r="AI1041" s="139"/>
      <c r="AJ1041" s="139"/>
      <c r="AK1041" s="139"/>
      <c r="AL1041" s="139"/>
      <c r="AM1041" s="139"/>
      <c r="AN1041" s="139"/>
      <c r="AO1041" s="139"/>
      <c r="AP1041" s="139"/>
      <c r="AQ1041" s="139"/>
      <c r="AR1041" s="139"/>
      <c r="AS1041" s="139"/>
      <c r="AT1041" s="139"/>
      <c r="AU1041" s="139"/>
      <c r="AV1041" s="139"/>
      <c r="AW1041" s="139"/>
      <c r="AX1041" s="139"/>
      <c r="AY1041" s="139"/>
      <c r="AZ1041" s="139"/>
      <c r="BA1041" s="139"/>
      <c r="BB1041" s="139"/>
      <c r="BC1041" s="139"/>
      <c r="BD1041" s="139"/>
      <c r="BE1041" s="139"/>
      <c r="BF1041" s="139"/>
      <c r="BG1041" s="139"/>
      <c r="BH1041" s="139"/>
      <c r="BI1041" s="139"/>
      <c r="BJ1041" s="139"/>
      <c r="BK1041" s="139"/>
      <c r="BL1041" s="139"/>
      <c r="BM1041" s="139"/>
      <c r="BN1041" s="139"/>
      <c r="BO1041" s="139"/>
      <c r="BP1041" s="139"/>
      <c r="BQ1041" s="139"/>
      <c r="BR1041" s="139"/>
      <c r="BS1041" s="139"/>
      <c r="BT1041" s="139"/>
      <c r="BU1041" s="139"/>
      <c r="BV1041" s="139"/>
      <c r="BW1041" s="139"/>
      <c r="BX1041" s="139"/>
      <c r="BY1041" s="139"/>
      <c r="BZ1041" s="139"/>
      <c r="CA1041" s="139"/>
      <c r="CB1041" s="139"/>
      <c r="CC1041" s="139"/>
      <c r="CD1041" s="139"/>
      <c r="CE1041" s="139"/>
      <c r="CF1041" s="139"/>
      <c r="CG1041" s="139"/>
      <c r="CH1041" s="139"/>
      <c r="CI1041" s="139"/>
      <c r="CJ1041" s="139"/>
      <c r="CK1041" s="139"/>
      <c r="CL1041" s="139"/>
      <c r="CM1041" s="139"/>
      <c r="CN1041" s="139"/>
      <c r="CO1041" s="139"/>
      <c r="CP1041" s="139"/>
      <c r="CQ1041" s="139"/>
      <c r="CR1041" s="139"/>
      <c r="CS1041" s="139"/>
      <c r="CT1041" s="139"/>
      <c r="CU1041" s="139"/>
      <c r="CV1041" s="139"/>
      <c r="CW1041" s="139"/>
      <c r="CX1041" s="139"/>
      <c r="CY1041" s="139"/>
      <c r="CZ1041" s="139"/>
      <c r="DA1041" s="139"/>
      <c r="DB1041" s="139"/>
      <c r="DC1041" s="139"/>
      <c r="DD1041" s="139"/>
      <c r="DE1041" s="139"/>
      <c r="DF1041" s="139"/>
      <c r="DG1041" s="139"/>
      <c r="DH1041" s="139"/>
      <c r="DI1041" s="139"/>
      <c r="DJ1041" s="139"/>
      <c r="DK1041" s="139"/>
      <c r="DL1041" s="139"/>
      <c r="DM1041" s="139"/>
      <c r="DN1041" s="139"/>
      <c r="DO1041" s="139"/>
      <c r="DP1041" s="139"/>
      <c r="DQ1041" s="139"/>
      <c r="DR1041" s="139"/>
      <c r="DS1041" s="139"/>
      <c r="DT1041" s="139"/>
      <c r="DU1041" s="139"/>
      <c r="DV1041" s="139"/>
      <c r="DW1041" s="139"/>
      <c r="DX1041" s="139"/>
      <c r="DY1041" s="139"/>
      <c r="DZ1041" s="139"/>
      <c r="EA1041" s="139"/>
      <c r="EB1041" s="139"/>
      <c r="EC1041" s="139"/>
      <c r="ED1041" s="139"/>
      <c r="EE1041" s="139"/>
      <c r="EF1041" s="139"/>
      <c r="EG1041" s="139"/>
      <c r="EH1041" s="139"/>
      <c r="EI1041" s="139"/>
      <c r="EJ1041" s="139"/>
      <c r="EK1041" s="139"/>
      <c r="EL1041" s="139"/>
      <c r="EM1041" s="139"/>
      <c r="EN1041" s="139"/>
      <c r="EO1041" s="139"/>
      <c r="EP1041" s="139"/>
      <c r="EQ1041" s="139"/>
      <c r="ER1041" s="139"/>
      <c r="ES1041" s="139"/>
      <c r="ET1041" s="139"/>
      <c r="EU1041" s="139"/>
      <c r="EV1041" s="139"/>
    </row>
    <row r="1042" spans="1:152" s="1009" customFormat="1" ht="12.75" thickBot="1" x14ac:dyDescent="0.3">
      <c r="A1042" s="1002"/>
      <c r="B1042" s="961" t="s">
        <v>276</v>
      </c>
      <c r="C1042" s="961"/>
      <c r="D1042" s="1003"/>
      <c r="E1042" s="1004"/>
      <c r="F1042" s="1005"/>
      <c r="G1042" s="961"/>
      <c r="H1042" s="1006"/>
      <c r="I1042" s="1007"/>
      <c r="J1042" s="1008"/>
    </row>
    <row r="1043" spans="1:152" s="139" customFormat="1" ht="18.75" customHeight="1" thickBot="1" x14ac:dyDescent="0.3">
      <c r="A1043" s="1195" t="s">
        <v>341</v>
      </c>
      <c r="B1043" s="1196" t="s">
        <v>229</v>
      </c>
      <c r="C1043" s="1197" t="s">
        <v>342</v>
      </c>
      <c r="D1043" s="1196" t="s">
        <v>2714</v>
      </c>
      <c r="E1043" s="1196" t="s">
        <v>1148</v>
      </c>
      <c r="F1043" s="1010" t="s">
        <v>2715</v>
      </c>
      <c r="G1043" s="1011" t="s">
        <v>2716</v>
      </c>
      <c r="H1043" s="1196" t="s">
        <v>342</v>
      </c>
      <c r="I1043" s="1123"/>
      <c r="J1043" s="1198" t="s">
        <v>1585</v>
      </c>
    </row>
    <row r="1044" spans="1:152" s="139" customFormat="1" ht="18.75" customHeight="1" thickBot="1" x14ac:dyDescent="0.3">
      <c r="A1044" s="1195"/>
      <c r="B1044" s="1196"/>
      <c r="C1044" s="1197"/>
      <c r="D1044" s="1196"/>
      <c r="E1044" s="1196"/>
      <c r="F1044" s="971" t="s">
        <v>2717</v>
      </c>
      <c r="G1044" s="972" t="s">
        <v>2718</v>
      </c>
      <c r="H1044" s="1196"/>
      <c r="I1044" s="1123"/>
      <c r="J1044" s="1198"/>
    </row>
    <row r="1045" spans="1:152" s="977" customFormat="1" ht="18.75" customHeight="1" thickBot="1" x14ac:dyDescent="0.3">
      <c r="A1045" s="1195"/>
      <c r="B1045" s="1196"/>
      <c r="C1045" s="1197"/>
      <c r="D1045" s="1196"/>
      <c r="E1045" s="1196"/>
      <c r="F1045" s="973" t="s">
        <v>2087</v>
      </c>
      <c r="G1045" s="974" t="s">
        <v>2719</v>
      </c>
      <c r="H1045" s="1196"/>
      <c r="I1045" s="1123"/>
      <c r="J1045" s="1198"/>
    </row>
    <row r="1046" spans="1:152" s="139" customFormat="1" ht="8.25" customHeight="1" thickBot="1" x14ac:dyDescent="0.3">
      <c r="A1046" s="1012"/>
      <c r="B1046" s="1013"/>
      <c r="C1046" s="1013"/>
      <c r="D1046" s="1014"/>
      <c r="E1046" s="1013"/>
      <c r="F1046" s="1013"/>
      <c r="G1046" s="1014"/>
      <c r="H1046" s="1013"/>
      <c r="I1046" s="1014"/>
      <c r="J1046" s="1014"/>
    </row>
    <row r="1047" spans="1:152" s="157" customFormat="1" ht="15.75" thickBot="1" x14ac:dyDescent="0.3">
      <c r="A1047" s="378"/>
      <c r="B1047" s="1015" t="s">
        <v>479</v>
      </c>
      <c r="C1047" s="1016"/>
      <c r="D1047" s="1016"/>
      <c r="E1047" s="1016"/>
      <c r="F1047" s="1017"/>
      <c r="G1047" s="1018"/>
      <c r="H1047" s="1019"/>
      <c r="I1047" s="1019"/>
      <c r="J1047" s="1020"/>
      <c r="K1047" s="258"/>
      <c r="L1047" s="258"/>
      <c r="M1047" s="258"/>
      <c r="N1047" s="258"/>
      <c r="O1047" s="258"/>
      <c r="P1047" s="258"/>
      <c r="Q1047" s="258"/>
      <c r="R1047" s="258"/>
      <c r="S1047" s="258"/>
      <c r="T1047" s="258"/>
      <c r="U1047" s="258"/>
      <c r="V1047" s="258"/>
      <c r="W1047" s="258"/>
      <c r="X1047" s="258"/>
      <c r="Y1047" s="258"/>
      <c r="Z1047" s="258"/>
      <c r="AA1047" s="258"/>
      <c r="AB1047" s="258"/>
      <c r="AC1047" s="258"/>
      <c r="AD1047" s="258"/>
      <c r="AE1047" s="258"/>
      <c r="AF1047" s="258"/>
      <c r="AG1047" s="258"/>
      <c r="AH1047" s="258"/>
      <c r="AI1047" s="258"/>
      <c r="AJ1047" s="258"/>
      <c r="AK1047" s="258"/>
      <c r="AL1047" s="258"/>
      <c r="AM1047" s="258"/>
      <c r="AN1047" s="258"/>
      <c r="AO1047" s="258"/>
      <c r="AP1047" s="258"/>
      <c r="AQ1047" s="258"/>
      <c r="AR1047" s="258"/>
      <c r="AS1047" s="258"/>
      <c r="AT1047" s="258"/>
      <c r="AU1047" s="258"/>
      <c r="AV1047" s="258"/>
      <c r="AW1047" s="258"/>
      <c r="AX1047" s="258"/>
      <c r="AY1047" s="258"/>
      <c r="AZ1047" s="258"/>
      <c r="BA1047" s="258"/>
      <c r="BB1047" s="258"/>
      <c r="BC1047" s="258"/>
      <c r="BD1047" s="258"/>
      <c r="BE1047" s="258"/>
      <c r="BF1047" s="258"/>
      <c r="BG1047" s="258"/>
      <c r="BH1047" s="258"/>
      <c r="BI1047" s="258"/>
      <c r="BJ1047" s="258"/>
      <c r="BK1047" s="258"/>
      <c r="BL1047" s="258"/>
      <c r="BM1047" s="258"/>
      <c r="BN1047" s="258"/>
      <c r="BO1047" s="258"/>
      <c r="BP1047" s="258"/>
      <c r="BQ1047" s="258"/>
      <c r="BR1047" s="258"/>
      <c r="BS1047" s="258"/>
      <c r="BT1047" s="258"/>
      <c r="BU1047" s="258"/>
      <c r="BV1047" s="258"/>
      <c r="BW1047" s="258"/>
      <c r="BX1047" s="258"/>
      <c r="BY1047" s="258"/>
      <c r="BZ1047" s="258"/>
      <c r="CA1047" s="258"/>
      <c r="CB1047" s="258"/>
      <c r="CC1047" s="258"/>
      <c r="CD1047" s="258"/>
      <c r="CE1047" s="258"/>
      <c r="CF1047" s="258"/>
      <c r="CG1047" s="258"/>
      <c r="CH1047" s="258"/>
      <c r="CI1047" s="258"/>
      <c r="CJ1047" s="258"/>
      <c r="CK1047" s="258"/>
      <c r="CL1047" s="258"/>
      <c r="CM1047" s="258"/>
      <c r="CN1047" s="258"/>
      <c r="CO1047" s="258"/>
      <c r="CP1047" s="258"/>
      <c r="CQ1047" s="258"/>
      <c r="CR1047" s="258"/>
      <c r="CS1047" s="258"/>
      <c r="CT1047" s="258"/>
      <c r="CU1047" s="258"/>
      <c r="CV1047" s="258"/>
      <c r="CW1047" s="258"/>
      <c r="CX1047" s="258"/>
      <c r="CY1047" s="258"/>
      <c r="CZ1047" s="258"/>
      <c r="DA1047" s="258"/>
      <c r="DB1047" s="258"/>
      <c r="DC1047" s="258"/>
      <c r="DD1047" s="258"/>
      <c r="DE1047" s="258"/>
      <c r="DF1047" s="258"/>
      <c r="DG1047" s="258"/>
      <c r="DH1047" s="258"/>
      <c r="DI1047" s="258"/>
      <c r="DJ1047" s="258"/>
      <c r="DK1047" s="258"/>
      <c r="DL1047" s="258"/>
      <c r="DM1047" s="258"/>
      <c r="DN1047" s="258"/>
      <c r="DO1047" s="258"/>
      <c r="DP1047" s="258"/>
      <c r="DQ1047" s="258"/>
      <c r="DR1047" s="258"/>
      <c r="DS1047" s="258"/>
      <c r="DT1047" s="258"/>
      <c r="DU1047" s="258"/>
      <c r="DV1047" s="258"/>
      <c r="DW1047" s="258"/>
      <c r="DX1047" s="258"/>
      <c r="DY1047" s="258"/>
      <c r="DZ1047" s="258"/>
      <c r="EA1047" s="258"/>
      <c r="EB1047" s="258"/>
      <c r="EC1047" s="258"/>
      <c r="ED1047" s="258"/>
      <c r="EE1047" s="258"/>
      <c r="EF1047" s="258"/>
      <c r="EG1047" s="258"/>
      <c r="EH1047" s="258"/>
      <c r="EI1047" s="258"/>
      <c r="EJ1047" s="258"/>
      <c r="EK1047" s="258"/>
      <c r="EL1047" s="258"/>
      <c r="EM1047" s="258"/>
      <c r="EN1047" s="258"/>
      <c r="EO1047" s="258"/>
      <c r="EP1047" s="258"/>
      <c r="EQ1047" s="258"/>
      <c r="ER1047" s="258"/>
      <c r="ES1047" s="258"/>
      <c r="ET1047" s="258"/>
      <c r="EU1047" s="258"/>
      <c r="EV1047" s="258"/>
    </row>
    <row r="1048" spans="1:152" s="970" customFormat="1" ht="12.75" customHeight="1" thickBot="1" x14ac:dyDescent="0.25">
      <c r="A1048" s="1199" t="s">
        <v>477</v>
      </c>
      <c r="B1048" s="1196" t="s">
        <v>479</v>
      </c>
      <c r="C1048" s="1197" t="s">
        <v>478</v>
      </c>
      <c r="D1048" s="1196" t="s">
        <v>2720</v>
      </c>
      <c r="E1048" s="1196" t="s">
        <v>1147</v>
      </c>
      <c r="F1048" s="1021">
        <v>1</v>
      </c>
      <c r="G1048" s="1011" t="s">
        <v>2091</v>
      </c>
      <c r="H1048" s="1196" t="s">
        <v>478</v>
      </c>
      <c r="I1048" s="1123"/>
      <c r="J1048" s="1198" t="s">
        <v>1585</v>
      </c>
    </row>
    <row r="1049" spans="1:152" s="970" customFormat="1" ht="12.75" thickBot="1" x14ac:dyDescent="0.25">
      <c r="A1049" s="1199"/>
      <c r="B1049" s="1196"/>
      <c r="C1049" s="1197"/>
      <c r="D1049" s="1196"/>
      <c r="E1049" s="1196"/>
      <c r="F1049" s="1022">
        <v>2</v>
      </c>
      <c r="G1049" s="972" t="s">
        <v>2093</v>
      </c>
      <c r="H1049" s="1196"/>
      <c r="I1049" s="1123"/>
      <c r="J1049" s="1198"/>
    </row>
    <row r="1050" spans="1:152" s="970" customFormat="1" ht="12.75" thickBot="1" x14ac:dyDescent="0.25">
      <c r="A1050" s="1199"/>
      <c r="B1050" s="1196"/>
      <c r="C1050" s="1197"/>
      <c r="D1050" s="1196"/>
      <c r="E1050" s="1196"/>
      <c r="F1050" s="1022">
        <v>3</v>
      </c>
      <c r="G1050" s="972" t="s">
        <v>2721</v>
      </c>
      <c r="H1050" s="1196"/>
      <c r="I1050" s="1123"/>
      <c r="J1050" s="1198"/>
    </row>
    <row r="1051" spans="1:152" s="970" customFormat="1" ht="12.75" thickBot="1" x14ac:dyDescent="0.25">
      <c r="A1051" s="1199"/>
      <c r="B1051" s="1196"/>
      <c r="C1051" s="1197"/>
      <c r="D1051" s="1196"/>
      <c r="E1051" s="1196"/>
      <c r="F1051" s="1022" t="s">
        <v>2094</v>
      </c>
      <c r="G1051" s="972" t="s">
        <v>2095</v>
      </c>
      <c r="H1051" s="1196"/>
      <c r="I1051" s="1123"/>
      <c r="J1051" s="1198"/>
    </row>
    <row r="1052" spans="1:152" s="140" customFormat="1" ht="24.75" thickBot="1" x14ac:dyDescent="0.3">
      <c r="A1052" s="1199"/>
      <c r="B1052" s="1196"/>
      <c r="C1052" s="1197"/>
      <c r="D1052" s="1196"/>
      <c r="E1052" s="1196"/>
      <c r="F1052" s="1022" t="s">
        <v>1698</v>
      </c>
      <c r="G1052" s="972" t="s">
        <v>2111</v>
      </c>
      <c r="H1052" s="1196"/>
      <c r="I1052" s="1123"/>
      <c r="J1052" s="1198"/>
      <c r="K1052" s="139"/>
      <c r="L1052" s="139"/>
      <c r="M1052" s="139"/>
      <c r="N1052" s="139"/>
      <c r="O1052" s="139"/>
      <c r="P1052" s="139"/>
      <c r="Q1052" s="139"/>
      <c r="R1052" s="139"/>
      <c r="S1052" s="139"/>
      <c r="T1052" s="139"/>
      <c r="U1052" s="139"/>
      <c r="V1052" s="139"/>
      <c r="W1052" s="139"/>
      <c r="X1052" s="139"/>
      <c r="Y1052" s="139"/>
      <c r="Z1052" s="139"/>
      <c r="AA1052" s="139"/>
      <c r="AB1052" s="139"/>
      <c r="AC1052" s="139"/>
      <c r="AD1052" s="139"/>
      <c r="AE1052" s="139"/>
      <c r="AF1052" s="139"/>
      <c r="AG1052" s="139"/>
      <c r="AH1052" s="139"/>
      <c r="AI1052" s="139"/>
      <c r="AJ1052" s="139"/>
      <c r="AK1052" s="139"/>
      <c r="AL1052" s="139"/>
      <c r="AM1052" s="139"/>
      <c r="AN1052" s="139"/>
      <c r="AO1052" s="139"/>
      <c r="AP1052" s="139"/>
      <c r="AQ1052" s="139"/>
      <c r="AR1052" s="139"/>
      <c r="AS1052" s="139"/>
      <c r="AT1052" s="139"/>
      <c r="AU1052" s="139"/>
      <c r="AV1052" s="139"/>
      <c r="AW1052" s="139"/>
      <c r="AX1052" s="139"/>
      <c r="AY1052" s="139"/>
      <c r="AZ1052" s="139"/>
      <c r="BA1052" s="139"/>
      <c r="BB1052" s="139"/>
      <c r="BC1052" s="139"/>
      <c r="BD1052" s="139"/>
      <c r="BE1052" s="139"/>
      <c r="BF1052" s="139"/>
      <c r="BG1052" s="139"/>
      <c r="BH1052" s="139"/>
      <c r="BI1052" s="139"/>
      <c r="BJ1052" s="139"/>
      <c r="BK1052" s="139"/>
      <c r="BL1052" s="139"/>
      <c r="BM1052" s="139"/>
      <c r="BN1052" s="139"/>
      <c r="BO1052" s="139"/>
      <c r="BP1052" s="139"/>
      <c r="BQ1052" s="139"/>
      <c r="BR1052" s="139"/>
      <c r="BS1052" s="139"/>
      <c r="BT1052" s="139"/>
      <c r="BU1052" s="139"/>
      <c r="BV1052" s="139"/>
      <c r="BW1052" s="139"/>
      <c r="BX1052" s="139"/>
      <c r="BY1052" s="139"/>
      <c r="BZ1052" s="139"/>
      <c r="CA1052" s="139"/>
      <c r="CB1052" s="139"/>
      <c r="CC1052" s="139"/>
      <c r="CD1052" s="139"/>
      <c r="CE1052" s="139"/>
      <c r="CF1052" s="139"/>
      <c r="CG1052" s="139"/>
      <c r="CH1052" s="139"/>
      <c r="CI1052" s="139"/>
      <c r="CJ1052" s="139"/>
      <c r="CK1052" s="139"/>
      <c r="CL1052" s="139"/>
      <c r="CM1052" s="139"/>
      <c r="CN1052" s="139"/>
      <c r="CO1052" s="139"/>
      <c r="CP1052" s="139"/>
      <c r="CQ1052" s="139"/>
      <c r="CR1052" s="139"/>
      <c r="CS1052" s="139"/>
      <c r="CT1052" s="139"/>
      <c r="CU1052" s="139"/>
      <c r="CV1052" s="139"/>
      <c r="CW1052" s="139"/>
      <c r="CX1052" s="139"/>
      <c r="CY1052" s="139"/>
      <c r="CZ1052" s="139"/>
      <c r="DA1052" s="139"/>
      <c r="DB1052" s="139"/>
      <c r="DC1052" s="139"/>
      <c r="DD1052" s="139"/>
      <c r="DE1052" s="139"/>
      <c r="DF1052" s="139"/>
      <c r="DG1052" s="139"/>
      <c r="DH1052" s="139"/>
      <c r="DI1052" s="139"/>
      <c r="DJ1052" s="139"/>
      <c r="DK1052" s="139"/>
      <c r="DL1052" s="139"/>
      <c r="DM1052" s="139"/>
      <c r="DN1052" s="139"/>
      <c r="DO1052" s="139"/>
      <c r="DP1052" s="139"/>
      <c r="DQ1052" s="139"/>
      <c r="DR1052" s="139"/>
      <c r="DS1052" s="139"/>
      <c r="DT1052" s="139"/>
      <c r="DU1052" s="139"/>
      <c r="DV1052" s="139"/>
      <c r="DW1052" s="139"/>
      <c r="DX1052" s="139"/>
      <c r="DY1052" s="139"/>
      <c r="DZ1052" s="139"/>
      <c r="EA1052" s="139"/>
      <c r="EB1052" s="139"/>
      <c r="EC1052" s="139"/>
      <c r="ED1052" s="139"/>
      <c r="EE1052" s="139"/>
      <c r="EF1052" s="139"/>
      <c r="EG1052" s="139"/>
      <c r="EH1052" s="139"/>
      <c r="EI1052" s="139"/>
      <c r="EJ1052" s="139"/>
      <c r="EK1052" s="139"/>
      <c r="EL1052" s="139"/>
      <c r="EM1052" s="139"/>
      <c r="EN1052" s="139"/>
      <c r="EO1052" s="139"/>
      <c r="EP1052" s="139"/>
      <c r="EQ1052" s="139"/>
      <c r="ER1052" s="139"/>
      <c r="ES1052" s="139"/>
      <c r="ET1052" s="139"/>
      <c r="EU1052" s="139"/>
      <c r="EV1052" s="139"/>
    </row>
    <row r="1053" spans="1:152" s="970" customFormat="1" ht="12.75" thickBot="1" x14ac:dyDescent="0.25">
      <c r="A1053" s="1199"/>
      <c r="B1053" s="1196"/>
      <c r="C1053" s="1197"/>
      <c r="D1053" s="1196"/>
      <c r="E1053" s="1196"/>
      <c r="F1053" s="1023">
        <v>9</v>
      </c>
      <c r="G1053" s="974" t="s">
        <v>2096</v>
      </c>
      <c r="H1053" s="1196"/>
      <c r="I1053" s="1123"/>
      <c r="J1053" s="1198"/>
    </row>
    <row r="1054" spans="1:152" s="139" customFormat="1" ht="7.5" customHeight="1" thickBot="1" x14ac:dyDescent="0.3">
      <c r="A1054" s="1012"/>
      <c r="B1054" s="1013"/>
      <c r="C1054" s="1013"/>
      <c r="D1054" s="1014"/>
      <c r="E1054" s="1013"/>
      <c r="F1054" s="1013"/>
      <c r="G1054" s="1014"/>
      <c r="H1054" s="1013"/>
      <c r="I1054" s="1014"/>
      <c r="J1054" s="1014"/>
    </row>
    <row r="1055" spans="1:152" s="139" customFormat="1" ht="12.75" thickBot="1" x14ac:dyDescent="0.3">
      <c r="A1055" s="978"/>
      <c r="B1055" s="979" t="s">
        <v>562</v>
      </c>
      <c r="C1055" s="979"/>
      <c r="D1055" s="981"/>
      <c r="E1055" s="984"/>
      <c r="F1055" s="1024"/>
      <c r="G1055" s="979"/>
      <c r="H1055" s="1025"/>
      <c r="I1055" s="984"/>
      <c r="J1055" s="985"/>
    </row>
    <row r="1056" spans="1:152" s="140" customFormat="1" ht="96.75" thickBot="1" x14ac:dyDescent="0.3">
      <c r="A1056" s="964" t="s">
        <v>560</v>
      </c>
      <c r="B1056" s="965" t="s">
        <v>562</v>
      </c>
      <c r="C1056" s="966" t="s">
        <v>561</v>
      </c>
      <c r="D1056" s="965" t="s">
        <v>2722</v>
      </c>
      <c r="E1056" s="965" t="s">
        <v>1704</v>
      </c>
      <c r="F1056" s="1026"/>
      <c r="G1056" s="1027" t="s">
        <v>2711</v>
      </c>
      <c r="H1056" s="965" t="s">
        <v>561</v>
      </c>
      <c r="I1056" s="965"/>
      <c r="J1056" s="969" t="s">
        <v>1585</v>
      </c>
      <c r="K1056" s="139"/>
      <c r="L1056" s="139"/>
      <c r="M1056" s="139"/>
      <c r="N1056" s="139"/>
      <c r="O1056" s="139"/>
      <c r="P1056" s="139"/>
      <c r="Q1056" s="139"/>
      <c r="R1056" s="139"/>
      <c r="S1056" s="139"/>
      <c r="T1056" s="139"/>
      <c r="U1056" s="139"/>
      <c r="V1056" s="139"/>
      <c r="W1056" s="139"/>
      <c r="X1056" s="139"/>
      <c r="Y1056" s="139"/>
      <c r="Z1056" s="139"/>
      <c r="AA1056" s="139"/>
      <c r="AB1056" s="139"/>
      <c r="AC1056" s="139"/>
      <c r="AD1056" s="139"/>
      <c r="AE1056" s="139"/>
      <c r="AF1056" s="139"/>
      <c r="AG1056" s="139"/>
      <c r="AH1056" s="139"/>
      <c r="AI1056" s="139"/>
      <c r="AJ1056" s="139"/>
      <c r="AK1056" s="139"/>
      <c r="AL1056" s="139"/>
      <c r="AM1056" s="139"/>
      <c r="AN1056" s="139"/>
      <c r="AO1056" s="139"/>
      <c r="AP1056" s="139"/>
      <c r="AQ1056" s="139"/>
      <c r="AR1056" s="139"/>
      <c r="AS1056" s="139"/>
      <c r="AT1056" s="139"/>
      <c r="AU1056" s="139"/>
      <c r="AV1056" s="139"/>
      <c r="AW1056" s="139"/>
      <c r="AX1056" s="139"/>
      <c r="AY1056" s="139"/>
      <c r="AZ1056" s="139"/>
      <c r="BA1056" s="139"/>
      <c r="BB1056" s="139"/>
      <c r="BC1056" s="139"/>
      <c r="BD1056" s="139"/>
      <c r="BE1056" s="139"/>
      <c r="BF1056" s="139"/>
      <c r="BG1056" s="139"/>
      <c r="BH1056" s="139"/>
      <c r="BI1056" s="139"/>
      <c r="BJ1056" s="139"/>
      <c r="BK1056" s="139"/>
      <c r="BL1056" s="139"/>
      <c r="BM1056" s="139"/>
      <c r="BN1056" s="139"/>
      <c r="BO1056" s="139"/>
      <c r="BP1056" s="139"/>
      <c r="BQ1056" s="139"/>
      <c r="BR1056" s="139"/>
      <c r="BS1056" s="139"/>
      <c r="BT1056" s="139"/>
      <c r="BU1056" s="139"/>
      <c r="BV1056" s="139"/>
      <c r="BW1056" s="139"/>
      <c r="BX1056" s="139"/>
      <c r="BY1056" s="139"/>
      <c r="BZ1056" s="139"/>
      <c r="CA1056" s="139"/>
      <c r="CB1056" s="139"/>
      <c r="CC1056" s="139"/>
      <c r="CD1056" s="139"/>
      <c r="CE1056" s="139"/>
      <c r="CF1056" s="139"/>
      <c r="CG1056" s="139"/>
      <c r="CH1056" s="139"/>
      <c r="CI1056" s="139"/>
      <c r="CJ1056" s="139"/>
      <c r="CK1056" s="139"/>
      <c r="CL1056" s="139"/>
      <c r="CM1056" s="139"/>
      <c r="CN1056" s="139"/>
      <c r="CO1056" s="139"/>
      <c r="CP1056" s="139"/>
      <c r="CQ1056" s="139"/>
      <c r="CR1056" s="139"/>
      <c r="CS1056" s="139"/>
      <c r="CT1056" s="139"/>
      <c r="CU1056" s="139"/>
      <c r="CV1056" s="139"/>
      <c r="CW1056" s="139"/>
      <c r="CX1056" s="139"/>
      <c r="CY1056" s="139"/>
      <c r="CZ1056" s="139"/>
      <c r="DA1056" s="139"/>
      <c r="DB1056" s="139"/>
      <c r="DC1056" s="139"/>
      <c r="DD1056" s="139"/>
      <c r="DE1056" s="139"/>
      <c r="DF1056" s="139"/>
      <c r="DG1056" s="139"/>
      <c r="DH1056" s="139"/>
      <c r="DI1056" s="139"/>
      <c r="DJ1056" s="139"/>
      <c r="DK1056" s="139"/>
      <c r="DL1056" s="139"/>
      <c r="DM1056" s="139"/>
      <c r="DN1056" s="139"/>
      <c r="DO1056" s="139"/>
      <c r="DP1056" s="139"/>
      <c r="DQ1056" s="139"/>
      <c r="DR1056" s="139"/>
      <c r="DS1056" s="139"/>
      <c r="DT1056" s="139"/>
      <c r="DU1056" s="139"/>
      <c r="DV1056" s="139"/>
      <c r="DW1056" s="139"/>
      <c r="DX1056" s="139"/>
      <c r="DY1056" s="139"/>
      <c r="DZ1056" s="139"/>
      <c r="EA1056" s="139"/>
      <c r="EB1056" s="139"/>
      <c r="EC1056" s="139"/>
      <c r="ED1056" s="139"/>
      <c r="EE1056" s="139"/>
      <c r="EF1056" s="139"/>
      <c r="EG1056" s="139"/>
      <c r="EH1056" s="139"/>
      <c r="EI1056" s="139"/>
      <c r="EJ1056" s="139"/>
      <c r="EK1056" s="139"/>
      <c r="EL1056" s="139"/>
      <c r="EM1056" s="139"/>
      <c r="EN1056" s="139"/>
      <c r="EO1056" s="139"/>
      <c r="EP1056" s="139"/>
      <c r="EQ1056" s="139"/>
      <c r="ER1056" s="139"/>
      <c r="ES1056" s="139"/>
      <c r="ET1056" s="139"/>
      <c r="EU1056" s="139"/>
      <c r="EV1056" s="139"/>
    </row>
    <row r="1057" spans="1:152" s="139" customFormat="1" ht="7.5" customHeight="1" thickBot="1" x14ac:dyDescent="0.3">
      <c r="A1057" s="975"/>
      <c r="B1057" s="976"/>
      <c r="C1057" s="976"/>
      <c r="D1057" s="977"/>
      <c r="E1057" s="976"/>
      <c r="F1057" s="976"/>
      <c r="G1057" s="977"/>
      <c r="H1057" s="976"/>
      <c r="I1057" s="977"/>
      <c r="J1057" s="977"/>
    </row>
    <row r="1058" spans="1:152" s="139" customFormat="1" ht="12.75" thickBot="1" x14ac:dyDescent="0.3">
      <c r="A1058" s="978"/>
      <c r="B1058" s="979" t="s">
        <v>577</v>
      </c>
      <c r="C1058" s="979"/>
      <c r="D1058" s="981"/>
      <c r="E1058" s="1028"/>
      <c r="F1058" s="1024"/>
      <c r="G1058" s="979"/>
      <c r="H1058" s="984"/>
      <c r="I1058" s="984"/>
      <c r="J1058" s="985"/>
    </row>
    <row r="1059" spans="1:152" s="139" customFormat="1" ht="12.75" thickBot="1" x14ac:dyDescent="0.3">
      <c r="A1059" s="1199" t="s">
        <v>575</v>
      </c>
      <c r="B1059" s="1196" t="s">
        <v>577</v>
      </c>
      <c r="C1059" s="1197" t="s">
        <v>576</v>
      </c>
      <c r="D1059" s="1196" t="s">
        <v>2723</v>
      </c>
      <c r="E1059" s="1196" t="s">
        <v>1147</v>
      </c>
      <c r="F1059" s="1021" t="s">
        <v>1607</v>
      </c>
      <c r="G1059" s="1029" t="s">
        <v>2724</v>
      </c>
      <c r="H1059" s="1196" t="s">
        <v>2725</v>
      </c>
      <c r="I1059" s="1123"/>
      <c r="J1059" s="1198" t="s">
        <v>1585</v>
      </c>
    </row>
    <row r="1060" spans="1:152" s="139" customFormat="1" ht="12.75" thickBot="1" x14ac:dyDescent="0.3">
      <c r="A1060" s="1199"/>
      <c r="B1060" s="1196"/>
      <c r="C1060" s="1197"/>
      <c r="D1060" s="1196"/>
      <c r="E1060" s="1196"/>
      <c r="F1060" s="1022" t="s">
        <v>1609</v>
      </c>
      <c r="G1060" s="1030" t="s">
        <v>2726</v>
      </c>
      <c r="H1060" s="1196"/>
      <c r="I1060" s="1123"/>
      <c r="J1060" s="1198"/>
    </row>
    <row r="1061" spans="1:152" s="1032" customFormat="1" ht="12.75" thickBot="1" x14ac:dyDescent="0.3">
      <c r="A1061" s="1199"/>
      <c r="B1061" s="1196"/>
      <c r="C1061" s="1197"/>
      <c r="D1061" s="1196"/>
      <c r="E1061" s="1196"/>
      <c r="F1061" s="1023">
        <v>9</v>
      </c>
      <c r="G1061" s="1031" t="s">
        <v>1568</v>
      </c>
      <c r="H1061" s="1196"/>
      <c r="I1061" s="1123"/>
      <c r="J1061" s="1198"/>
    </row>
    <row r="1062" spans="1:152" s="139" customFormat="1" ht="8.25" customHeight="1" thickBot="1" x14ac:dyDescent="0.3">
      <c r="A1062" s="975"/>
      <c r="B1062" s="976"/>
      <c r="C1062" s="976"/>
      <c r="D1062" s="977"/>
      <c r="E1062" s="976"/>
      <c r="F1062" s="976"/>
      <c r="G1062" s="977"/>
      <c r="H1062" s="976"/>
      <c r="I1062" s="977"/>
      <c r="J1062" s="977"/>
    </row>
    <row r="1063" spans="1:152" s="139" customFormat="1" ht="12.75" thickBot="1" x14ac:dyDescent="0.3">
      <c r="A1063" s="978"/>
      <c r="B1063" s="979" t="s">
        <v>635</v>
      </c>
      <c r="C1063" s="979"/>
      <c r="D1063" s="981"/>
      <c r="E1063" s="984"/>
      <c r="F1063" s="1028"/>
      <c r="G1063" s="979"/>
      <c r="H1063" s="984"/>
      <c r="I1063" s="984"/>
      <c r="J1063" s="985"/>
    </row>
    <row r="1064" spans="1:152" s="139" customFormat="1" ht="96.75" thickBot="1" x14ac:dyDescent="0.3">
      <c r="A1064" s="964" t="s">
        <v>654</v>
      </c>
      <c r="B1064" s="965" t="s">
        <v>635</v>
      </c>
      <c r="C1064" s="966" t="s">
        <v>655</v>
      </c>
      <c r="D1064" s="965" t="s">
        <v>2727</v>
      </c>
      <c r="E1064" s="965" t="s">
        <v>1704</v>
      </c>
      <c r="F1064" s="1026"/>
      <c r="G1064" s="1027" t="s">
        <v>2711</v>
      </c>
      <c r="H1064" s="965" t="s">
        <v>655</v>
      </c>
      <c r="I1064" s="965"/>
      <c r="J1064" s="969" t="s">
        <v>1585</v>
      </c>
    </row>
    <row r="1065" spans="1:152" s="970" customFormat="1" ht="9" customHeight="1" thickBot="1" x14ac:dyDescent="0.25">
      <c r="A1065" s="975"/>
      <c r="B1065" s="976"/>
      <c r="C1065" s="976"/>
      <c r="D1065" s="977"/>
      <c r="E1065" s="976"/>
      <c r="F1065" s="976"/>
      <c r="G1065" s="977"/>
      <c r="H1065" s="976"/>
      <c r="I1065" s="977"/>
      <c r="J1065" s="977"/>
    </row>
    <row r="1066" spans="1:152" s="970" customFormat="1" ht="12.75" thickBot="1" x14ac:dyDescent="0.25">
      <c r="A1066" s="978"/>
      <c r="B1066" s="979" t="s">
        <v>2728</v>
      </c>
      <c r="C1066" s="979"/>
      <c r="D1066" s="981"/>
      <c r="E1066" s="984"/>
      <c r="F1066" s="1024"/>
      <c r="G1066" s="979"/>
      <c r="H1066" s="984"/>
      <c r="I1066" s="984"/>
      <c r="J1066" s="985"/>
    </row>
    <row r="1067" spans="1:152" s="139" customFormat="1" ht="96.75" thickBot="1" x14ac:dyDescent="0.3">
      <c r="A1067" s="964" t="s">
        <v>683</v>
      </c>
      <c r="B1067" s="965" t="s">
        <v>667</v>
      </c>
      <c r="C1067" s="966" t="s">
        <v>684</v>
      </c>
      <c r="D1067" s="965" t="s">
        <v>2729</v>
      </c>
      <c r="E1067" s="965" t="s">
        <v>1704</v>
      </c>
      <c r="F1067" s="1026"/>
      <c r="G1067" s="1027" t="s">
        <v>2711</v>
      </c>
      <c r="H1067" s="965" t="s">
        <v>2730</v>
      </c>
      <c r="I1067" s="966"/>
      <c r="J1067" s="969" t="s">
        <v>2010</v>
      </c>
    </row>
    <row r="1068" spans="1:152" s="140" customFormat="1" ht="8.25" customHeight="1" thickBot="1" x14ac:dyDescent="0.3">
      <c r="A1068" s="975"/>
      <c r="B1068" s="976"/>
      <c r="C1068" s="976"/>
      <c r="D1068" s="977"/>
      <c r="E1068" s="976"/>
      <c r="F1068" s="976"/>
      <c r="G1068" s="977"/>
      <c r="H1068" s="976"/>
      <c r="I1068" s="977"/>
      <c r="J1068" s="977"/>
      <c r="K1068" s="139"/>
      <c r="L1068" s="139"/>
      <c r="M1068" s="139"/>
      <c r="N1068" s="139"/>
      <c r="O1068" s="139"/>
      <c r="P1068" s="139"/>
      <c r="Q1068" s="139"/>
      <c r="R1068" s="139"/>
      <c r="S1068" s="139"/>
      <c r="T1068" s="139"/>
      <c r="U1068" s="139"/>
      <c r="V1068" s="139"/>
      <c r="W1068" s="139"/>
      <c r="X1068" s="139"/>
      <c r="Y1068" s="139"/>
      <c r="Z1068" s="139"/>
      <c r="AA1068" s="139"/>
      <c r="AB1068" s="139"/>
      <c r="AC1068" s="139"/>
      <c r="AD1068" s="139"/>
      <c r="AE1068" s="139"/>
      <c r="AF1068" s="139"/>
      <c r="AG1068" s="139"/>
      <c r="AH1068" s="139"/>
      <c r="AI1068" s="139"/>
      <c r="AJ1068" s="139"/>
      <c r="AK1068" s="139"/>
      <c r="AL1068" s="139"/>
      <c r="AM1068" s="139"/>
      <c r="AN1068" s="139"/>
      <c r="AO1068" s="139"/>
      <c r="AP1068" s="139"/>
      <c r="AQ1068" s="139"/>
      <c r="AR1068" s="139"/>
      <c r="AS1068" s="139"/>
      <c r="AT1068" s="139"/>
      <c r="AU1068" s="139"/>
      <c r="AV1068" s="139"/>
      <c r="AW1068" s="139"/>
      <c r="AX1068" s="139"/>
      <c r="AY1068" s="139"/>
      <c r="AZ1068" s="139"/>
      <c r="BA1068" s="139"/>
      <c r="BB1068" s="139"/>
    </row>
    <row r="1069" spans="1:152" s="140" customFormat="1" ht="12" x14ac:dyDescent="0.25">
      <c r="A1069" s="1033"/>
      <c r="B1069" s="993" t="s">
        <v>737</v>
      </c>
      <c r="C1069" s="993"/>
      <c r="D1069" s="1034" t="s">
        <v>2731</v>
      </c>
      <c r="E1069" s="993"/>
      <c r="F1069" s="1035"/>
      <c r="G1069" s="993"/>
      <c r="H1069" s="1036"/>
      <c r="I1069" s="1036"/>
      <c r="J1069" s="1037"/>
      <c r="K1069" s="139"/>
      <c r="L1069" s="139"/>
      <c r="M1069" s="139"/>
      <c r="N1069" s="139"/>
      <c r="O1069" s="139"/>
      <c r="P1069" s="139"/>
      <c r="Q1069" s="139"/>
      <c r="R1069" s="139"/>
      <c r="S1069" s="139"/>
      <c r="T1069" s="139"/>
      <c r="U1069" s="139"/>
      <c r="V1069" s="139"/>
      <c r="W1069" s="139"/>
      <c r="X1069" s="139"/>
      <c r="Y1069" s="139"/>
      <c r="Z1069" s="139"/>
      <c r="AA1069" s="139"/>
      <c r="AB1069" s="139"/>
      <c r="AC1069" s="139"/>
      <c r="AD1069" s="139"/>
      <c r="AE1069" s="139"/>
      <c r="AF1069" s="139"/>
      <c r="AG1069" s="139"/>
      <c r="AH1069" s="139"/>
      <c r="AI1069" s="139"/>
      <c r="AJ1069" s="139"/>
      <c r="AK1069" s="139"/>
      <c r="AL1069" s="139"/>
      <c r="AM1069" s="139"/>
      <c r="AN1069" s="139"/>
      <c r="AO1069" s="139"/>
      <c r="AP1069" s="139"/>
      <c r="AQ1069" s="139"/>
      <c r="AR1069" s="139"/>
      <c r="AS1069" s="139"/>
      <c r="AT1069" s="139"/>
      <c r="AU1069" s="139"/>
      <c r="AV1069" s="139"/>
      <c r="AW1069" s="139"/>
      <c r="AX1069" s="139"/>
      <c r="AY1069" s="139"/>
      <c r="AZ1069" s="139"/>
      <c r="BA1069" s="139"/>
      <c r="BB1069" s="139"/>
      <c r="BC1069" s="139"/>
      <c r="BD1069" s="139"/>
      <c r="BE1069" s="139"/>
      <c r="BF1069" s="139"/>
      <c r="BG1069" s="139"/>
      <c r="BH1069" s="139"/>
      <c r="BI1069" s="139"/>
      <c r="BJ1069" s="139"/>
      <c r="BK1069" s="139"/>
      <c r="BL1069" s="139"/>
      <c r="BM1069" s="139"/>
      <c r="BN1069" s="139"/>
      <c r="BO1069" s="139"/>
      <c r="BP1069" s="139"/>
      <c r="BQ1069" s="139"/>
      <c r="BR1069" s="139"/>
      <c r="BS1069" s="139"/>
      <c r="BT1069" s="139"/>
      <c r="BU1069" s="139"/>
      <c r="BV1069" s="139"/>
      <c r="BW1069" s="139"/>
      <c r="BX1069" s="139"/>
      <c r="BY1069" s="139"/>
      <c r="BZ1069" s="139"/>
      <c r="CA1069" s="139"/>
      <c r="CB1069" s="139"/>
      <c r="CC1069" s="139"/>
      <c r="CD1069" s="139"/>
      <c r="CE1069" s="139"/>
      <c r="CF1069" s="139"/>
      <c r="CG1069" s="139"/>
      <c r="CH1069" s="139"/>
      <c r="CI1069" s="139"/>
      <c r="CJ1069" s="139"/>
      <c r="CK1069" s="139"/>
      <c r="CL1069" s="139"/>
      <c r="CM1069" s="139"/>
      <c r="CN1069" s="139"/>
      <c r="CO1069" s="139"/>
      <c r="CP1069" s="139"/>
      <c r="CQ1069" s="139"/>
      <c r="CR1069" s="139"/>
      <c r="CS1069" s="139"/>
      <c r="CT1069" s="139"/>
      <c r="CU1069" s="139"/>
      <c r="CV1069" s="139"/>
      <c r="CW1069" s="139"/>
      <c r="CX1069" s="139"/>
      <c r="CY1069" s="139"/>
      <c r="CZ1069" s="139"/>
      <c r="DA1069" s="139"/>
      <c r="DB1069" s="139"/>
      <c r="DC1069" s="139"/>
      <c r="DD1069" s="139"/>
      <c r="DE1069" s="139"/>
      <c r="DF1069" s="139"/>
      <c r="DG1069" s="139"/>
      <c r="DH1069" s="139"/>
      <c r="DI1069" s="139"/>
      <c r="DJ1069" s="139"/>
      <c r="DK1069" s="139"/>
      <c r="DL1069" s="139"/>
      <c r="DM1069" s="139"/>
      <c r="DN1069" s="139"/>
      <c r="DO1069" s="139"/>
      <c r="DP1069" s="139"/>
      <c r="DQ1069" s="139"/>
      <c r="DR1069" s="139"/>
      <c r="DS1069" s="139"/>
      <c r="DT1069" s="139"/>
      <c r="DU1069" s="139"/>
      <c r="DV1069" s="139"/>
      <c r="DW1069" s="139"/>
      <c r="DX1069" s="139"/>
      <c r="DY1069" s="139"/>
      <c r="DZ1069" s="139"/>
      <c r="EA1069" s="139"/>
      <c r="EB1069" s="139"/>
      <c r="EC1069" s="139"/>
      <c r="ED1069" s="139"/>
      <c r="EE1069" s="139"/>
      <c r="EF1069" s="139"/>
      <c r="EG1069" s="139"/>
      <c r="EH1069" s="139"/>
      <c r="EI1069" s="139"/>
      <c r="EJ1069" s="139"/>
      <c r="EK1069" s="139"/>
      <c r="EL1069" s="139"/>
      <c r="EM1069" s="139"/>
      <c r="EN1069" s="139"/>
      <c r="EO1069" s="139"/>
      <c r="EP1069" s="139"/>
      <c r="EQ1069" s="139"/>
      <c r="ER1069" s="139"/>
      <c r="ES1069" s="139"/>
      <c r="ET1069" s="139"/>
      <c r="EU1069" s="139"/>
      <c r="EV1069" s="139"/>
    </row>
    <row r="1070" spans="1:152" s="140" customFormat="1" ht="12" x14ac:dyDescent="0.25">
      <c r="A1070" s="1038"/>
      <c r="B1070" s="997" t="s">
        <v>2732</v>
      </c>
      <c r="C1070" s="1039"/>
      <c r="D1070" s="1040"/>
      <c r="E1070" s="997"/>
      <c r="F1070" s="1041"/>
      <c r="G1070" s="1039"/>
      <c r="H1070" s="1042"/>
      <c r="I1070" s="1042"/>
      <c r="J1070" s="1043"/>
      <c r="K1070" s="139"/>
      <c r="L1070" s="139"/>
      <c r="M1070" s="139"/>
      <c r="N1070" s="139"/>
      <c r="O1070" s="139"/>
      <c r="P1070" s="139"/>
      <c r="Q1070" s="139"/>
      <c r="R1070" s="139"/>
      <c r="S1070" s="139"/>
      <c r="T1070" s="139"/>
      <c r="U1070" s="139"/>
      <c r="V1070" s="139"/>
      <c r="W1070" s="139"/>
      <c r="X1070" s="139"/>
      <c r="Y1070" s="139"/>
      <c r="Z1070" s="139"/>
      <c r="AA1070" s="139"/>
      <c r="AB1070" s="139"/>
      <c r="AC1070" s="139"/>
      <c r="AD1070" s="139"/>
      <c r="AE1070" s="139"/>
      <c r="AF1070" s="139"/>
      <c r="AG1070" s="139"/>
      <c r="AH1070" s="139"/>
      <c r="AI1070" s="139"/>
      <c r="AJ1070" s="139"/>
      <c r="AK1070" s="139"/>
      <c r="AL1070" s="139"/>
      <c r="AM1070" s="139"/>
      <c r="AN1070" s="139"/>
      <c r="AO1070" s="139"/>
      <c r="AP1070" s="139"/>
      <c r="AQ1070" s="139"/>
      <c r="AR1070" s="139"/>
      <c r="AS1070" s="139"/>
      <c r="AT1070" s="139"/>
      <c r="AU1070" s="139"/>
      <c r="AV1070" s="139"/>
      <c r="AW1070" s="139"/>
      <c r="AX1070" s="139"/>
      <c r="AY1070" s="139"/>
      <c r="AZ1070" s="139"/>
      <c r="BA1070" s="139"/>
      <c r="BB1070" s="139"/>
    </row>
    <row r="1071" spans="1:152" s="140" customFormat="1" ht="12.75" thickBot="1" x14ac:dyDescent="0.3">
      <c r="A1071" s="1038"/>
      <c r="B1071" s="997" t="s">
        <v>815</v>
      </c>
      <c r="C1071" s="1039"/>
      <c r="D1071" s="1040"/>
      <c r="E1071" s="997"/>
      <c r="F1071" s="1041"/>
      <c r="G1071" s="1039"/>
      <c r="H1071" s="1042"/>
      <c r="I1071" s="1042"/>
      <c r="J1071" s="1043"/>
      <c r="K1071" s="139"/>
      <c r="L1071" s="139"/>
      <c r="M1071" s="139"/>
      <c r="N1071" s="139"/>
      <c r="O1071" s="139"/>
      <c r="P1071" s="139"/>
      <c r="Q1071" s="139"/>
      <c r="R1071" s="139"/>
      <c r="S1071" s="139"/>
      <c r="T1071" s="139"/>
      <c r="U1071" s="139"/>
      <c r="V1071" s="139"/>
      <c r="W1071" s="139"/>
      <c r="X1071" s="139"/>
      <c r="Y1071" s="139"/>
      <c r="Z1071" s="139"/>
      <c r="AA1071" s="139"/>
      <c r="AB1071" s="139"/>
      <c r="AC1071" s="139"/>
      <c r="AD1071" s="139"/>
      <c r="AE1071" s="139"/>
      <c r="AF1071" s="139"/>
      <c r="AG1071" s="139"/>
      <c r="AH1071" s="139"/>
      <c r="AI1071" s="139"/>
      <c r="AJ1071" s="139"/>
      <c r="AK1071" s="139"/>
      <c r="AL1071" s="139"/>
      <c r="AM1071" s="139"/>
      <c r="AN1071" s="139"/>
      <c r="AO1071" s="139"/>
      <c r="AP1071" s="139"/>
      <c r="AQ1071" s="139"/>
      <c r="AR1071" s="139"/>
      <c r="AS1071" s="139"/>
      <c r="AT1071" s="139"/>
      <c r="AU1071" s="139"/>
      <c r="AV1071" s="139"/>
      <c r="AW1071" s="139"/>
      <c r="AX1071" s="139"/>
      <c r="AY1071" s="139"/>
      <c r="AZ1071" s="139"/>
      <c r="BA1071" s="139"/>
      <c r="BB1071" s="139"/>
    </row>
    <row r="1072" spans="1:152" s="140" customFormat="1" ht="12.75" thickBot="1" x14ac:dyDescent="0.3">
      <c r="A1072" s="1200" t="s">
        <v>735</v>
      </c>
      <c r="B1072" s="1201" t="s">
        <v>737</v>
      </c>
      <c r="C1072" s="1202" t="s">
        <v>736</v>
      </c>
      <c r="D1072" s="1201" t="s">
        <v>2733</v>
      </c>
      <c r="E1072" s="1201" t="s">
        <v>1148</v>
      </c>
      <c r="F1072" s="1044" t="s">
        <v>2734</v>
      </c>
      <c r="G1072" s="1045" t="s">
        <v>2735</v>
      </c>
      <c r="H1072" s="1201" t="s">
        <v>736</v>
      </c>
      <c r="I1072" s="1116"/>
      <c r="J1072" s="1203" t="s">
        <v>1585</v>
      </c>
      <c r="K1072" s="139"/>
      <c r="L1072" s="139"/>
      <c r="M1072" s="139"/>
      <c r="N1072" s="139"/>
      <c r="O1072" s="139"/>
      <c r="P1072" s="139"/>
      <c r="Q1072" s="139"/>
      <c r="R1072" s="139"/>
      <c r="S1072" s="139"/>
      <c r="T1072" s="139"/>
      <c r="U1072" s="139"/>
      <c r="V1072" s="139"/>
      <c r="W1072" s="139"/>
      <c r="X1072" s="139"/>
      <c r="Y1072" s="139"/>
      <c r="Z1072" s="139"/>
      <c r="AA1072" s="139"/>
      <c r="AB1072" s="139"/>
      <c r="AC1072" s="139"/>
      <c r="AD1072" s="139"/>
      <c r="AE1072" s="139"/>
      <c r="AF1072" s="139"/>
      <c r="AG1072" s="139"/>
      <c r="AH1072" s="139"/>
      <c r="AI1072" s="139"/>
      <c r="AJ1072" s="139"/>
      <c r="AK1072" s="139"/>
      <c r="AL1072" s="139"/>
      <c r="AM1072" s="139"/>
      <c r="AN1072" s="139"/>
      <c r="AO1072" s="139"/>
      <c r="AP1072" s="139"/>
      <c r="AQ1072" s="139"/>
      <c r="AR1072" s="139"/>
      <c r="AS1072" s="139"/>
      <c r="AT1072" s="139"/>
      <c r="AU1072" s="139"/>
      <c r="AV1072" s="139"/>
      <c r="AW1072" s="139"/>
      <c r="AX1072" s="139"/>
      <c r="AY1072" s="139"/>
      <c r="AZ1072" s="139"/>
      <c r="BA1072" s="139"/>
      <c r="BB1072" s="139"/>
      <c r="BC1072" s="139"/>
      <c r="BD1072" s="139"/>
      <c r="BE1072" s="139"/>
      <c r="BF1072" s="139"/>
      <c r="BG1072" s="139"/>
      <c r="BH1072" s="139"/>
      <c r="BI1072" s="139"/>
      <c r="BJ1072" s="139"/>
      <c r="BK1072" s="139"/>
      <c r="BL1072" s="139"/>
      <c r="BM1072" s="139"/>
      <c r="BN1072" s="139"/>
      <c r="BO1072" s="139"/>
      <c r="BP1072" s="139"/>
      <c r="BQ1072" s="139"/>
      <c r="BR1072" s="139"/>
      <c r="BS1072" s="139"/>
      <c r="BT1072" s="139"/>
      <c r="BU1072" s="139"/>
      <c r="BV1072" s="139"/>
      <c r="BW1072" s="139"/>
      <c r="BX1072" s="139"/>
      <c r="BY1072" s="139"/>
      <c r="BZ1072" s="139"/>
      <c r="CA1072" s="139"/>
      <c r="CB1072" s="139"/>
      <c r="CC1072" s="139"/>
      <c r="CD1072" s="139"/>
      <c r="CE1072" s="139"/>
      <c r="CF1072" s="139"/>
      <c r="CG1072" s="139"/>
      <c r="CH1072" s="139"/>
      <c r="CI1072" s="139"/>
      <c r="CJ1072" s="139"/>
      <c r="CK1072" s="139"/>
      <c r="CL1072" s="139"/>
      <c r="CM1072" s="139"/>
      <c r="CN1072" s="139"/>
      <c r="CO1072" s="139"/>
      <c r="CP1072" s="139"/>
      <c r="CQ1072" s="139"/>
      <c r="CR1072" s="139"/>
      <c r="CS1072" s="139"/>
      <c r="CT1072" s="139"/>
      <c r="CU1072" s="139"/>
      <c r="CV1072" s="139"/>
      <c r="CW1072" s="139"/>
      <c r="CX1072" s="139"/>
      <c r="CY1072" s="139"/>
      <c r="CZ1072" s="139"/>
      <c r="DA1072" s="139"/>
      <c r="DB1072" s="139"/>
      <c r="DC1072" s="139"/>
      <c r="DD1072" s="139"/>
      <c r="DE1072" s="139"/>
      <c r="DF1072" s="139"/>
      <c r="DG1072" s="139"/>
      <c r="DH1072" s="139"/>
      <c r="DI1072" s="139"/>
      <c r="DJ1072" s="139"/>
      <c r="DK1072" s="139"/>
      <c r="DL1072" s="139"/>
      <c r="DM1072" s="139"/>
      <c r="DN1072" s="139"/>
      <c r="DO1072" s="139"/>
      <c r="DP1072" s="139"/>
      <c r="DQ1072" s="139"/>
      <c r="DR1072" s="139"/>
      <c r="DS1072" s="139"/>
      <c r="DT1072" s="139"/>
      <c r="DU1072" s="139"/>
      <c r="DV1072" s="139"/>
      <c r="DW1072" s="139"/>
      <c r="DX1072" s="139"/>
      <c r="DY1072" s="139"/>
      <c r="DZ1072" s="139"/>
      <c r="EA1072" s="139"/>
      <c r="EB1072" s="139"/>
      <c r="EC1072" s="139"/>
      <c r="ED1072" s="139"/>
      <c r="EE1072" s="139"/>
      <c r="EF1072" s="139"/>
      <c r="EG1072" s="139"/>
      <c r="EH1072" s="139"/>
      <c r="EI1072" s="139"/>
      <c r="EJ1072" s="139"/>
      <c r="EK1072" s="139"/>
      <c r="EL1072" s="139"/>
      <c r="EM1072" s="139"/>
      <c r="EN1072" s="139"/>
      <c r="EO1072" s="139"/>
      <c r="EP1072" s="139"/>
      <c r="EQ1072" s="139"/>
      <c r="ER1072" s="139"/>
      <c r="ES1072" s="139"/>
      <c r="ET1072" s="139"/>
      <c r="EU1072" s="139"/>
      <c r="EV1072" s="139"/>
    </row>
    <row r="1073" spans="1:54" s="139" customFormat="1" ht="12.75" thickBot="1" x14ac:dyDescent="0.3">
      <c r="A1073" s="1200"/>
      <c r="B1073" s="1201"/>
      <c r="C1073" s="1202"/>
      <c r="D1073" s="1201"/>
      <c r="E1073" s="1201"/>
      <c r="F1073" s="1046" t="s">
        <v>2736</v>
      </c>
      <c r="G1073" s="1047" t="s">
        <v>2737</v>
      </c>
      <c r="H1073" s="1201"/>
      <c r="I1073" s="1116"/>
      <c r="J1073" s="1203"/>
    </row>
    <row r="1074" spans="1:54" s="140" customFormat="1" ht="12.75" thickBot="1" x14ac:dyDescent="0.3">
      <c r="A1074" s="1200"/>
      <c r="B1074" s="1201"/>
      <c r="C1074" s="1202"/>
      <c r="D1074" s="1201"/>
      <c r="E1074" s="1201"/>
      <c r="F1074" s="1046" t="s">
        <v>2738</v>
      </c>
      <c r="G1074" s="1047" t="s">
        <v>2739</v>
      </c>
      <c r="H1074" s="1201"/>
      <c r="I1074" s="1116"/>
      <c r="J1074" s="1203"/>
      <c r="K1074" s="139"/>
      <c r="L1074" s="139"/>
      <c r="M1074" s="139"/>
      <c r="N1074" s="139"/>
      <c r="O1074" s="139"/>
      <c r="P1074" s="139"/>
      <c r="Q1074" s="139"/>
      <c r="R1074" s="139"/>
      <c r="S1074" s="139"/>
      <c r="T1074" s="139"/>
      <c r="U1074" s="139"/>
      <c r="V1074" s="139"/>
      <c r="W1074" s="139"/>
      <c r="X1074" s="139"/>
      <c r="Y1074" s="139"/>
      <c r="Z1074" s="139"/>
      <c r="AA1074" s="139"/>
      <c r="AB1074" s="139"/>
      <c r="AC1074" s="139"/>
      <c r="AD1074" s="139"/>
      <c r="AE1074" s="139"/>
      <c r="AF1074" s="139"/>
      <c r="AG1074" s="139"/>
      <c r="AH1074" s="139"/>
      <c r="AI1074" s="139"/>
      <c r="AJ1074" s="139"/>
      <c r="AK1074" s="139"/>
      <c r="AL1074" s="139"/>
      <c r="AM1074" s="139"/>
      <c r="AN1074" s="139"/>
      <c r="AO1074" s="139"/>
      <c r="AP1074" s="139"/>
      <c r="AQ1074" s="139"/>
      <c r="AR1074" s="139"/>
      <c r="AS1074" s="139"/>
      <c r="AT1074" s="139"/>
      <c r="AU1074" s="139"/>
      <c r="AV1074" s="139"/>
      <c r="AW1074" s="139"/>
      <c r="AX1074" s="139"/>
      <c r="AY1074" s="139"/>
      <c r="AZ1074" s="139"/>
      <c r="BA1074" s="139"/>
      <c r="BB1074" s="139"/>
    </row>
    <row r="1075" spans="1:54" s="1050" customFormat="1" ht="12.75" thickBot="1" x14ac:dyDescent="0.3">
      <c r="A1075" s="1200"/>
      <c r="B1075" s="1201"/>
      <c r="C1075" s="1202"/>
      <c r="D1075" s="1201"/>
      <c r="E1075" s="1201"/>
      <c r="F1075" s="1048" t="s">
        <v>2740</v>
      </c>
      <c r="G1075" s="1049" t="s">
        <v>2741</v>
      </c>
      <c r="H1075" s="1201"/>
      <c r="I1075" s="1116"/>
      <c r="J1075" s="1203"/>
      <c r="K1075" s="1032"/>
      <c r="L1075" s="1032"/>
      <c r="M1075" s="1032"/>
      <c r="N1075" s="1032"/>
      <c r="O1075" s="1032"/>
      <c r="P1075" s="1032"/>
      <c r="Q1075" s="1032"/>
      <c r="R1075" s="1032"/>
      <c r="S1075" s="1032"/>
      <c r="T1075" s="1032"/>
      <c r="U1075" s="1032"/>
      <c r="V1075" s="1032"/>
      <c r="W1075" s="1032"/>
      <c r="X1075" s="1032"/>
      <c r="Y1075" s="1032"/>
      <c r="Z1075" s="1032"/>
      <c r="AA1075" s="1032"/>
      <c r="AB1075" s="1032"/>
      <c r="AC1075" s="1032"/>
      <c r="AD1075" s="1032"/>
      <c r="AE1075" s="1032"/>
      <c r="AF1075" s="1032"/>
      <c r="AG1075" s="1032"/>
      <c r="AH1075" s="1032"/>
      <c r="AI1075" s="1032"/>
      <c r="AJ1075" s="1032"/>
      <c r="AK1075" s="1032"/>
      <c r="AL1075" s="1032"/>
      <c r="AM1075" s="1032"/>
      <c r="AN1075" s="1032"/>
      <c r="AO1075" s="1032"/>
      <c r="AP1075" s="1032"/>
      <c r="AQ1075" s="1032"/>
      <c r="AR1075" s="1032"/>
      <c r="AS1075" s="1032"/>
      <c r="AT1075" s="1032"/>
      <c r="AU1075" s="1032"/>
      <c r="AV1075" s="1032"/>
      <c r="AW1075" s="1032"/>
      <c r="AX1075" s="1032"/>
      <c r="AY1075" s="1032"/>
      <c r="AZ1075" s="1032"/>
      <c r="BA1075" s="1032"/>
      <c r="BB1075" s="1032"/>
    </row>
    <row r="1076" spans="1:54" s="140" customFormat="1" ht="7.5" customHeight="1" thickBot="1" x14ac:dyDescent="0.3">
      <c r="A1076" s="1051"/>
      <c r="B1076" s="976"/>
      <c r="C1076" s="976"/>
      <c r="D1076" s="977"/>
      <c r="E1076" s="976"/>
      <c r="F1076" s="976"/>
      <c r="G1076" s="977"/>
      <c r="H1076" s="976"/>
      <c r="I1076" s="977"/>
      <c r="J1076" s="1052"/>
      <c r="K1076" s="139"/>
      <c r="L1076" s="139"/>
      <c r="M1076" s="139"/>
      <c r="N1076" s="139"/>
      <c r="O1076" s="139"/>
      <c r="P1076" s="139"/>
      <c r="Q1076" s="139"/>
      <c r="R1076" s="139"/>
      <c r="S1076" s="139"/>
      <c r="T1076" s="139"/>
      <c r="U1076" s="139"/>
      <c r="V1076" s="139"/>
      <c r="W1076" s="139"/>
      <c r="X1076" s="139"/>
      <c r="Y1076" s="139"/>
      <c r="Z1076" s="139"/>
      <c r="AA1076" s="139"/>
      <c r="AB1076" s="139"/>
      <c r="AC1076" s="139"/>
      <c r="AD1076" s="139"/>
      <c r="AE1076" s="139"/>
      <c r="AF1076" s="139"/>
      <c r="AG1076" s="139"/>
      <c r="AH1076" s="139"/>
      <c r="AI1076" s="139"/>
      <c r="AJ1076" s="139"/>
      <c r="AK1076" s="139"/>
      <c r="AL1076" s="139"/>
      <c r="AM1076" s="139"/>
      <c r="AN1076" s="139"/>
      <c r="AO1076" s="139"/>
      <c r="AP1076" s="139"/>
      <c r="AQ1076" s="139"/>
      <c r="AR1076" s="139"/>
      <c r="AS1076" s="139"/>
      <c r="AT1076" s="139"/>
      <c r="AU1076" s="139"/>
      <c r="AV1076" s="139"/>
      <c r="AW1076" s="139"/>
      <c r="AX1076" s="139"/>
      <c r="AY1076" s="139"/>
      <c r="AZ1076" s="139"/>
      <c r="BA1076" s="139"/>
      <c r="BB1076" s="139"/>
    </row>
    <row r="1077" spans="1:54" s="139" customFormat="1" ht="12" x14ac:dyDescent="0.25">
      <c r="A1077" s="1033"/>
      <c r="B1077" s="993" t="s">
        <v>2742</v>
      </c>
      <c r="C1077" s="993"/>
      <c r="D1077" s="1053"/>
      <c r="E1077" s="1036"/>
      <c r="F1077" s="1035"/>
      <c r="G1077" s="993"/>
      <c r="H1077" s="1036"/>
      <c r="I1077" s="1036"/>
      <c r="J1077" s="1037"/>
    </row>
    <row r="1078" spans="1:54" s="139" customFormat="1" ht="12" x14ac:dyDescent="0.25">
      <c r="A1078" s="1038"/>
      <c r="B1078" s="997" t="s">
        <v>2743</v>
      </c>
      <c r="C1078" s="1039"/>
      <c r="D1078" s="1054" t="s">
        <v>2744</v>
      </c>
      <c r="E1078" s="997"/>
      <c r="F1078" s="1041"/>
      <c r="G1078" s="1039"/>
      <c r="H1078" s="1042"/>
      <c r="I1078" s="1042"/>
      <c r="J1078" s="1043"/>
    </row>
    <row r="1079" spans="1:54" s="139" customFormat="1" ht="12.75" thickBot="1" x14ac:dyDescent="0.3">
      <c r="A1079" s="1038"/>
      <c r="B1079" s="997" t="s">
        <v>815</v>
      </c>
      <c r="C1079" s="1039"/>
      <c r="D1079" s="1040"/>
      <c r="E1079" s="997"/>
      <c r="F1079" s="1041"/>
      <c r="G1079" s="1039"/>
      <c r="H1079" s="1042"/>
      <c r="I1079" s="1042"/>
      <c r="J1079" s="1043"/>
    </row>
    <row r="1080" spans="1:54" s="139" customFormat="1" ht="12.75" thickBot="1" x14ac:dyDescent="0.3">
      <c r="A1080" s="1195" t="s">
        <v>740</v>
      </c>
      <c r="B1080" s="1196" t="s">
        <v>742</v>
      </c>
      <c r="C1080" s="1197" t="s">
        <v>741</v>
      </c>
      <c r="D1080" s="1201" t="s">
        <v>2745</v>
      </c>
      <c r="E1080" s="1196" t="s">
        <v>1147</v>
      </c>
      <c r="F1080" s="1021">
        <v>1</v>
      </c>
      <c r="G1080" s="1011" t="s">
        <v>2746</v>
      </c>
      <c r="H1080" s="1196" t="s">
        <v>741</v>
      </c>
      <c r="I1080" s="1123"/>
      <c r="J1080" s="1198" t="s">
        <v>1585</v>
      </c>
    </row>
    <row r="1081" spans="1:54" s="139" customFormat="1" ht="12.75" thickBot="1" x14ac:dyDescent="0.3">
      <c r="A1081" s="1195"/>
      <c r="B1081" s="1196"/>
      <c r="C1081" s="1197"/>
      <c r="D1081" s="1201"/>
      <c r="E1081" s="1196"/>
      <c r="F1081" s="1022">
        <v>2</v>
      </c>
      <c r="G1081" s="972" t="s">
        <v>2747</v>
      </c>
      <c r="H1081" s="1196"/>
      <c r="I1081" s="1123"/>
      <c r="J1081" s="1198"/>
    </row>
    <row r="1082" spans="1:54" s="139" customFormat="1" ht="24.75" thickBot="1" x14ac:dyDescent="0.3">
      <c r="A1082" s="1195"/>
      <c r="B1082" s="1196"/>
      <c r="C1082" s="1197"/>
      <c r="D1082" s="1201"/>
      <c r="E1082" s="1196"/>
      <c r="F1082" s="1022">
        <v>3</v>
      </c>
      <c r="G1082" s="972" t="s">
        <v>2748</v>
      </c>
      <c r="H1082" s="1196"/>
      <c r="I1082" s="1123"/>
      <c r="J1082" s="1198"/>
    </row>
    <row r="1083" spans="1:54" s="139" customFormat="1" ht="7.5" customHeight="1" thickBot="1" x14ac:dyDescent="0.3">
      <c r="A1083" s="1012"/>
      <c r="B1083" s="1013"/>
      <c r="C1083" s="1013"/>
      <c r="D1083" s="1014"/>
      <c r="E1083" s="1013"/>
      <c r="F1083" s="1013"/>
      <c r="G1083" s="1014"/>
      <c r="H1083" s="1013"/>
      <c r="I1083" s="1014"/>
      <c r="J1083" s="1014"/>
    </row>
    <row r="1084" spans="1:54" s="157" customFormat="1" ht="12" x14ac:dyDescent="0.25">
      <c r="A1084" s="1055"/>
      <c r="B1084" s="993" t="s">
        <v>758</v>
      </c>
      <c r="C1084" s="993"/>
      <c r="D1084" s="993"/>
      <c r="E1084" s="993"/>
      <c r="F1084" s="993"/>
      <c r="G1084" s="993"/>
      <c r="H1084" s="993"/>
      <c r="I1084" s="993"/>
      <c r="J1084" s="1056"/>
      <c r="K1084" s="258"/>
      <c r="L1084" s="258"/>
      <c r="M1084" s="258"/>
      <c r="N1084" s="258"/>
      <c r="O1084" s="258"/>
      <c r="P1084" s="258"/>
      <c r="Q1084" s="258"/>
      <c r="R1084" s="258"/>
      <c r="S1084" s="258"/>
      <c r="T1084" s="258"/>
      <c r="U1084" s="258"/>
      <c r="V1084" s="258"/>
      <c r="W1084" s="258"/>
      <c r="X1084" s="258"/>
      <c r="Y1084" s="258"/>
      <c r="Z1084" s="258"/>
      <c r="AA1084" s="258"/>
      <c r="AB1084" s="258"/>
      <c r="AC1084" s="258"/>
      <c r="AD1084" s="258"/>
      <c r="AE1084" s="258"/>
      <c r="AF1084" s="258"/>
      <c r="AG1084" s="258"/>
      <c r="AH1084" s="258"/>
      <c r="AI1084" s="258"/>
      <c r="AJ1084" s="258"/>
      <c r="AK1084" s="258"/>
      <c r="AL1084" s="258"/>
      <c r="AM1084" s="258"/>
      <c r="AN1084" s="258"/>
      <c r="AO1084" s="258"/>
      <c r="AP1084" s="258"/>
      <c r="AQ1084" s="258"/>
      <c r="AR1084" s="258"/>
      <c r="AS1084" s="258"/>
      <c r="AT1084" s="258"/>
      <c r="AU1084" s="258"/>
      <c r="AV1084" s="258"/>
      <c r="AW1084" s="258"/>
      <c r="AX1084" s="258"/>
      <c r="AY1084" s="258"/>
      <c r="AZ1084" s="258"/>
      <c r="BA1084" s="258"/>
      <c r="BB1084" s="258"/>
    </row>
    <row r="1085" spans="1:54" s="1060" customFormat="1" ht="12" x14ac:dyDescent="0.25">
      <c r="A1085" s="1057"/>
      <c r="B1085" s="997" t="s">
        <v>2749</v>
      </c>
      <c r="C1085" s="1039"/>
      <c r="D1085" s="1039"/>
      <c r="E1085" s="1039"/>
      <c r="F1085" s="1039"/>
      <c r="G1085" s="1039"/>
      <c r="H1085" s="1039"/>
      <c r="I1085" s="1039"/>
      <c r="J1085" s="1058"/>
      <c r="K1085" s="1059"/>
      <c r="L1085" s="1059"/>
      <c r="M1085" s="1059"/>
      <c r="N1085" s="1059"/>
      <c r="O1085" s="1059"/>
      <c r="P1085" s="1059"/>
      <c r="Q1085" s="1059"/>
      <c r="R1085" s="1059"/>
      <c r="S1085" s="1059"/>
      <c r="T1085" s="1059"/>
      <c r="U1085" s="1059"/>
      <c r="V1085" s="1059"/>
      <c r="W1085" s="1059"/>
      <c r="X1085" s="1059"/>
      <c r="Y1085" s="1059"/>
      <c r="Z1085" s="1059"/>
      <c r="AA1085" s="1059"/>
      <c r="AB1085" s="1059"/>
      <c r="AC1085" s="1059"/>
      <c r="AD1085" s="1059"/>
      <c r="AE1085" s="1059"/>
      <c r="AF1085" s="1059"/>
      <c r="AG1085" s="1059"/>
      <c r="AH1085" s="1059"/>
      <c r="AI1085" s="1059"/>
      <c r="AJ1085" s="1059"/>
      <c r="AK1085" s="1059"/>
      <c r="AL1085" s="1059"/>
      <c r="AM1085" s="1059"/>
      <c r="AN1085" s="1059"/>
      <c r="AO1085" s="1059"/>
      <c r="AP1085" s="1059"/>
      <c r="AQ1085" s="1059"/>
      <c r="AR1085" s="1059"/>
      <c r="AS1085" s="1059"/>
      <c r="AT1085" s="1059"/>
      <c r="AU1085" s="1059"/>
      <c r="AV1085" s="1059"/>
      <c r="AW1085" s="1059"/>
      <c r="AX1085" s="1059"/>
      <c r="AY1085" s="1059"/>
      <c r="AZ1085" s="1059"/>
      <c r="BA1085" s="1059"/>
      <c r="BB1085" s="1059"/>
    </row>
    <row r="1086" spans="1:54" s="139" customFormat="1" ht="11.25" customHeight="1" thickBot="1" x14ac:dyDescent="0.3">
      <c r="A1086" s="1061"/>
      <c r="B1086" s="1000" t="s">
        <v>1299</v>
      </c>
      <c r="C1086" s="1062"/>
      <c r="D1086" s="1062"/>
      <c r="E1086" s="1062"/>
      <c r="F1086" s="1062"/>
      <c r="G1086" s="1062"/>
      <c r="H1086" s="1062"/>
      <c r="I1086" s="1062"/>
      <c r="J1086" s="1063"/>
    </row>
    <row r="1087" spans="1:54" s="139" customFormat="1" ht="6.75" customHeight="1" thickBot="1" x14ac:dyDescent="0.3">
      <c r="A1087" s="1012"/>
      <c r="B1087" s="1013"/>
      <c r="C1087" s="1013"/>
      <c r="D1087" s="1014"/>
      <c r="E1087" s="1013"/>
      <c r="F1087" s="1013"/>
      <c r="G1087" s="1014"/>
      <c r="H1087" s="1013"/>
      <c r="I1087" s="1014"/>
      <c r="J1087" s="1014"/>
    </row>
    <row r="1088" spans="1:54" s="139" customFormat="1" ht="12" x14ac:dyDescent="0.25">
      <c r="A1088" s="1055"/>
      <c r="B1088" s="993" t="s">
        <v>763</v>
      </c>
      <c r="C1088" s="993"/>
      <c r="D1088" s="993"/>
      <c r="E1088" s="993"/>
      <c r="F1088" s="993"/>
      <c r="G1088" s="993"/>
      <c r="H1088" s="993"/>
      <c r="I1088" s="993"/>
      <c r="J1088" s="1056"/>
    </row>
    <row r="1089" spans="1:10" s="139" customFormat="1" ht="12" x14ac:dyDescent="0.25">
      <c r="A1089" s="1057"/>
      <c r="B1089" s="997" t="s">
        <v>2750</v>
      </c>
      <c r="C1089" s="1039"/>
      <c r="D1089" s="1039"/>
      <c r="E1089" s="1039"/>
      <c r="F1089" s="1039"/>
      <c r="G1089" s="1039"/>
      <c r="H1089" s="1039"/>
      <c r="I1089" s="1039"/>
      <c r="J1089" s="1058"/>
    </row>
    <row r="1090" spans="1:10" s="139" customFormat="1" ht="12.75" thickBot="1" x14ac:dyDescent="0.3">
      <c r="A1090" s="1061"/>
      <c r="B1090" s="1000" t="s">
        <v>1299</v>
      </c>
      <c r="C1090" s="1062"/>
      <c r="D1090" s="1062"/>
      <c r="E1090" s="1062"/>
      <c r="F1090" s="1062"/>
      <c r="G1090" s="1062"/>
      <c r="H1090" s="1062"/>
      <c r="I1090" s="1062"/>
      <c r="J1090" s="1063"/>
    </row>
    <row r="1091" spans="1:10" ht="7.5" customHeight="1" thickBot="1" x14ac:dyDescent="0.3">
      <c r="A1091" s="959"/>
      <c r="B1091" s="1064"/>
      <c r="C1091" s="1065"/>
      <c r="D1091" s="1066"/>
      <c r="E1091" s="1065"/>
      <c r="F1091" s="1067"/>
      <c r="G1091" s="1068"/>
      <c r="H1091" s="1065"/>
      <c r="I1091" s="392"/>
      <c r="J1091" s="137"/>
    </row>
    <row r="1092" spans="1:10" s="1076" customFormat="1" ht="12" x14ac:dyDescent="0.25">
      <c r="A1092" s="1069"/>
      <c r="B1092" s="1070" t="s">
        <v>767</v>
      </c>
      <c r="C1092" s="1070"/>
      <c r="D1092" s="1071"/>
      <c r="E1092" s="1072"/>
      <c r="F1092" s="1073"/>
      <c r="G1092" s="1070"/>
      <c r="H1092" s="1074"/>
      <c r="I1092" s="1074"/>
      <c r="J1092" s="1075"/>
    </row>
    <row r="1093" spans="1:10" s="1076" customFormat="1" ht="12" x14ac:dyDescent="0.25">
      <c r="A1093" s="1077"/>
      <c r="B1093" s="1078" t="s">
        <v>2751</v>
      </c>
      <c r="C1093" s="1079"/>
      <c r="D1093" s="1080"/>
      <c r="E1093" s="1078"/>
      <c r="F1093" s="1081"/>
      <c r="G1093" s="1079"/>
      <c r="H1093" s="1082"/>
      <c r="I1093" s="1082"/>
      <c r="J1093" s="1083"/>
    </row>
    <row r="1094" spans="1:10" s="1076" customFormat="1" ht="12.75" thickBot="1" x14ac:dyDescent="0.3">
      <c r="A1094" s="1084"/>
      <c r="B1094" s="1085" t="s">
        <v>464</v>
      </c>
      <c r="C1094" s="1086"/>
      <c r="D1094" s="1087"/>
      <c r="E1094" s="1085"/>
      <c r="F1094" s="1088"/>
      <c r="G1094" s="1086"/>
      <c r="H1094" s="1089"/>
      <c r="I1094" s="1089"/>
      <c r="J1094" s="1090"/>
    </row>
    <row r="1095" spans="1:10" s="1076" customFormat="1" ht="24.75" thickBot="1" x14ac:dyDescent="0.3">
      <c r="A1095" s="1091" t="s">
        <v>765</v>
      </c>
      <c r="B1095" s="1092" t="s">
        <v>767</v>
      </c>
      <c r="C1095" s="1093" t="s">
        <v>766</v>
      </c>
      <c r="D1095" s="1092" t="s">
        <v>2752</v>
      </c>
      <c r="E1095" s="1092" t="s">
        <v>1540</v>
      </c>
      <c r="F1095" s="1094"/>
      <c r="G1095" s="1095"/>
      <c r="H1095" s="1092" t="s">
        <v>766</v>
      </c>
      <c r="I1095" s="1092" t="s">
        <v>2753</v>
      </c>
      <c r="J1095" s="1096" t="s">
        <v>2368</v>
      </c>
    </row>
    <row r="1096" spans="1:10" s="1076" customFormat="1" ht="12.75" thickBot="1" x14ac:dyDescent="0.3">
      <c r="A1096" s="1204" t="s">
        <v>770</v>
      </c>
      <c r="B1096" s="1205" t="s">
        <v>767</v>
      </c>
      <c r="C1096" s="1206" t="s">
        <v>771</v>
      </c>
      <c r="D1096" s="1205" t="s">
        <v>2754</v>
      </c>
      <c r="E1096" s="1205" t="s">
        <v>1148</v>
      </c>
      <c r="F1096" s="1097">
        <v>10</v>
      </c>
      <c r="G1096" s="1098" t="s">
        <v>2755</v>
      </c>
      <c r="H1096" s="1205" t="s">
        <v>2756</v>
      </c>
      <c r="I1096" s="1205" t="s">
        <v>140</v>
      </c>
      <c r="J1096" s="1207" t="s">
        <v>2757</v>
      </c>
    </row>
    <row r="1097" spans="1:10" s="1076" customFormat="1" ht="12.75" thickBot="1" x14ac:dyDescent="0.3">
      <c r="A1097" s="1204"/>
      <c r="B1097" s="1205"/>
      <c r="C1097" s="1206"/>
      <c r="D1097" s="1205"/>
      <c r="E1097" s="1205"/>
      <c r="F1097" s="1099">
        <v>20</v>
      </c>
      <c r="G1097" s="1100" t="s">
        <v>2758</v>
      </c>
      <c r="H1097" s="1205"/>
      <c r="I1097" s="1205"/>
      <c r="J1097" s="1207"/>
    </row>
    <row r="1098" spans="1:10" s="1076" customFormat="1" ht="12.75" thickBot="1" x14ac:dyDescent="0.3">
      <c r="A1098" s="1204"/>
      <c r="B1098" s="1205"/>
      <c r="C1098" s="1206"/>
      <c r="D1098" s="1205"/>
      <c r="E1098" s="1205"/>
      <c r="F1098" s="1101">
        <v>21</v>
      </c>
      <c r="G1098" s="1102" t="s">
        <v>2759</v>
      </c>
      <c r="H1098" s="1205"/>
      <c r="I1098" s="1205"/>
      <c r="J1098" s="1207"/>
    </row>
    <row r="1099" spans="1:10" s="1076" customFormat="1" ht="24.75" thickBot="1" x14ac:dyDescent="0.3">
      <c r="A1099" s="1204"/>
      <c r="B1099" s="1205"/>
      <c r="C1099" s="1206"/>
      <c r="D1099" s="1205"/>
      <c r="E1099" s="1205"/>
      <c r="F1099" s="1101">
        <v>22</v>
      </c>
      <c r="G1099" s="1102" t="s">
        <v>2760</v>
      </c>
      <c r="H1099" s="1205"/>
      <c r="I1099" s="1205"/>
      <c r="J1099" s="1207"/>
    </row>
    <row r="1100" spans="1:10" s="1076" customFormat="1" ht="12.75" thickBot="1" x14ac:dyDescent="0.3">
      <c r="A1100" s="1204"/>
      <c r="B1100" s="1205"/>
      <c r="C1100" s="1206"/>
      <c r="D1100" s="1205"/>
      <c r="E1100" s="1205"/>
      <c r="F1100" s="1099">
        <v>30</v>
      </c>
      <c r="G1100" s="1100" t="s">
        <v>2761</v>
      </c>
      <c r="H1100" s="1205"/>
      <c r="I1100" s="1205"/>
      <c r="J1100" s="1207"/>
    </row>
    <row r="1101" spans="1:10" s="1076" customFormat="1" ht="12.75" thickBot="1" x14ac:dyDescent="0.3">
      <c r="A1101" s="1204"/>
      <c r="B1101" s="1205"/>
      <c r="C1101" s="1206"/>
      <c r="D1101" s="1205"/>
      <c r="E1101" s="1205"/>
      <c r="F1101" s="1099">
        <v>40</v>
      </c>
      <c r="G1101" s="1100" t="s">
        <v>2762</v>
      </c>
      <c r="H1101" s="1205"/>
      <c r="I1101" s="1205"/>
      <c r="J1101" s="1207"/>
    </row>
    <row r="1102" spans="1:10" s="1076" customFormat="1" ht="12.75" thickBot="1" x14ac:dyDescent="0.3">
      <c r="A1102" s="1204"/>
      <c r="B1102" s="1205"/>
      <c r="C1102" s="1206"/>
      <c r="D1102" s="1205"/>
      <c r="E1102" s="1205"/>
      <c r="F1102" s="1101">
        <v>41</v>
      </c>
      <c r="G1102" s="1102" t="s">
        <v>2763</v>
      </c>
      <c r="H1102" s="1205"/>
      <c r="I1102" s="1205"/>
      <c r="J1102" s="1207"/>
    </row>
    <row r="1103" spans="1:10" s="1076" customFormat="1" ht="12.75" thickBot="1" x14ac:dyDescent="0.3">
      <c r="A1103" s="1204"/>
      <c r="B1103" s="1205"/>
      <c r="C1103" s="1206"/>
      <c r="D1103" s="1205"/>
      <c r="E1103" s="1205"/>
      <c r="F1103" s="1101">
        <v>42</v>
      </c>
      <c r="G1103" s="1102" t="s">
        <v>2764</v>
      </c>
      <c r="H1103" s="1205"/>
      <c r="I1103" s="1205"/>
      <c r="J1103" s="1207"/>
    </row>
    <row r="1104" spans="1:10" s="1076" customFormat="1" ht="12.75" thickBot="1" x14ac:dyDescent="0.3">
      <c r="A1104" s="1204"/>
      <c r="B1104" s="1205"/>
      <c r="C1104" s="1206"/>
      <c r="D1104" s="1205"/>
      <c r="E1104" s="1205"/>
      <c r="F1104" s="1103">
        <v>50</v>
      </c>
      <c r="G1104" s="1104" t="s">
        <v>1619</v>
      </c>
      <c r="H1104" s="1205"/>
      <c r="I1104" s="1205"/>
      <c r="J1104" s="1207"/>
    </row>
    <row r="1105" spans="1:10" s="1076" customFormat="1" ht="12" x14ac:dyDescent="0.25">
      <c r="A1105" s="1105"/>
      <c r="B1105" s="1106"/>
      <c r="C1105" s="1107"/>
      <c r="D1105" s="1106"/>
      <c r="E1105" s="1106"/>
      <c r="F1105" s="1108"/>
      <c r="G1105" s="1109"/>
      <c r="H1105" s="1106"/>
      <c r="I1105" s="1106"/>
      <c r="J1105" s="1106"/>
    </row>
    <row r="1106" spans="1:10" x14ac:dyDescent="0.25">
      <c r="A1106" s="798"/>
    </row>
    <row r="1107" spans="1:10" x14ac:dyDescent="0.25">
      <c r="A1107" s="798"/>
    </row>
    <row r="1108" spans="1:10" x14ac:dyDescent="0.25">
      <c r="A1108" s="798"/>
    </row>
    <row r="1109" spans="1:10" x14ac:dyDescent="0.25">
      <c r="A1109" s="798"/>
    </row>
    <row r="1110" spans="1:10" x14ac:dyDescent="0.25">
      <c r="A1110" s="798"/>
    </row>
    <row r="1111" spans="1:10" x14ac:dyDescent="0.25">
      <c r="A1111" s="798"/>
    </row>
    <row r="1112" spans="1:10" x14ac:dyDescent="0.25">
      <c r="A1112" s="798"/>
    </row>
    <row r="1113" spans="1:10" x14ac:dyDescent="0.25">
      <c r="A1113" s="798"/>
    </row>
    <row r="1114" spans="1:10" x14ac:dyDescent="0.25">
      <c r="A1114" s="798"/>
    </row>
    <row r="1115" spans="1:10" x14ac:dyDescent="0.25">
      <c r="A1115" s="798"/>
    </row>
    <row r="1116" spans="1:10" x14ac:dyDescent="0.25">
      <c r="A1116" s="798"/>
    </row>
    <row r="1117" spans="1:10" x14ac:dyDescent="0.25">
      <c r="A1117" s="798"/>
    </row>
    <row r="1118" spans="1:10" x14ac:dyDescent="0.25">
      <c r="A1118" s="798"/>
    </row>
    <row r="1119" spans="1:10" x14ac:dyDescent="0.25">
      <c r="A1119" s="798"/>
    </row>
    <row r="1120" spans="1:10" x14ac:dyDescent="0.25">
      <c r="A1120" s="798"/>
    </row>
    <row r="1121" spans="1:1" x14ac:dyDescent="0.25">
      <c r="A1121" s="798"/>
    </row>
    <row r="1122" spans="1:1" x14ac:dyDescent="0.25">
      <c r="A1122" s="798"/>
    </row>
    <row r="1123" spans="1:1" x14ac:dyDescent="0.25">
      <c r="A1123" s="798"/>
    </row>
    <row r="1124" spans="1:1" x14ac:dyDescent="0.25">
      <c r="A1124" s="798"/>
    </row>
    <row r="1125" spans="1:1" x14ac:dyDescent="0.25">
      <c r="A1125" s="798"/>
    </row>
    <row r="1126" spans="1:1" x14ac:dyDescent="0.25">
      <c r="A1126" s="798"/>
    </row>
    <row r="1127" spans="1:1" x14ac:dyDescent="0.25">
      <c r="A1127" s="798"/>
    </row>
    <row r="1128" spans="1:1" x14ac:dyDescent="0.25">
      <c r="A1128" s="798"/>
    </row>
    <row r="1129" spans="1:1" x14ac:dyDescent="0.25">
      <c r="A1129" s="798"/>
    </row>
    <row r="1130" spans="1:1" x14ac:dyDescent="0.25">
      <c r="A1130" s="798"/>
    </row>
    <row r="1131" spans="1:1" x14ac:dyDescent="0.25">
      <c r="A1131" s="798"/>
    </row>
    <row r="1132" spans="1:1" x14ac:dyDescent="0.25">
      <c r="A1132" s="798"/>
    </row>
    <row r="1133" spans="1:1" x14ac:dyDescent="0.25">
      <c r="A1133" s="798"/>
    </row>
    <row r="1134" spans="1:1" x14ac:dyDescent="0.25">
      <c r="A1134" s="798"/>
    </row>
    <row r="1135" spans="1:1" x14ac:dyDescent="0.25">
      <c r="A1135" s="798"/>
    </row>
    <row r="1136" spans="1:1" x14ac:dyDescent="0.25">
      <c r="A1136" s="798"/>
    </row>
    <row r="1137" spans="1:1" x14ac:dyDescent="0.25">
      <c r="A1137" s="798"/>
    </row>
    <row r="1138" spans="1:1" x14ac:dyDescent="0.25">
      <c r="A1138" s="798"/>
    </row>
    <row r="1139" spans="1:1" x14ac:dyDescent="0.25">
      <c r="A1139" s="798"/>
    </row>
    <row r="1140" spans="1:1" x14ac:dyDescent="0.25">
      <c r="A1140" s="798"/>
    </row>
    <row r="1141" spans="1:1" x14ac:dyDescent="0.25">
      <c r="A1141" s="798"/>
    </row>
    <row r="1142" spans="1:1" x14ac:dyDescent="0.25">
      <c r="A1142" s="798"/>
    </row>
    <row r="1143" spans="1:1" x14ac:dyDescent="0.25">
      <c r="A1143" s="798"/>
    </row>
    <row r="1144" spans="1:1" x14ac:dyDescent="0.25">
      <c r="A1144" s="798"/>
    </row>
    <row r="1145" spans="1:1" x14ac:dyDescent="0.25">
      <c r="A1145" s="798"/>
    </row>
    <row r="1146" spans="1:1" x14ac:dyDescent="0.25">
      <c r="A1146" s="798"/>
    </row>
    <row r="1147" spans="1:1" x14ac:dyDescent="0.25">
      <c r="A1147" s="798"/>
    </row>
    <row r="1148" spans="1:1" x14ac:dyDescent="0.25">
      <c r="A1148" s="798"/>
    </row>
    <row r="1149" spans="1:1" x14ac:dyDescent="0.25">
      <c r="A1149" s="798"/>
    </row>
    <row r="1150" spans="1:1" x14ac:dyDescent="0.25">
      <c r="A1150" s="798"/>
    </row>
    <row r="1151" spans="1:1" x14ac:dyDescent="0.25">
      <c r="A1151" s="798"/>
    </row>
    <row r="1152" spans="1:1" x14ac:dyDescent="0.25">
      <c r="A1152" s="798"/>
    </row>
    <row r="1153" spans="1:1" x14ac:dyDescent="0.25">
      <c r="A1153" s="798"/>
    </row>
    <row r="1154" spans="1:1" x14ac:dyDescent="0.25">
      <c r="A1154" s="798"/>
    </row>
    <row r="1155" spans="1:1" x14ac:dyDescent="0.25">
      <c r="A1155" s="798"/>
    </row>
    <row r="1156" spans="1:1" x14ac:dyDescent="0.25">
      <c r="A1156" s="798"/>
    </row>
    <row r="1157" spans="1:1" x14ac:dyDescent="0.25">
      <c r="A1157" s="798"/>
    </row>
    <row r="1158" spans="1:1" x14ac:dyDescent="0.25">
      <c r="A1158" s="798"/>
    </row>
    <row r="1159" spans="1:1" x14ac:dyDescent="0.25">
      <c r="A1159" s="798"/>
    </row>
    <row r="1160" spans="1:1" x14ac:dyDescent="0.25">
      <c r="A1160" s="798"/>
    </row>
    <row r="1161" spans="1:1" x14ac:dyDescent="0.25">
      <c r="A1161" s="798"/>
    </row>
    <row r="1162" spans="1:1" x14ac:dyDescent="0.25">
      <c r="A1162" s="798"/>
    </row>
    <row r="1163" spans="1:1" x14ac:dyDescent="0.25">
      <c r="A1163" s="798"/>
    </row>
    <row r="1164" spans="1:1" x14ac:dyDescent="0.25">
      <c r="A1164" s="798"/>
    </row>
    <row r="1165" spans="1:1" x14ac:dyDescent="0.25">
      <c r="A1165" s="798"/>
    </row>
    <row r="1166" spans="1:1" x14ac:dyDescent="0.25">
      <c r="A1166" s="798"/>
    </row>
    <row r="1167" spans="1:1" x14ac:dyDescent="0.25">
      <c r="A1167" s="798"/>
    </row>
    <row r="1168" spans="1:1" x14ac:dyDescent="0.25">
      <c r="A1168" s="798"/>
    </row>
    <row r="1169" spans="1:1" x14ac:dyDescent="0.25">
      <c r="A1169" s="798"/>
    </row>
    <row r="1170" spans="1:1" x14ac:dyDescent="0.25">
      <c r="A1170" s="798"/>
    </row>
    <row r="1171" spans="1:1" x14ac:dyDescent="0.25">
      <c r="A1171" s="798"/>
    </row>
    <row r="1172" spans="1:1" x14ac:dyDescent="0.25">
      <c r="A1172" s="798"/>
    </row>
    <row r="1173" spans="1:1" x14ac:dyDescent="0.25">
      <c r="A1173" s="798"/>
    </row>
    <row r="1174" spans="1:1" x14ac:dyDescent="0.25">
      <c r="A1174" s="798"/>
    </row>
    <row r="1175" spans="1:1" x14ac:dyDescent="0.25">
      <c r="A1175" s="798"/>
    </row>
    <row r="1176" spans="1:1" x14ac:dyDescent="0.25">
      <c r="A1176" s="798"/>
    </row>
    <row r="1177" spans="1:1" x14ac:dyDescent="0.25">
      <c r="A1177" s="798"/>
    </row>
    <row r="1178" spans="1:1" x14ac:dyDescent="0.25">
      <c r="A1178" s="798"/>
    </row>
    <row r="1179" spans="1:1" x14ac:dyDescent="0.25">
      <c r="A1179" s="798"/>
    </row>
    <row r="1180" spans="1:1" x14ac:dyDescent="0.25">
      <c r="A1180" s="798"/>
    </row>
    <row r="1181" spans="1:1" x14ac:dyDescent="0.25">
      <c r="A1181" s="798"/>
    </row>
    <row r="1182" spans="1:1" x14ac:dyDescent="0.25">
      <c r="A1182" s="798"/>
    </row>
    <row r="1183" spans="1:1" x14ac:dyDescent="0.25">
      <c r="A1183" s="798"/>
    </row>
    <row r="1184" spans="1:1" x14ac:dyDescent="0.25">
      <c r="A1184" s="798"/>
    </row>
    <row r="1185" spans="1:1" x14ac:dyDescent="0.25">
      <c r="A1185" s="798"/>
    </row>
    <row r="1186" spans="1:1" x14ac:dyDescent="0.25">
      <c r="A1186" s="798"/>
    </row>
    <row r="1187" spans="1:1" x14ac:dyDescent="0.25">
      <c r="A1187" s="798"/>
    </row>
    <row r="1188" spans="1:1" x14ac:dyDescent="0.25">
      <c r="A1188" s="798"/>
    </row>
    <row r="1189" spans="1:1" x14ac:dyDescent="0.25">
      <c r="A1189" s="798"/>
    </row>
    <row r="1190" spans="1:1" x14ac:dyDescent="0.25">
      <c r="A1190" s="798"/>
    </row>
    <row r="1191" spans="1:1" x14ac:dyDescent="0.25">
      <c r="A1191" s="798"/>
    </row>
    <row r="1192" spans="1:1" x14ac:dyDescent="0.25">
      <c r="A1192" s="798"/>
    </row>
    <row r="1193" spans="1:1" x14ac:dyDescent="0.25">
      <c r="A1193" s="798"/>
    </row>
    <row r="1194" spans="1:1" x14ac:dyDescent="0.25">
      <c r="A1194" s="798"/>
    </row>
    <row r="1195" spans="1:1" x14ac:dyDescent="0.25">
      <c r="A1195" s="798"/>
    </row>
    <row r="1196" spans="1:1" x14ac:dyDescent="0.25">
      <c r="A1196" s="798"/>
    </row>
    <row r="1197" spans="1:1" x14ac:dyDescent="0.25">
      <c r="A1197" s="798"/>
    </row>
    <row r="1198" spans="1:1" x14ac:dyDescent="0.25">
      <c r="A1198" s="798"/>
    </row>
    <row r="1199" spans="1:1" x14ac:dyDescent="0.25">
      <c r="A1199" s="798"/>
    </row>
    <row r="1200" spans="1:1" x14ac:dyDescent="0.25">
      <c r="A1200" s="798"/>
    </row>
    <row r="1201" spans="1:1" x14ac:dyDescent="0.25">
      <c r="A1201" s="798"/>
    </row>
    <row r="1202" spans="1:1" x14ac:dyDescent="0.25">
      <c r="A1202" s="798"/>
    </row>
    <row r="1203" spans="1:1" x14ac:dyDescent="0.25">
      <c r="A1203" s="798"/>
    </row>
    <row r="1204" spans="1:1" x14ac:dyDescent="0.25">
      <c r="A1204" s="798"/>
    </row>
    <row r="1205" spans="1:1" x14ac:dyDescent="0.25">
      <c r="A1205" s="798"/>
    </row>
    <row r="1206" spans="1:1" x14ac:dyDescent="0.25">
      <c r="A1206" s="798"/>
    </row>
    <row r="1207" spans="1:1" x14ac:dyDescent="0.25">
      <c r="A1207" s="798"/>
    </row>
    <row r="1208" spans="1:1" x14ac:dyDescent="0.25">
      <c r="A1208" s="798"/>
    </row>
    <row r="1209" spans="1:1" x14ac:dyDescent="0.25">
      <c r="A1209" s="798"/>
    </row>
    <row r="1210" spans="1:1" x14ac:dyDescent="0.25">
      <c r="A1210" s="798"/>
    </row>
    <row r="1211" spans="1:1" x14ac:dyDescent="0.25">
      <c r="A1211" s="798"/>
    </row>
    <row r="1212" spans="1:1" x14ac:dyDescent="0.25">
      <c r="A1212" s="798"/>
    </row>
    <row r="1213" spans="1:1" x14ac:dyDescent="0.25">
      <c r="A1213" s="798"/>
    </row>
    <row r="1214" spans="1:1" x14ac:dyDescent="0.25">
      <c r="A1214" s="798"/>
    </row>
    <row r="1215" spans="1:1" x14ac:dyDescent="0.25">
      <c r="A1215" s="798"/>
    </row>
    <row r="1216" spans="1:1" x14ac:dyDescent="0.25">
      <c r="A1216" s="798"/>
    </row>
    <row r="1217" spans="1:1" x14ac:dyDescent="0.25">
      <c r="A1217" s="798"/>
    </row>
    <row r="1218" spans="1:1" x14ac:dyDescent="0.25">
      <c r="A1218" s="798"/>
    </row>
    <row r="1219" spans="1:1" x14ac:dyDescent="0.25">
      <c r="A1219" s="798"/>
    </row>
    <row r="1220" spans="1:1" x14ac:dyDescent="0.25">
      <c r="A1220" s="798"/>
    </row>
    <row r="1221" spans="1:1" x14ac:dyDescent="0.25">
      <c r="A1221" s="798"/>
    </row>
    <row r="1222" spans="1:1" x14ac:dyDescent="0.25">
      <c r="A1222" s="798"/>
    </row>
    <row r="1223" spans="1:1" x14ac:dyDescent="0.25">
      <c r="A1223" s="798"/>
    </row>
    <row r="1224" spans="1:1" x14ac:dyDescent="0.25">
      <c r="A1224" s="798"/>
    </row>
    <row r="1225" spans="1:1" x14ac:dyDescent="0.25">
      <c r="A1225" s="798"/>
    </row>
    <row r="1226" spans="1:1" x14ac:dyDescent="0.25">
      <c r="A1226" s="798"/>
    </row>
    <row r="1227" spans="1:1" x14ac:dyDescent="0.25">
      <c r="A1227" s="798"/>
    </row>
    <row r="1228" spans="1:1" x14ac:dyDescent="0.25">
      <c r="A1228" s="798"/>
    </row>
    <row r="1229" spans="1:1" x14ac:dyDescent="0.25">
      <c r="A1229" s="798"/>
    </row>
    <row r="1230" spans="1:1" x14ac:dyDescent="0.25">
      <c r="A1230" s="798"/>
    </row>
    <row r="1231" spans="1:1" x14ac:dyDescent="0.25">
      <c r="A1231" s="798"/>
    </row>
    <row r="1232" spans="1:1" x14ac:dyDescent="0.25">
      <c r="A1232" s="798"/>
    </row>
    <row r="1233" spans="1:1" x14ac:dyDescent="0.25">
      <c r="A1233" s="798"/>
    </row>
    <row r="1234" spans="1:1" x14ac:dyDescent="0.25">
      <c r="A1234" s="798"/>
    </row>
    <row r="1235" spans="1:1" x14ac:dyDescent="0.25">
      <c r="A1235" s="798"/>
    </row>
    <row r="1236" spans="1:1" x14ac:dyDescent="0.25">
      <c r="A1236" s="798"/>
    </row>
    <row r="1237" spans="1:1" x14ac:dyDescent="0.25">
      <c r="A1237" s="798"/>
    </row>
    <row r="1238" spans="1:1" x14ac:dyDescent="0.25">
      <c r="A1238" s="798"/>
    </row>
    <row r="1239" spans="1:1" x14ac:dyDescent="0.25">
      <c r="A1239" s="798"/>
    </row>
    <row r="1240" spans="1:1" x14ac:dyDescent="0.25">
      <c r="A1240" s="798"/>
    </row>
    <row r="1241" spans="1:1" x14ac:dyDescent="0.25">
      <c r="A1241" s="798"/>
    </row>
    <row r="1242" spans="1:1" x14ac:dyDescent="0.25">
      <c r="A1242" s="798"/>
    </row>
    <row r="1243" spans="1:1" x14ac:dyDescent="0.25">
      <c r="A1243" s="798"/>
    </row>
    <row r="1244" spans="1:1" x14ac:dyDescent="0.25">
      <c r="A1244" s="798"/>
    </row>
    <row r="1245" spans="1:1" x14ac:dyDescent="0.25">
      <c r="A1245" s="798"/>
    </row>
    <row r="1246" spans="1:1" x14ac:dyDescent="0.25">
      <c r="A1246" s="798"/>
    </row>
    <row r="1247" spans="1:1" x14ac:dyDescent="0.25">
      <c r="A1247" s="798"/>
    </row>
    <row r="1248" spans="1:1" x14ac:dyDescent="0.25">
      <c r="A1248" s="798"/>
    </row>
    <row r="1249" spans="1:1" x14ac:dyDescent="0.25">
      <c r="A1249" s="798"/>
    </row>
    <row r="1250" spans="1:1" x14ac:dyDescent="0.25">
      <c r="A1250" s="798"/>
    </row>
    <row r="1251" spans="1:1" x14ac:dyDescent="0.25">
      <c r="A1251" s="798"/>
    </row>
    <row r="1252" spans="1:1" x14ac:dyDescent="0.25">
      <c r="A1252" s="798"/>
    </row>
    <row r="1253" spans="1:1" x14ac:dyDescent="0.25">
      <c r="A1253" s="798"/>
    </row>
    <row r="1254" spans="1:1" x14ac:dyDescent="0.25">
      <c r="A1254" s="798"/>
    </row>
    <row r="1255" spans="1:1" x14ac:dyDescent="0.25">
      <c r="A1255" s="798"/>
    </row>
    <row r="1256" spans="1:1" x14ac:dyDescent="0.25">
      <c r="A1256" s="798"/>
    </row>
    <row r="1257" spans="1:1" x14ac:dyDescent="0.25">
      <c r="A1257" s="798"/>
    </row>
    <row r="1258" spans="1:1" x14ac:dyDescent="0.25">
      <c r="A1258" s="798"/>
    </row>
    <row r="1259" spans="1:1" x14ac:dyDescent="0.25">
      <c r="A1259" s="798"/>
    </row>
    <row r="1260" spans="1:1" x14ac:dyDescent="0.25">
      <c r="A1260" s="798"/>
    </row>
    <row r="1261" spans="1:1" x14ac:dyDescent="0.25">
      <c r="A1261" s="798"/>
    </row>
    <row r="1262" spans="1:1" x14ac:dyDescent="0.25">
      <c r="A1262" s="798"/>
    </row>
    <row r="1263" spans="1:1" x14ac:dyDescent="0.25">
      <c r="A1263" s="798"/>
    </row>
    <row r="1264" spans="1:1" x14ac:dyDescent="0.25">
      <c r="A1264" s="798"/>
    </row>
    <row r="1265" spans="1:3" x14ac:dyDescent="0.25">
      <c r="A1265" s="798"/>
    </row>
    <row r="1266" spans="1:3" x14ac:dyDescent="0.25">
      <c r="A1266" s="798"/>
    </row>
    <row r="1267" spans="1:3" x14ac:dyDescent="0.25">
      <c r="A1267" s="798"/>
    </row>
    <row r="1268" spans="1:3" x14ac:dyDescent="0.25">
      <c r="A1268" s="798"/>
    </row>
    <row r="1269" spans="1:3" x14ac:dyDescent="0.25">
      <c r="A1269" s="798"/>
    </row>
    <row r="1270" spans="1:3" x14ac:dyDescent="0.25">
      <c r="A1270" s="798"/>
    </row>
    <row r="1271" spans="1:3" x14ac:dyDescent="0.25">
      <c r="A1271" s="798"/>
    </row>
    <row r="1272" spans="1:3" x14ac:dyDescent="0.25">
      <c r="A1272" s="798"/>
    </row>
    <row r="1273" spans="1:3" x14ac:dyDescent="0.25">
      <c r="A1273" s="798"/>
    </row>
    <row r="1274" spans="1:3" x14ac:dyDescent="0.25">
      <c r="A1274" s="798"/>
    </row>
    <row r="1275" spans="1:3" x14ac:dyDescent="0.25">
      <c r="A1275" s="798"/>
    </row>
    <row r="1276" spans="1:3" x14ac:dyDescent="0.25">
      <c r="A1276" s="798"/>
    </row>
    <row r="1277" spans="1:3" x14ac:dyDescent="0.25">
      <c r="A1277" s="798"/>
    </row>
    <row r="1278" spans="1:3" x14ac:dyDescent="0.25">
      <c r="A1278" s="798"/>
    </row>
    <row r="1279" spans="1:3" x14ac:dyDescent="0.25">
      <c r="A1279" s="798"/>
      <c r="B1279" s="258"/>
      <c r="C1279" s="258"/>
    </row>
    <row r="1280" spans="1:3" x14ac:dyDescent="0.25">
      <c r="A1280" s="798"/>
      <c r="B1280" s="258"/>
      <c r="C1280" s="258"/>
    </row>
    <row r="1281" spans="1:3" x14ac:dyDescent="0.25">
      <c r="A1281" s="798"/>
      <c r="B1281" s="258"/>
      <c r="C1281" s="258"/>
    </row>
    <row r="1282" spans="1:3" x14ac:dyDescent="0.25">
      <c r="A1282" s="798"/>
      <c r="B1282" s="258"/>
      <c r="C1282" s="258"/>
    </row>
    <row r="1283" spans="1:3" x14ac:dyDescent="0.25">
      <c r="A1283" s="798"/>
      <c r="B1283" s="258"/>
      <c r="C1283" s="258"/>
    </row>
    <row r="1284" spans="1:3" x14ac:dyDescent="0.25">
      <c r="A1284" s="798"/>
      <c r="B1284" s="258"/>
      <c r="C1284" s="258"/>
    </row>
    <row r="1285" spans="1:3" x14ac:dyDescent="0.25">
      <c r="A1285" s="798"/>
      <c r="B1285" s="258"/>
      <c r="C1285" s="258"/>
    </row>
    <row r="1286" spans="1:3" x14ac:dyDescent="0.25">
      <c r="A1286" s="798"/>
      <c r="B1286" s="258"/>
      <c r="C1286" s="258"/>
    </row>
    <row r="1287" spans="1:3" x14ac:dyDescent="0.25">
      <c r="A1287" s="798"/>
      <c r="B1287" s="258"/>
      <c r="C1287" s="258"/>
    </row>
    <row r="1288" spans="1:3" x14ac:dyDescent="0.25">
      <c r="A1288" s="798"/>
      <c r="B1288" s="258"/>
      <c r="C1288" s="258"/>
    </row>
    <row r="1289" spans="1:3" x14ac:dyDescent="0.25">
      <c r="A1289" s="798"/>
      <c r="B1289" s="258"/>
      <c r="C1289" s="258"/>
    </row>
    <row r="1290" spans="1:3" x14ac:dyDescent="0.25">
      <c r="A1290" s="798"/>
      <c r="B1290" s="258"/>
      <c r="C1290" s="258"/>
    </row>
    <row r="1291" spans="1:3" x14ac:dyDescent="0.25">
      <c r="A1291" s="798"/>
      <c r="B1291" s="258"/>
      <c r="C1291" s="258"/>
    </row>
    <row r="1292" spans="1:3" x14ac:dyDescent="0.25">
      <c r="A1292" s="798"/>
      <c r="B1292" s="258"/>
      <c r="C1292" s="258"/>
    </row>
    <row r="1293" spans="1:3" x14ac:dyDescent="0.25">
      <c r="A1293" s="798"/>
      <c r="B1293" s="258"/>
      <c r="C1293" s="258"/>
    </row>
    <row r="1294" spans="1:3" x14ac:dyDescent="0.25">
      <c r="A1294" s="798"/>
      <c r="B1294" s="258"/>
      <c r="C1294" s="258"/>
    </row>
    <row r="1295" spans="1:3" x14ac:dyDescent="0.25">
      <c r="A1295" s="798"/>
      <c r="B1295" s="258"/>
      <c r="C1295" s="258"/>
    </row>
    <row r="1296" spans="1:3" x14ac:dyDescent="0.25">
      <c r="A1296" s="798"/>
      <c r="B1296" s="258"/>
      <c r="C1296" s="258"/>
    </row>
    <row r="1297" spans="1:3" x14ac:dyDescent="0.25">
      <c r="A1297" s="798"/>
      <c r="B1297" s="258"/>
      <c r="C1297" s="258"/>
    </row>
    <row r="1298" spans="1:3" x14ac:dyDescent="0.25">
      <c r="A1298" s="798"/>
      <c r="B1298" s="258"/>
      <c r="C1298" s="258"/>
    </row>
    <row r="1299" spans="1:3" x14ac:dyDescent="0.25">
      <c r="A1299" s="798"/>
      <c r="B1299" s="258"/>
      <c r="C1299" s="258"/>
    </row>
    <row r="1300" spans="1:3" x14ac:dyDescent="0.25">
      <c r="A1300" s="798"/>
      <c r="B1300" s="258"/>
      <c r="C1300" s="258"/>
    </row>
    <row r="1301" spans="1:3" x14ac:dyDescent="0.25">
      <c r="A1301" s="798"/>
      <c r="B1301" s="258"/>
      <c r="C1301" s="258"/>
    </row>
    <row r="1302" spans="1:3" x14ac:dyDescent="0.25">
      <c r="A1302" s="798"/>
      <c r="B1302" s="258"/>
      <c r="C1302" s="258"/>
    </row>
    <row r="1303" spans="1:3" x14ac:dyDescent="0.25">
      <c r="A1303" s="798"/>
      <c r="B1303" s="258"/>
      <c r="C1303" s="258"/>
    </row>
    <row r="1304" spans="1:3" x14ac:dyDescent="0.25">
      <c r="A1304" s="798"/>
      <c r="B1304" s="258"/>
      <c r="C1304" s="258"/>
    </row>
    <row r="1305" spans="1:3" x14ac:dyDescent="0.25">
      <c r="A1305" s="798"/>
      <c r="B1305" s="258"/>
      <c r="C1305" s="258"/>
    </row>
    <row r="1306" spans="1:3" x14ac:dyDescent="0.25">
      <c r="A1306" s="798"/>
      <c r="B1306" s="258"/>
      <c r="C1306" s="258"/>
    </row>
    <row r="1307" spans="1:3" x14ac:dyDescent="0.25">
      <c r="A1307" s="798"/>
      <c r="B1307" s="258"/>
      <c r="C1307" s="258"/>
    </row>
    <row r="1308" spans="1:3" x14ac:dyDescent="0.25">
      <c r="A1308" s="798"/>
      <c r="B1308" s="258"/>
      <c r="C1308" s="258"/>
    </row>
    <row r="1309" spans="1:3" x14ac:dyDescent="0.25">
      <c r="A1309" s="798"/>
      <c r="B1309" s="258"/>
      <c r="C1309" s="258"/>
    </row>
    <row r="1310" spans="1:3" x14ac:dyDescent="0.25">
      <c r="A1310" s="798"/>
      <c r="B1310" s="258"/>
      <c r="C1310" s="258"/>
    </row>
    <row r="1311" spans="1:3" x14ac:dyDescent="0.25">
      <c r="A1311" s="798"/>
      <c r="B1311" s="258"/>
      <c r="C1311" s="258"/>
    </row>
    <row r="1312" spans="1:3" x14ac:dyDescent="0.25">
      <c r="A1312" s="798"/>
      <c r="B1312" s="258"/>
      <c r="C1312" s="258"/>
    </row>
    <row r="1313" spans="1:3" x14ac:dyDescent="0.25">
      <c r="A1313" s="798"/>
      <c r="B1313" s="258"/>
      <c r="C1313" s="258"/>
    </row>
    <row r="1314" spans="1:3" x14ac:dyDescent="0.25">
      <c r="A1314" s="798"/>
      <c r="B1314" s="258"/>
      <c r="C1314" s="258"/>
    </row>
    <row r="1315" spans="1:3" x14ac:dyDescent="0.25">
      <c r="A1315" s="798"/>
      <c r="B1315" s="258"/>
      <c r="C1315" s="258"/>
    </row>
    <row r="1316" spans="1:3" x14ac:dyDescent="0.25">
      <c r="A1316" s="798"/>
      <c r="B1316" s="258"/>
      <c r="C1316" s="258"/>
    </row>
    <row r="1317" spans="1:3" x14ac:dyDescent="0.25">
      <c r="A1317" s="798"/>
      <c r="B1317" s="258"/>
      <c r="C1317" s="258"/>
    </row>
    <row r="1318" spans="1:3" x14ac:dyDescent="0.25">
      <c r="A1318" s="798"/>
      <c r="B1318" s="258"/>
      <c r="C1318" s="258"/>
    </row>
    <row r="1319" spans="1:3" x14ac:dyDescent="0.25">
      <c r="A1319" s="798"/>
      <c r="B1319" s="258"/>
      <c r="C1319" s="258"/>
    </row>
    <row r="1320" spans="1:3" x14ac:dyDescent="0.25">
      <c r="A1320" s="798"/>
      <c r="B1320" s="258"/>
      <c r="C1320" s="258"/>
    </row>
    <row r="1321" spans="1:3" x14ac:dyDescent="0.25">
      <c r="A1321" s="798"/>
      <c r="B1321" s="258"/>
      <c r="C1321" s="258"/>
    </row>
    <row r="1322" spans="1:3" x14ac:dyDescent="0.25">
      <c r="A1322" s="798"/>
      <c r="B1322" s="258"/>
      <c r="C1322" s="258"/>
    </row>
    <row r="1323" spans="1:3" x14ac:dyDescent="0.25">
      <c r="A1323" s="798"/>
      <c r="B1323" s="258"/>
      <c r="C1323" s="258"/>
    </row>
    <row r="1324" spans="1:3" x14ac:dyDescent="0.25">
      <c r="A1324" s="798"/>
      <c r="B1324" s="258"/>
      <c r="C1324" s="258"/>
    </row>
    <row r="1325" spans="1:3" x14ac:dyDescent="0.25">
      <c r="A1325" s="798"/>
      <c r="B1325" s="258"/>
      <c r="C1325" s="258"/>
    </row>
    <row r="1326" spans="1:3" x14ac:dyDescent="0.25">
      <c r="A1326" s="798"/>
      <c r="B1326" s="258"/>
      <c r="C1326" s="258"/>
    </row>
    <row r="1327" spans="1:3" x14ac:dyDescent="0.25">
      <c r="A1327" s="798"/>
      <c r="B1327" s="258"/>
      <c r="C1327" s="258"/>
    </row>
    <row r="1328" spans="1:3" x14ac:dyDescent="0.25">
      <c r="A1328" s="798"/>
      <c r="B1328" s="258"/>
      <c r="C1328" s="258"/>
    </row>
    <row r="1329" spans="1:3" x14ac:dyDescent="0.25">
      <c r="A1329" s="798"/>
      <c r="B1329" s="258"/>
      <c r="C1329" s="258"/>
    </row>
    <row r="1330" spans="1:3" x14ac:dyDescent="0.25">
      <c r="A1330" s="798"/>
      <c r="B1330" s="258"/>
      <c r="C1330" s="258"/>
    </row>
    <row r="1331" spans="1:3" x14ac:dyDescent="0.25">
      <c r="A1331" s="798"/>
      <c r="B1331" s="258"/>
      <c r="C1331" s="258"/>
    </row>
    <row r="1332" spans="1:3" x14ac:dyDescent="0.25">
      <c r="A1332" s="798"/>
      <c r="B1332" s="258"/>
      <c r="C1332" s="258"/>
    </row>
    <row r="1333" spans="1:3" x14ac:dyDescent="0.25">
      <c r="A1333" s="798"/>
      <c r="B1333" s="258"/>
      <c r="C1333" s="258"/>
    </row>
    <row r="1334" spans="1:3" x14ac:dyDescent="0.25">
      <c r="A1334" s="798"/>
      <c r="B1334" s="258"/>
      <c r="C1334" s="258"/>
    </row>
    <row r="1335" spans="1:3" x14ac:dyDescent="0.25">
      <c r="A1335" s="798"/>
      <c r="B1335" s="258"/>
      <c r="C1335" s="258"/>
    </row>
    <row r="1336" spans="1:3" x14ac:dyDescent="0.25">
      <c r="A1336" s="798"/>
      <c r="B1336" s="258"/>
      <c r="C1336" s="258"/>
    </row>
    <row r="1337" spans="1:3" x14ac:dyDescent="0.25">
      <c r="A1337" s="798"/>
      <c r="B1337" s="258"/>
      <c r="C1337" s="258"/>
    </row>
    <row r="1338" spans="1:3" x14ac:dyDescent="0.25">
      <c r="A1338" s="798"/>
      <c r="B1338" s="258"/>
      <c r="C1338" s="258"/>
    </row>
    <row r="1339" spans="1:3" x14ac:dyDescent="0.25">
      <c r="A1339" s="798"/>
      <c r="B1339" s="258"/>
      <c r="C1339" s="258"/>
    </row>
    <row r="1340" spans="1:3" x14ac:dyDescent="0.25">
      <c r="A1340" s="798"/>
      <c r="B1340" s="258"/>
      <c r="C1340" s="258"/>
    </row>
    <row r="1341" spans="1:3" x14ac:dyDescent="0.25">
      <c r="A1341" s="798"/>
      <c r="B1341" s="258"/>
      <c r="C1341" s="258"/>
    </row>
    <row r="1342" spans="1:3" x14ac:dyDescent="0.25">
      <c r="A1342" s="798"/>
      <c r="B1342" s="258"/>
      <c r="C1342" s="258"/>
    </row>
    <row r="1343" spans="1:3" x14ac:dyDescent="0.25">
      <c r="A1343" s="798"/>
      <c r="B1343" s="258"/>
      <c r="C1343" s="258"/>
    </row>
    <row r="1344" spans="1:3" x14ac:dyDescent="0.25">
      <c r="A1344" s="798"/>
      <c r="B1344" s="258"/>
      <c r="C1344" s="258"/>
    </row>
    <row r="1345" spans="1:3" x14ac:dyDescent="0.25">
      <c r="A1345" s="798"/>
      <c r="B1345" s="258"/>
      <c r="C1345" s="258"/>
    </row>
    <row r="1346" spans="1:3" x14ac:dyDescent="0.25">
      <c r="A1346" s="798"/>
      <c r="B1346" s="258"/>
      <c r="C1346" s="258"/>
    </row>
    <row r="1347" spans="1:3" x14ac:dyDescent="0.25">
      <c r="A1347" s="798"/>
      <c r="B1347" s="258"/>
      <c r="C1347" s="258"/>
    </row>
    <row r="1348" spans="1:3" x14ac:dyDescent="0.25">
      <c r="A1348" s="798"/>
      <c r="B1348" s="258"/>
      <c r="C1348" s="258"/>
    </row>
    <row r="1349" spans="1:3" x14ac:dyDescent="0.25">
      <c r="A1349" s="798"/>
      <c r="B1349" s="258"/>
      <c r="C1349" s="258"/>
    </row>
    <row r="1350" spans="1:3" x14ac:dyDescent="0.25">
      <c r="A1350" s="798"/>
      <c r="B1350" s="258"/>
      <c r="C1350" s="258"/>
    </row>
    <row r="1351" spans="1:3" x14ac:dyDescent="0.25">
      <c r="A1351" s="798"/>
      <c r="B1351" s="258"/>
      <c r="C1351" s="258"/>
    </row>
    <row r="1352" spans="1:3" x14ac:dyDescent="0.25">
      <c r="A1352" s="798"/>
      <c r="B1352" s="258"/>
      <c r="C1352" s="258"/>
    </row>
    <row r="1353" spans="1:3" x14ac:dyDescent="0.25">
      <c r="A1353" s="798"/>
      <c r="B1353" s="258"/>
      <c r="C1353" s="258"/>
    </row>
    <row r="1354" spans="1:3" x14ac:dyDescent="0.25">
      <c r="A1354" s="798"/>
      <c r="B1354" s="258"/>
      <c r="C1354" s="258"/>
    </row>
    <row r="1355" spans="1:3" x14ac:dyDescent="0.25">
      <c r="A1355" s="798"/>
      <c r="B1355" s="258"/>
      <c r="C1355" s="258"/>
    </row>
    <row r="1356" spans="1:3" x14ac:dyDescent="0.25">
      <c r="A1356" s="798"/>
      <c r="B1356" s="258"/>
      <c r="C1356" s="258"/>
    </row>
    <row r="1357" spans="1:3" x14ac:dyDescent="0.25">
      <c r="A1357" s="798"/>
      <c r="B1357" s="258"/>
      <c r="C1357" s="258"/>
    </row>
    <row r="1358" spans="1:3" x14ac:dyDescent="0.25">
      <c r="A1358" s="798"/>
      <c r="B1358" s="258"/>
      <c r="C1358" s="258"/>
    </row>
    <row r="1359" spans="1:3" x14ac:dyDescent="0.25">
      <c r="A1359" s="798"/>
      <c r="B1359" s="258"/>
      <c r="C1359" s="258"/>
    </row>
    <row r="1360" spans="1:3" x14ac:dyDescent="0.25">
      <c r="A1360" s="798"/>
      <c r="B1360" s="258"/>
      <c r="C1360" s="258"/>
    </row>
    <row r="1361" spans="1:3" x14ac:dyDescent="0.25">
      <c r="A1361" s="798"/>
      <c r="B1361" s="258"/>
      <c r="C1361" s="258"/>
    </row>
    <row r="1362" spans="1:3" x14ac:dyDescent="0.25">
      <c r="A1362" s="798"/>
      <c r="B1362" s="258"/>
      <c r="C1362" s="258"/>
    </row>
    <row r="1363" spans="1:3" x14ac:dyDescent="0.25">
      <c r="A1363" s="798"/>
      <c r="B1363" s="258"/>
      <c r="C1363" s="258"/>
    </row>
    <row r="1364" spans="1:3" x14ac:dyDescent="0.25">
      <c r="A1364" s="798"/>
      <c r="B1364" s="258"/>
      <c r="C1364" s="258"/>
    </row>
    <row r="1365" spans="1:3" x14ac:dyDescent="0.25">
      <c r="A1365" s="798"/>
      <c r="B1365" s="258"/>
      <c r="C1365" s="258"/>
    </row>
    <row r="1366" spans="1:3" x14ac:dyDescent="0.25">
      <c r="A1366" s="798"/>
      <c r="B1366" s="258"/>
      <c r="C1366" s="258"/>
    </row>
    <row r="1367" spans="1:3" x14ac:dyDescent="0.25">
      <c r="A1367" s="798"/>
      <c r="B1367" s="258"/>
      <c r="C1367" s="258"/>
    </row>
    <row r="1368" spans="1:3" x14ac:dyDescent="0.25">
      <c r="A1368" s="798"/>
      <c r="B1368" s="258"/>
      <c r="C1368" s="258"/>
    </row>
    <row r="1369" spans="1:3" x14ac:dyDescent="0.25">
      <c r="A1369" s="798"/>
      <c r="B1369" s="258"/>
      <c r="C1369" s="258"/>
    </row>
    <row r="1370" spans="1:3" x14ac:dyDescent="0.25">
      <c r="A1370" s="798"/>
      <c r="B1370" s="258"/>
      <c r="C1370" s="258"/>
    </row>
    <row r="1371" spans="1:3" x14ac:dyDescent="0.25">
      <c r="A1371" s="798"/>
      <c r="B1371" s="258"/>
      <c r="C1371" s="258"/>
    </row>
    <row r="1372" spans="1:3" x14ac:dyDescent="0.25">
      <c r="A1372" s="798"/>
      <c r="B1372" s="258"/>
      <c r="C1372" s="258"/>
    </row>
    <row r="1373" spans="1:3" x14ac:dyDescent="0.25">
      <c r="A1373" s="798"/>
      <c r="B1373" s="258"/>
      <c r="C1373" s="258"/>
    </row>
    <row r="1374" spans="1:3" x14ac:dyDescent="0.25">
      <c r="A1374" s="798"/>
      <c r="B1374" s="258"/>
      <c r="C1374" s="258"/>
    </row>
    <row r="1375" spans="1:3" x14ac:dyDescent="0.25">
      <c r="A1375" s="798"/>
      <c r="B1375" s="258"/>
      <c r="C1375" s="258"/>
    </row>
    <row r="1376" spans="1:3" x14ac:dyDescent="0.25">
      <c r="A1376" s="798"/>
      <c r="B1376" s="258"/>
      <c r="C1376" s="258"/>
    </row>
    <row r="1377" spans="1:3" x14ac:dyDescent="0.25">
      <c r="A1377" s="798"/>
      <c r="B1377" s="258"/>
      <c r="C1377" s="258"/>
    </row>
    <row r="1378" spans="1:3" x14ac:dyDescent="0.25">
      <c r="A1378" s="798"/>
      <c r="B1378" s="258"/>
      <c r="C1378" s="258"/>
    </row>
    <row r="1379" spans="1:3" x14ac:dyDescent="0.25">
      <c r="A1379" s="798"/>
      <c r="B1379" s="258"/>
      <c r="C1379" s="258"/>
    </row>
    <row r="1380" spans="1:3" x14ac:dyDescent="0.25">
      <c r="A1380" s="798"/>
      <c r="B1380" s="258"/>
      <c r="C1380" s="258"/>
    </row>
    <row r="1381" spans="1:3" x14ac:dyDescent="0.25">
      <c r="A1381" s="798"/>
      <c r="B1381" s="258"/>
      <c r="C1381" s="258"/>
    </row>
    <row r="1382" spans="1:3" x14ac:dyDescent="0.25">
      <c r="A1382" s="798"/>
      <c r="B1382" s="258"/>
      <c r="C1382" s="258"/>
    </row>
    <row r="1383" spans="1:3" x14ac:dyDescent="0.25">
      <c r="A1383" s="798"/>
      <c r="B1383" s="258"/>
      <c r="C1383" s="258"/>
    </row>
    <row r="1384" spans="1:3" x14ac:dyDescent="0.25">
      <c r="A1384" s="798"/>
      <c r="B1384" s="258"/>
      <c r="C1384" s="258"/>
    </row>
    <row r="1385" spans="1:3" x14ac:dyDescent="0.25">
      <c r="A1385" s="798"/>
      <c r="B1385" s="258"/>
      <c r="C1385" s="258"/>
    </row>
    <row r="1386" spans="1:3" x14ac:dyDescent="0.25">
      <c r="A1386" s="798"/>
      <c r="B1386" s="258"/>
      <c r="C1386" s="258"/>
    </row>
    <row r="1387" spans="1:3" x14ac:dyDescent="0.25">
      <c r="A1387" s="798"/>
      <c r="B1387" s="258"/>
      <c r="C1387" s="258"/>
    </row>
    <row r="1388" spans="1:3" x14ac:dyDescent="0.25">
      <c r="A1388" s="798"/>
      <c r="B1388" s="258"/>
      <c r="C1388" s="258"/>
    </row>
    <row r="1389" spans="1:3" x14ac:dyDescent="0.25">
      <c r="A1389" s="798"/>
      <c r="B1389" s="258"/>
      <c r="C1389" s="258"/>
    </row>
    <row r="1390" spans="1:3" x14ac:dyDescent="0.25">
      <c r="A1390" s="798"/>
      <c r="B1390" s="258"/>
      <c r="C1390" s="258"/>
    </row>
    <row r="1391" spans="1:3" x14ac:dyDescent="0.25">
      <c r="A1391" s="798"/>
      <c r="B1391" s="258"/>
      <c r="C1391" s="258"/>
    </row>
    <row r="1392" spans="1:3" x14ac:dyDescent="0.25">
      <c r="A1392" s="798"/>
      <c r="B1392" s="258"/>
      <c r="C1392" s="258"/>
    </row>
    <row r="1393" spans="1:3" x14ac:dyDescent="0.25">
      <c r="A1393" s="798"/>
      <c r="B1393" s="258"/>
      <c r="C1393" s="258"/>
    </row>
    <row r="1394" spans="1:3" x14ac:dyDescent="0.25">
      <c r="A1394" s="798"/>
      <c r="B1394" s="258"/>
      <c r="C1394" s="258"/>
    </row>
    <row r="1395" spans="1:3" x14ac:dyDescent="0.25">
      <c r="A1395" s="798"/>
      <c r="B1395" s="258"/>
      <c r="C1395" s="258"/>
    </row>
    <row r="1396" spans="1:3" x14ac:dyDescent="0.25">
      <c r="A1396" s="798"/>
      <c r="B1396" s="258"/>
      <c r="C1396" s="258"/>
    </row>
    <row r="1397" spans="1:3" x14ac:dyDescent="0.25">
      <c r="A1397" s="798"/>
      <c r="B1397" s="258"/>
      <c r="C1397" s="258"/>
    </row>
    <row r="1398" spans="1:3" x14ac:dyDescent="0.25">
      <c r="A1398" s="798"/>
      <c r="B1398" s="258"/>
      <c r="C1398" s="258"/>
    </row>
    <row r="1399" spans="1:3" x14ac:dyDescent="0.25">
      <c r="A1399" s="798"/>
      <c r="B1399" s="258"/>
      <c r="C1399" s="258"/>
    </row>
    <row r="1400" spans="1:3" x14ac:dyDescent="0.25">
      <c r="A1400" s="798"/>
      <c r="B1400" s="258"/>
      <c r="C1400" s="258"/>
    </row>
    <row r="1401" spans="1:3" x14ac:dyDescent="0.25">
      <c r="A1401" s="798"/>
      <c r="B1401" s="258"/>
      <c r="C1401" s="258"/>
    </row>
    <row r="1402" spans="1:3" x14ac:dyDescent="0.25">
      <c r="A1402" s="798"/>
      <c r="B1402" s="258"/>
      <c r="C1402" s="258"/>
    </row>
    <row r="1403" spans="1:3" x14ac:dyDescent="0.25">
      <c r="A1403" s="798"/>
      <c r="B1403" s="258"/>
      <c r="C1403" s="258"/>
    </row>
    <row r="1404" spans="1:3" x14ac:dyDescent="0.25">
      <c r="A1404" s="798"/>
      <c r="B1404" s="258"/>
      <c r="C1404" s="258"/>
    </row>
    <row r="1405" spans="1:3" x14ac:dyDescent="0.25">
      <c r="A1405" s="798"/>
      <c r="B1405" s="258"/>
      <c r="C1405" s="258"/>
    </row>
    <row r="1406" spans="1:3" x14ac:dyDescent="0.25">
      <c r="A1406" s="798"/>
      <c r="B1406" s="258"/>
      <c r="C1406" s="258"/>
    </row>
    <row r="1407" spans="1:3" x14ac:dyDescent="0.25">
      <c r="A1407" s="798"/>
      <c r="B1407" s="258"/>
      <c r="C1407" s="258"/>
    </row>
    <row r="1408" spans="1:3" x14ac:dyDescent="0.25">
      <c r="A1408" s="798"/>
      <c r="B1408" s="258"/>
      <c r="C1408" s="258"/>
    </row>
    <row r="1409" spans="1:3" x14ac:dyDescent="0.25">
      <c r="A1409" s="798"/>
      <c r="B1409" s="258"/>
      <c r="C1409" s="258"/>
    </row>
    <row r="1410" spans="1:3" x14ac:dyDescent="0.25">
      <c r="A1410" s="798"/>
      <c r="B1410" s="258"/>
      <c r="C1410" s="258"/>
    </row>
    <row r="1411" spans="1:3" x14ac:dyDescent="0.25">
      <c r="A1411" s="798"/>
      <c r="B1411" s="258"/>
      <c r="C1411" s="258"/>
    </row>
    <row r="1412" spans="1:3" x14ac:dyDescent="0.25">
      <c r="A1412" s="798"/>
      <c r="B1412" s="258"/>
      <c r="C1412" s="258"/>
    </row>
    <row r="1413" spans="1:3" x14ac:dyDescent="0.25">
      <c r="A1413" s="798"/>
      <c r="B1413" s="258"/>
      <c r="C1413" s="258"/>
    </row>
    <row r="1414" spans="1:3" x14ac:dyDescent="0.25">
      <c r="A1414" s="798"/>
      <c r="B1414" s="258"/>
      <c r="C1414" s="258"/>
    </row>
    <row r="1415" spans="1:3" x14ac:dyDescent="0.25">
      <c r="A1415" s="798"/>
      <c r="B1415" s="258"/>
      <c r="C1415" s="258"/>
    </row>
    <row r="1416" spans="1:3" x14ac:dyDescent="0.25">
      <c r="A1416" s="798"/>
      <c r="B1416" s="258"/>
      <c r="C1416" s="258"/>
    </row>
    <row r="1417" spans="1:3" x14ac:dyDescent="0.25">
      <c r="A1417" s="798"/>
      <c r="B1417" s="258"/>
      <c r="C1417" s="258"/>
    </row>
    <row r="1418" spans="1:3" x14ac:dyDescent="0.25">
      <c r="A1418" s="798"/>
      <c r="B1418" s="258"/>
      <c r="C1418" s="258"/>
    </row>
    <row r="1419" spans="1:3" x14ac:dyDescent="0.25">
      <c r="A1419" s="798"/>
      <c r="B1419" s="258"/>
      <c r="C1419" s="258"/>
    </row>
    <row r="1420" spans="1:3" x14ac:dyDescent="0.25">
      <c r="A1420" s="798"/>
      <c r="B1420" s="258"/>
      <c r="C1420" s="258"/>
    </row>
    <row r="1421" spans="1:3" x14ac:dyDescent="0.25">
      <c r="A1421" s="798"/>
      <c r="B1421" s="258"/>
      <c r="C1421" s="258"/>
    </row>
    <row r="1422" spans="1:3" x14ac:dyDescent="0.25">
      <c r="A1422" s="798"/>
      <c r="B1422" s="258"/>
      <c r="C1422" s="258"/>
    </row>
    <row r="1423" spans="1:3" x14ac:dyDescent="0.25">
      <c r="A1423" s="798"/>
      <c r="B1423" s="258"/>
      <c r="C1423" s="258"/>
    </row>
    <row r="1424" spans="1:3" x14ac:dyDescent="0.25">
      <c r="A1424" s="798"/>
      <c r="B1424" s="258"/>
      <c r="C1424" s="258"/>
    </row>
    <row r="1425" spans="1:3" x14ac:dyDescent="0.25">
      <c r="A1425" s="798"/>
      <c r="B1425" s="258"/>
      <c r="C1425" s="258"/>
    </row>
    <row r="1426" spans="1:3" x14ac:dyDescent="0.25">
      <c r="A1426" s="798"/>
      <c r="B1426" s="258"/>
      <c r="C1426" s="258"/>
    </row>
    <row r="1427" spans="1:3" x14ac:dyDescent="0.25">
      <c r="A1427" s="798"/>
      <c r="B1427" s="258"/>
      <c r="C1427" s="258"/>
    </row>
    <row r="1428" spans="1:3" x14ac:dyDescent="0.25">
      <c r="A1428" s="798"/>
      <c r="B1428" s="258"/>
      <c r="C1428" s="258"/>
    </row>
    <row r="1429" spans="1:3" x14ac:dyDescent="0.25">
      <c r="A1429" s="798"/>
      <c r="B1429" s="258"/>
      <c r="C1429" s="258"/>
    </row>
    <row r="1430" spans="1:3" x14ac:dyDescent="0.25">
      <c r="A1430" s="798"/>
      <c r="B1430" s="258"/>
      <c r="C1430" s="258"/>
    </row>
    <row r="1431" spans="1:3" x14ac:dyDescent="0.25">
      <c r="A1431" s="798"/>
      <c r="B1431" s="258"/>
      <c r="C1431" s="258"/>
    </row>
    <row r="1432" spans="1:3" x14ac:dyDescent="0.25">
      <c r="A1432" s="798"/>
      <c r="B1432" s="258"/>
      <c r="C1432" s="258"/>
    </row>
    <row r="1433" spans="1:3" x14ac:dyDescent="0.25">
      <c r="A1433" s="798"/>
      <c r="B1433" s="258"/>
      <c r="C1433" s="258"/>
    </row>
    <row r="1434" spans="1:3" x14ac:dyDescent="0.25">
      <c r="A1434" s="798"/>
      <c r="B1434" s="258"/>
      <c r="C1434" s="258"/>
    </row>
    <row r="1435" spans="1:3" x14ac:dyDescent="0.25">
      <c r="A1435" s="798"/>
      <c r="B1435" s="258"/>
      <c r="C1435" s="258"/>
    </row>
    <row r="1436" spans="1:3" x14ac:dyDescent="0.25">
      <c r="A1436" s="798"/>
      <c r="B1436" s="258"/>
      <c r="C1436" s="258"/>
    </row>
    <row r="1437" spans="1:3" x14ac:dyDescent="0.25">
      <c r="A1437" s="798"/>
      <c r="B1437" s="258"/>
      <c r="C1437" s="258"/>
    </row>
    <row r="1438" spans="1:3" x14ac:dyDescent="0.25">
      <c r="A1438" s="798"/>
      <c r="B1438" s="258"/>
      <c r="C1438" s="258"/>
    </row>
    <row r="1439" spans="1:3" x14ac:dyDescent="0.25">
      <c r="A1439" s="798"/>
      <c r="B1439" s="258"/>
      <c r="C1439" s="258"/>
    </row>
    <row r="1440" spans="1:3" x14ac:dyDescent="0.25">
      <c r="A1440" s="798"/>
      <c r="B1440" s="258"/>
      <c r="C1440" s="258"/>
    </row>
    <row r="1441" spans="1:3" x14ac:dyDescent="0.25">
      <c r="A1441" s="798"/>
      <c r="B1441" s="258"/>
      <c r="C1441" s="258"/>
    </row>
    <row r="1442" spans="1:3" x14ac:dyDescent="0.25">
      <c r="A1442" s="798"/>
      <c r="B1442" s="258"/>
      <c r="C1442" s="258"/>
    </row>
    <row r="1443" spans="1:3" x14ac:dyDescent="0.25">
      <c r="A1443" s="798"/>
      <c r="B1443" s="258"/>
      <c r="C1443" s="258"/>
    </row>
    <row r="1444" spans="1:3" x14ac:dyDescent="0.25">
      <c r="A1444" s="798"/>
      <c r="B1444" s="258"/>
      <c r="C1444" s="258"/>
    </row>
    <row r="1445" spans="1:3" x14ac:dyDescent="0.25">
      <c r="A1445" s="798"/>
      <c r="B1445" s="258"/>
      <c r="C1445" s="258"/>
    </row>
    <row r="1446" spans="1:3" x14ac:dyDescent="0.25">
      <c r="A1446" s="798"/>
      <c r="B1446" s="258"/>
      <c r="C1446" s="258"/>
    </row>
    <row r="1447" spans="1:3" x14ac:dyDescent="0.25">
      <c r="A1447" s="798"/>
      <c r="B1447" s="258"/>
      <c r="C1447" s="258"/>
    </row>
    <row r="1448" spans="1:3" x14ac:dyDescent="0.25">
      <c r="A1448" s="798"/>
      <c r="B1448" s="258"/>
      <c r="C1448" s="258"/>
    </row>
    <row r="1449" spans="1:3" x14ac:dyDescent="0.25">
      <c r="A1449" s="798"/>
      <c r="B1449" s="258"/>
      <c r="C1449" s="258"/>
    </row>
    <row r="1450" spans="1:3" x14ac:dyDescent="0.25">
      <c r="A1450" s="798"/>
      <c r="B1450" s="258"/>
      <c r="C1450" s="258"/>
    </row>
    <row r="1451" spans="1:3" x14ac:dyDescent="0.25">
      <c r="A1451" s="798"/>
      <c r="B1451" s="258"/>
      <c r="C1451" s="258"/>
    </row>
    <row r="1452" spans="1:3" x14ac:dyDescent="0.25">
      <c r="A1452" s="798"/>
      <c r="B1452" s="258"/>
      <c r="C1452" s="258"/>
    </row>
    <row r="1453" spans="1:3" x14ac:dyDescent="0.25">
      <c r="A1453" s="798"/>
      <c r="B1453" s="258"/>
      <c r="C1453" s="258"/>
    </row>
    <row r="1454" spans="1:3" x14ac:dyDescent="0.25">
      <c r="A1454" s="798"/>
      <c r="B1454" s="258"/>
      <c r="C1454" s="258"/>
    </row>
    <row r="1455" spans="1:3" x14ac:dyDescent="0.25">
      <c r="A1455" s="798"/>
      <c r="B1455" s="258"/>
      <c r="C1455" s="258"/>
    </row>
    <row r="1456" spans="1:3" x14ac:dyDescent="0.25">
      <c r="A1456" s="798"/>
      <c r="B1456" s="258"/>
      <c r="C1456" s="258"/>
    </row>
    <row r="1457" spans="1:3" x14ac:dyDescent="0.25">
      <c r="A1457" s="798"/>
      <c r="B1457" s="258"/>
      <c r="C1457" s="258"/>
    </row>
    <row r="1458" spans="1:3" x14ac:dyDescent="0.25">
      <c r="A1458" s="798"/>
      <c r="B1458" s="258"/>
      <c r="C1458" s="258"/>
    </row>
    <row r="1459" spans="1:3" x14ac:dyDescent="0.25">
      <c r="A1459" s="798"/>
      <c r="B1459" s="258"/>
      <c r="C1459" s="258"/>
    </row>
    <row r="1460" spans="1:3" x14ac:dyDescent="0.25">
      <c r="A1460" s="798"/>
      <c r="B1460" s="258"/>
      <c r="C1460" s="258"/>
    </row>
    <row r="1461" spans="1:3" x14ac:dyDescent="0.25">
      <c r="A1461" s="798"/>
      <c r="B1461" s="258"/>
      <c r="C1461" s="258"/>
    </row>
    <row r="1462" spans="1:3" x14ac:dyDescent="0.25">
      <c r="A1462" s="798"/>
      <c r="B1462" s="258"/>
      <c r="C1462" s="258"/>
    </row>
    <row r="1463" spans="1:3" x14ac:dyDescent="0.25">
      <c r="A1463" s="798"/>
      <c r="B1463" s="258"/>
      <c r="C1463" s="258"/>
    </row>
    <row r="1464" spans="1:3" x14ac:dyDescent="0.25">
      <c r="A1464" s="798"/>
      <c r="B1464" s="258"/>
      <c r="C1464" s="258"/>
    </row>
    <row r="1465" spans="1:3" x14ac:dyDescent="0.25">
      <c r="A1465" s="798"/>
      <c r="B1465" s="258"/>
      <c r="C1465" s="258"/>
    </row>
    <row r="1466" spans="1:3" x14ac:dyDescent="0.25">
      <c r="A1466" s="798"/>
      <c r="B1466" s="258"/>
      <c r="C1466" s="258"/>
    </row>
    <row r="1467" spans="1:3" x14ac:dyDescent="0.25">
      <c r="A1467" s="798"/>
      <c r="B1467" s="258"/>
      <c r="C1467" s="258"/>
    </row>
    <row r="1468" spans="1:3" x14ac:dyDescent="0.25">
      <c r="A1468" s="798"/>
      <c r="B1468" s="258"/>
      <c r="C1468" s="258"/>
    </row>
    <row r="1469" spans="1:3" x14ac:dyDescent="0.25">
      <c r="A1469" s="798"/>
      <c r="B1469" s="258"/>
      <c r="C1469" s="258"/>
    </row>
    <row r="1470" spans="1:3" x14ac:dyDescent="0.25">
      <c r="A1470" s="798"/>
      <c r="B1470" s="258"/>
      <c r="C1470" s="258"/>
    </row>
    <row r="1471" spans="1:3" x14ac:dyDescent="0.25">
      <c r="A1471" s="798"/>
      <c r="B1471" s="258"/>
      <c r="C1471" s="258"/>
    </row>
    <row r="1472" spans="1:3" x14ac:dyDescent="0.25">
      <c r="A1472" s="798"/>
      <c r="B1472" s="258"/>
      <c r="C1472" s="258"/>
    </row>
    <row r="1473" spans="1:3" x14ac:dyDescent="0.25">
      <c r="A1473" s="798"/>
      <c r="B1473" s="258"/>
      <c r="C1473" s="258"/>
    </row>
    <row r="1474" spans="1:3" x14ac:dyDescent="0.25">
      <c r="A1474" s="798"/>
      <c r="B1474" s="258"/>
      <c r="C1474" s="258"/>
    </row>
    <row r="1475" spans="1:3" x14ac:dyDescent="0.25">
      <c r="A1475" s="798"/>
      <c r="B1475" s="258"/>
      <c r="C1475" s="258"/>
    </row>
    <row r="1476" spans="1:3" x14ac:dyDescent="0.25">
      <c r="A1476" s="798"/>
      <c r="B1476" s="258"/>
      <c r="C1476" s="258"/>
    </row>
    <row r="1477" spans="1:3" x14ac:dyDescent="0.25">
      <c r="A1477" s="798"/>
      <c r="B1477" s="258"/>
      <c r="C1477" s="258"/>
    </row>
    <row r="1478" spans="1:3" x14ac:dyDescent="0.25">
      <c r="A1478" s="798"/>
      <c r="B1478" s="258"/>
      <c r="C1478" s="258"/>
    </row>
    <row r="1479" spans="1:3" x14ac:dyDescent="0.25">
      <c r="A1479" s="798"/>
      <c r="B1479" s="258"/>
      <c r="C1479" s="258"/>
    </row>
    <row r="1480" spans="1:3" x14ac:dyDescent="0.25">
      <c r="A1480" s="798"/>
      <c r="B1480" s="258"/>
      <c r="C1480" s="258"/>
    </row>
    <row r="1481" spans="1:3" x14ac:dyDescent="0.25">
      <c r="A1481" s="798"/>
      <c r="B1481" s="258"/>
      <c r="C1481" s="258"/>
    </row>
    <row r="1482" spans="1:3" x14ac:dyDescent="0.25">
      <c r="A1482" s="798"/>
      <c r="B1482" s="258"/>
      <c r="C1482" s="258"/>
    </row>
    <row r="1483" spans="1:3" x14ac:dyDescent="0.25">
      <c r="A1483" s="798"/>
      <c r="B1483" s="258"/>
      <c r="C1483" s="258"/>
    </row>
    <row r="1484" spans="1:3" x14ac:dyDescent="0.25">
      <c r="A1484" s="798"/>
      <c r="B1484" s="258"/>
      <c r="C1484" s="258"/>
    </row>
    <row r="1485" spans="1:3" x14ac:dyDescent="0.25">
      <c r="A1485" s="798"/>
      <c r="B1485" s="258"/>
      <c r="C1485" s="258"/>
    </row>
    <row r="1486" spans="1:3" x14ac:dyDescent="0.25">
      <c r="A1486" s="798"/>
      <c r="B1486" s="258"/>
      <c r="C1486" s="258"/>
    </row>
    <row r="1487" spans="1:3" x14ac:dyDescent="0.25">
      <c r="A1487" s="798"/>
      <c r="B1487" s="258"/>
      <c r="C1487" s="258"/>
    </row>
    <row r="1488" spans="1:3" x14ac:dyDescent="0.25">
      <c r="A1488" s="798"/>
      <c r="B1488" s="258"/>
      <c r="C1488" s="258"/>
    </row>
    <row r="1489" spans="1:3" x14ac:dyDescent="0.25">
      <c r="A1489" s="798"/>
      <c r="B1489" s="258"/>
      <c r="C1489" s="258"/>
    </row>
    <row r="1490" spans="1:3" x14ac:dyDescent="0.25">
      <c r="A1490" s="798"/>
      <c r="B1490" s="258"/>
      <c r="C1490" s="258"/>
    </row>
    <row r="1491" spans="1:3" x14ac:dyDescent="0.25">
      <c r="A1491" s="798"/>
      <c r="B1491" s="258"/>
      <c r="C1491" s="258"/>
    </row>
    <row r="1492" spans="1:3" x14ac:dyDescent="0.25">
      <c r="A1492" s="798"/>
      <c r="B1492" s="258"/>
      <c r="C1492" s="258"/>
    </row>
    <row r="1493" spans="1:3" x14ac:dyDescent="0.25">
      <c r="A1493" s="798"/>
      <c r="B1493" s="258"/>
      <c r="C1493" s="258"/>
    </row>
    <row r="1494" spans="1:3" x14ac:dyDescent="0.25">
      <c r="A1494" s="798"/>
      <c r="B1494" s="258"/>
      <c r="C1494" s="258"/>
    </row>
    <row r="1495" spans="1:3" x14ac:dyDescent="0.25">
      <c r="A1495" s="798"/>
      <c r="B1495" s="258"/>
      <c r="C1495" s="258"/>
    </row>
    <row r="1496" spans="1:3" x14ac:dyDescent="0.25">
      <c r="A1496" s="798"/>
      <c r="B1496" s="258"/>
      <c r="C1496" s="258"/>
    </row>
    <row r="1497" spans="1:3" x14ac:dyDescent="0.25">
      <c r="A1497" s="798"/>
      <c r="B1497" s="258"/>
      <c r="C1497" s="258"/>
    </row>
    <row r="1498" spans="1:3" x14ac:dyDescent="0.25">
      <c r="A1498" s="798"/>
      <c r="B1498" s="258"/>
      <c r="C1498" s="258"/>
    </row>
    <row r="1499" spans="1:3" x14ac:dyDescent="0.25">
      <c r="A1499" s="798"/>
      <c r="B1499" s="258"/>
      <c r="C1499" s="258"/>
    </row>
    <row r="1500" spans="1:3" x14ac:dyDescent="0.25">
      <c r="A1500" s="798"/>
      <c r="B1500" s="258"/>
      <c r="C1500" s="258"/>
    </row>
    <row r="1501" spans="1:3" x14ac:dyDescent="0.25">
      <c r="A1501" s="798"/>
      <c r="B1501" s="258"/>
      <c r="C1501" s="258"/>
    </row>
    <row r="1502" spans="1:3" x14ac:dyDescent="0.25">
      <c r="A1502" s="798"/>
      <c r="B1502" s="258"/>
      <c r="C1502" s="258"/>
    </row>
    <row r="1503" spans="1:3" x14ac:dyDescent="0.25">
      <c r="A1503" s="798"/>
      <c r="B1503" s="258"/>
      <c r="C1503" s="258"/>
    </row>
    <row r="1504" spans="1:3" x14ac:dyDescent="0.25">
      <c r="A1504" s="798"/>
      <c r="B1504" s="258"/>
      <c r="C1504" s="258"/>
    </row>
    <row r="1505" spans="1:3" x14ac:dyDescent="0.25">
      <c r="A1505" s="798"/>
      <c r="B1505" s="258"/>
      <c r="C1505" s="258"/>
    </row>
    <row r="1506" spans="1:3" x14ac:dyDescent="0.25">
      <c r="A1506" s="798"/>
      <c r="B1506" s="258"/>
      <c r="C1506" s="258"/>
    </row>
    <row r="1507" spans="1:3" x14ac:dyDescent="0.25">
      <c r="A1507" s="798"/>
      <c r="B1507" s="258"/>
      <c r="C1507" s="258"/>
    </row>
    <row r="1508" spans="1:3" x14ac:dyDescent="0.25">
      <c r="A1508" s="798"/>
      <c r="B1508" s="258"/>
      <c r="C1508" s="258"/>
    </row>
    <row r="1509" spans="1:3" x14ac:dyDescent="0.25">
      <c r="A1509" s="798"/>
      <c r="B1509" s="258"/>
      <c r="C1509" s="258"/>
    </row>
    <row r="1510" spans="1:3" x14ac:dyDescent="0.25">
      <c r="A1510" s="798"/>
      <c r="B1510" s="258"/>
      <c r="C1510" s="258"/>
    </row>
    <row r="1511" spans="1:3" x14ac:dyDescent="0.25">
      <c r="A1511" s="798"/>
      <c r="B1511" s="258"/>
      <c r="C1511" s="258"/>
    </row>
    <row r="1512" spans="1:3" x14ac:dyDescent="0.25">
      <c r="A1512" s="798"/>
      <c r="B1512" s="258"/>
      <c r="C1512" s="258"/>
    </row>
    <row r="1513" spans="1:3" x14ac:dyDescent="0.25">
      <c r="A1513" s="798"/>
      <c r="B1513" s="258"/>
      <c r="C1513" s="258"/>
    </row>
    <row r="1514" spans="1:3" x14ac:dyDescent="0.25">
      <c r="A1514" s="798"/>
      <c r="B1514" s="258"/>
      <c r="C1514" s="258"/>
    </row>
    <row r="1515" spans="1:3" x14ac:dyDescent="0.25">
      <c r="A1515" s="798"/>
      <c r="B1515" s="258"/>
      <c r="C1515" s="258"/>
    </row>
    <row r="1516" spans="1:3" x14ac:dyDescent="0.25">
      <c r="A1516" s="798"/>
      <c r="B1516" s="258"/>
      <c r="C1516" s="258"/>
    </row>
    <row r="1517" spans="1:3" x14ac:dyDescent="0.25">
      <c r="A1517" s="798"/>
      <c r="B1517" s="258"/>
      <c r="C1517" s="258"/>
    </row>
    <row r="1518" spans="1:3" x14ac:dyDescent="0.25">
      <c r="A1518" s="798"/>
      <c r="B1518" s="258"/>
      <c r="C1518" s="258"/>
    </row>
    <row r="1519" spans="1:3" x14ac:dyDescent="0.25">
      <c r="A1519" s="798"/>
      <c r="B1519" s="258"/>
      <c r="C1519" s="258"/>
    </row>
    <row r="1520" spans="1:3" x14ac:dyDescent="0.25">
      <c r="A1520" s="798"/>
      <c r="B1520" s="258"/>
      <c r="C1520" s="258"/>
    </row>
    <row r="1521" spans="1:3" x14ac:dyDescent="0.25">
      <c r="A1521" s="798"/>
      <c r="B1521" s="258"/>
      <c r="C1521" s="258"/>
    </row>
    <row r="1522" spans="1:3" x14ac:dyDescent="0.25">
      <c r="A1522" s="798"/>
      <c r="B1522" s="258"/>
      <c r="C1522" s="258"/>
    </row>
    <row r="1523" spans="1:3" x14ac:dyDescent="0.25">
      <c r="A1523" s="798"/>
      <c r="B1523" s="258"/>
      <c r="C1523" s="258"/>
    </row>
    <row r="1524" spans="1:3" x14ac:dyDescent="0.25">
      <c r="A1524" s="798"/>
      <c r="B1524" s="258"/>
      <c r="C1524" s="258"/>
    </row>
    <row r="1525" spans="1:3" x14ac:dyDescent="0.25">
      <c r="A1525" s="798"/>
      <c r="B1525" s="258"/>
      <c r="C1525" s="258"/>
    </row>
    <row r="1526" spans="1:3" x14ac:dyDescent="0.25">
      <c r="A1526" s="798"/>
      <c r="B1526" s="258"/>
      <c r="C1526" s="258"/>
    </row>
    <row r="1527" spans="1:3" x14ac:dyDescent="0.25">
      <c r="A1527" s="798"/>
      <c r="B1527" s="258"/>
      <c r="C1527" s="258"/>
    </row>
    <row r="1528" spans="1:3" x14ac:dyDescent="0.25">
      <c r="A1528" s="798"/>
      <c r="B1528" s="258"/>
      <c r="C1528" s="258"/>
    </row>
    <row r="1529" spans="1:3" x14ac:dyDescent="0.25">
      <c r="A1529" s="798"/>
      <c r="B1529" s="258"/>
      <c r="C1529" s="258"/>
    </row>
    <row r="1530" spans="1:3" x14ac:dyDescent="0.25">
      <c r="A1530" s="798"/>
      <c r="B1530" s="258"/>
      <c r="C1530" s="258"/>
    </row>
    <row r="1531" spans="1:3" x14ac:dyDescent="0.25">
      <c r="A1531" s="798"/>
      <c r="B1531" s="258"/>
      <c r="C1531" s="258"/>
    </row>
    <row r="1532" spans="1:3" x14ac:dyDescent="0.25">
      <c r="A1532" s="798"/>
      <c r="B1532" s="258"/>
      <c r="C1532" s="258"/>
    </row>
    <row r="1533" spans="1:3" x14ac:dyDescent="0.25">
      <c r="A1533" s="798"/>
      <c r="B1533" s="258"/>
      <c r="C1533" s="258"/>
    </row>
    <row r="1534" spans="1:3" x14ac:dyDescent="0.25">
      <c r="A1534" s="798"/>
      <c r="B1534" s="258"/>
      <c r="C1534" s="258"/>
    </row>
    <row r="1535" spans="1:3" x14ac:dyDescent="0.25">
      <c r="A1535" s="798"/>
      <c r="B1535" s="258"/>
      <c r="C1535" s="258"/>
    </row>
    <row r="1536" spans="1:3" x14ac:dyDescent="0.25">
      <c r="A1536" s="798"/>
      <c r="B1536" s="258"/>
      <c r="C1536" s="258"/>
    </row>
    <row r="1537" spans="1:3" x14ac:dyDescent="0.25">
      <c r="A1537" s="798"/>
      <c r="B1537" s="258"/>
      <c r="C1537" s="258"/>
    </row>
    <row r="1538" spans="1:3" x14ac:dyDescent="0.25">
      <c r="A1538" s="798"/>
      <c r="B1538" s="258"/>
      <c r="C1538" s="258"/>
    </row>
    <row r="1539" spans="1:3" x14ac:dyDescent="0.25">
      <c r="A1539" s="798"/>
      <c r="B1539" s="258"/>
      <c r="C1539" s="258"/>
    </row>
    <row r="1540" spans="1:3" x14ac:dyDescent="0.25">
      <c r="A1540" s="798"/>
      <c r="B1540" s="258"/>
      <c r="C1540" s="258"/>
    </row>
    <row r="1541" spans="1:3" x14ac:dyDescent="0.25">
      <c r="A1541" s="798"/>
      <c r="B1541" s="258"/>
      <c r="C1541" s="258"/>
    </row>
    <row r="1542" spans="1:3" x14ac:dyDescent="0.25">
      <c r="A1542" s="798"/>
      <c r="B1542" s="258"/>
      <c r="C1542" s="258"/>
    </row>
    <row r="1543" spans="1:3" x14ac:dyDescent="0.25">
      <c r="A1543" s="798"/>
      <c r="B1543" s="258"/>
      <c r="C1543" s="258"/>
    </row>
    <row r="1544" spans="1:3" x14ac:dyDescent="0.25">
      <c r="A1544" s="798"/>
      <c r="B1544" s="258"/>
      <c r="C1544" s="258"/>
    </row>
    <row r="1545" spans="1:3" x14ac:dyDescent="0.25">
      <c r="A1545" s="798"/>
      <c r="B1545" s="258"/>
      <c r="C1545" s="258"/>
    </row>
    <row r="1546" spans="1:3" x14ac:dyDescent="0.25">
      <c r="A1546" s="798"/>
      <c r="B1546" s="258"/>
      <c r="C1546" s="258"/>
    </row>
    <row r="1547" spans="1:3" x14ac:dyDescent="0.25">
      <c r="A1547" s="798"/>
      <c r="B1547" s="258"/>
      <c r="C1547" s="258"/>
    </row>
    <row r="1548" spans="1:3" x14ac:dyDescent="0.25">
      <c r="A1548" s="798"/>
      <c r="B1548" s="258"/>
      <c r="C1548" s="258"/>
    </row>
    <row r="1549" spans="1:3" x14ac:dyDescent="0.25">
      <c r="A1549" s="798"/>
      <c r="B1549" s="258"/>
      <c r="C1549" s="258"/>
    </row>
    <row r="1550" spans="1:3" x14ac:dyDescent="0.25">
      <c r="A1550" s="798"/>
      <c r="B1550" s="258"/>
      <c r="C1550" s="258"/>
    </row>
    <row r="1551" spans="1:3" x14ac:dyDescent="0.25">
      <c r="A1551" s="798"/>
      <c r="B1551" s="258"/>
      <c r="C1551" s="258"/>
    </row>
    <row r="1552" spans="1:3" x14ac:dyDescent="0.25">
      <c r="A1552" s="798"/>
      <c r="B1552" s="258"/>
      <c r="C1552" s="258"/>
    </row>
    <row r="1553" spans="1:3" x14ac:dyDescent="0.25">
      <c r="A1553" s="798"/>
      <c r="B1553" s="258"/>
      <c r="C1553" s="258"/>
    </row>
    <row r="1554" spans="1:3" x14ac:dyDescent="0.25">
      <c r="A1554" s="798"/>
      <c r="B1554" s="258"/>
      <c r="C1554" s="258"/>
    </row>
    <row r="1555" spans="1:3" x14ac:dyDescent="0.25">
      <c r="A1555" s="798"/>
      <c r="B1555" s="258"/>
      <c r="C1555" s="258"/>
    </row>
    <row r="1556" spans="1:3" x14ac:dyDescent="0.25">
      <c r="A1556" s="798"/>
      <c r="B1556" s="258"/>
      <c r="C1556" s="258"/>
    </row>
    <row r="1557" spans="1:3" x14ac:dyDescent="0.25">
      <c r="A1557" s="798"/>
      <c r="B1557" s="258"/>
      <c r="C1557" s="258"/>
    </row>
    <row r="1558" spans="1:3" x14ac:dyDescent="0.25">
      <c r="A1558" s="798"/>
      <c r="B1558" s="258"/>
      <c r="C1558" s="258"/>
    </row>
    <row r="1559" spans="1:3" x14ac:dyDescent="0.25">
      <c r="A1559" s="798"/>
      <c r="B1559" s="258"/>
      <c r="C1559" s="258"/>
    </row>
    <row r="1560" spans="1:3" x14ac:dyDescent="0.25">
      <c r="A1560" s="798"/>
      <c r="B1560" s="258"/>
      <c r="C1560" s="258"/>
    </row>
    <row r="1561" spans="1:3" x14ac:dyDescent="0.25">
      <c r="A1561" s="798"/>
      <c r="B1561" s="258"/>
      <c r="C1561" s="258"/>
    </row>
    <row r="1562" spans="1:3" x14ac:dyDescent="0.25">
      <c r="A1562" s="798"/>
      <c r="B1562" s="258"/>
      <c r="C1562" s="258"/>
    </row>
    <row r="1563" spans="1:3" x14ac:dyDescent="0.25">
      <c r="A1563" s="798"/>
      <c r="B1563" s="258"/>
      <c r="C1563" s="258"/>
    </row>
    <row r="1564" spans="1:3" x14ac:dyDescent="0.25">
      <c r="A1564" s="798"/>
      <c r="B1564" s="258"/>
      <c r="C1564" s="258"/>
    </row>
    <row r="1565" spans="1:3" x14ac:dyDescent="0.25">
      <c r="A1565" s="798"/>
      <c r="B1565" s="258"/>
      <c r="C1565" s="258"/>
    </row>
    <row r="1566" spans="1:3" x14ac:dyDescent="0.25">
      <c r="A1566" s="798"/>
      <c r="B1566" s="258"/>
      <c r="C1566" s="258"/>
    </row>
    <row r="1567" spans="1:3" x14ac:dyDescent="0.25">
      <c r="A1567" s="798"/>
      <c r="B1567" s="258"/>
      <c r="C1567" s="258"/>
    </row>
    <row r="1568" spans="1:3" x14ac:dyDescent="0.25">
      <c r="A1568" s="798"/>
      <c r="B1568" s="258"/>
      <c r="C1568" s="258"/>
    </row>
    <row r="1569" spans="1:3" x14ac:dyDescent="0.25">
      <c r="A1569" s="798"/>
      <c r="B1569" s="258"/>
      <c r="C1569" s="258"/>
    </row>
    <row r="1570" spans="1:3" x14ac:dyDescent="0.25">
      <c r="A1570" s="798"/>
      <c r="B1570" s="258"/>
      <c r="C1570" s="258"/>
    </row>
    <row r="1571" spans="1:3" x14ac:dyDescent="0.25">
      <c r="A1571" s="798"/>
      <c r="B1571" s="258"/>
      <c r="C1571" s="258"/>
    </row>
    <row r="1572" spans="1:3" x14ac:dyDescent="0.25">
      <c r="A1572" s="798"/>
      <c r="B1572" s="258"/>
      <c r="C1572" s="258"/>
    </row>
    <row r="1573" spans="1:3" x14ac:dyDescent="0.25">
      <c r="A1573" s="798"/>
      <c r="B1573" s="258"/>
      <c r="C1573" s="258"/>
    </row>
    <row r="1574" spans="1:3" x14ac:dyDescent="0.25">
      <c r="A1574" s="798"/>
      <c r="B1574" s="258"/>
      <c r="C1574" s="258"/>
    </row>
    <row r="1575" spans="1:3" x14ac:dyDescent="0.25">
      <c r="A1575" s="798"/>
      <c r="B1575" s="258"/>
      <c r="C1575" s="258"/>
    </row>
    <row r="1576" spans="1:3" x14ac:dyDescent="0.25">
      <c r="A1576" s="798"/>
      <c r="B1576" s="258"/>
      <c r="C1576" s="258"/>
    </row>
    <row r="1577" spans="1:3" x14ac:dyDescent="0.25">
      <c r="A1577" s="798"/>
      <c r="B1577" s="258"/>
      <c r="C1577" s="258"/>
    </row>
    <row r="1578" spans="1:3" x14ac:dyDescent="0.25">
      <c r="A1578" s="798"/>
      <c r="B1578" s="258"/>
      <c r="C1578" s="258"/>
    </row>
    <row r="1579" spans="1:3" x14ac:dyDescent="0.25">
      <c r="A1579" s="798"/>
      <c r="B1579" s="258"/>
      <c r="C1579" s="258"/>
    </row>
    <row r="1580" spans="1:3" x14ac:dyDescent="0.25">
      <c r="A1580" s="798"/>
      <c r="B1580" s="258"/>
      <c r="C1580" s="258"/>
    </row>
    <row r="1581" spans="1:3" x14ac:dyDescent="0.25">
      <c r="A1581" s="798"/>
      <c r="B1581" s="258"/>
      <c r="C1581" s="258"/>
    </row>
    <row r="1582" spans="1:3" x14ac:dyDescent="0.25">
      <c r="A1582" s="798"/>
      <c r="B1582" s="258"/>
      <c r="C1582" s="258"/>
    </row>
    <row r="1583" spans="1:3" x14ac:dyDescent="0.25">
      <c r="A1583" s="798"/>
      <c r="B1583" s="258"/>
      <c r="C1583" s="258"/>
    </row>
    <row r="1584" spans="1:3" x14ac:dyDescent="0.25">
      <c r="A1584" s="798"/>
      <c r="B1584" s="258"/>
      <c r="C1584" s="258"/>
    </row>
    <row r="1585" spans="1:3" x14ac:dyDescent="0.25">
      <c r="A1585" s="798"/>
      <c r="B1585" s="258"/>
      <c r="C1585" s="258"/>
    </row>
    <row r="1586" spans="1:3" x14ac:dyDescent="0.25">
      <c r="A1586" s="798"/>
      <c r="B1586" s="258"/>
      <c r="C1586" s="258"/>
    </row>
    <row r="1587" spans="1:3" x14ac:dyDescent="0.25">
      <c r="A1587" s="798"/>
      <c r="B1587" s="258"/>
      <c r="C1587" s="258"/>
    </row>
    <row r="1588" spans="1:3" x14ac:dyDescent="0.25">
      <c r="A1588" s="798"/>
      <c r="B1588" s="258"/>
      <c r="C1588" s="258"/>
    </row>
    <row r="1589" spans="1:3" x14ac:dyDescent="0.25">
      <c r="A1589" s="798"/>
      <c r="B1589" s="258"/>
      <c r="C1589" s="258"/>
    </row>
    <row r="1590" spans="1:3" x14ac:dyDescent="0.25">
      <c r="A1590" s="798"/>
      <c r="B1590" s="258"/>
      <c r="C1590" s="258"/>
    </row>
    <row r="1591" spans="1:3" x14ac:dyDescent="0.25">
      <c r="A1591" s="798"/>
      <c r="B1591" s="258"/>
      <c r="C1591" s="258"/>
    </row>
    <row r="1592" spans="1:3" x14ac:dyDescent="0.25">
      <c r="A1592" s="798"/>
      <c r="B1592" s="258"/>
      <c r="C1592" s="258"/>
    </row>
    <row r="1593" spans="1:3" x14ac:dyDescent="0.25">
      <c r="A1593" s="798"/>
      <c r="B1593" s="258"/>
      <c r="C1593" s="258"/>
    </row>
    <row r="1594" spans="1:3" x14ac:dyDescent="0.25">
      <c r="A1594" s="798"/>
      <c r="B1594" s="258"/>
      <c r="C1594" s="258"/>
    </row>
    <row r="1595" spans="1:3" x14ac:dyDescent="0.25">
      <c r="A1595" s="798"/>
      <c r="B1595" s="258"/>
      <c r="C1595" s="258"/>
    </row>
    <row r="1596" spans="1:3" x14ac:dyDescent="0.25">
      <c r="A1596" s="798"/>
      <c r="B1596" s="258"/>
      <c r="C1596" s="258"/>
    </row>
    <row r="1597" spans="1:3" x14ac:dyDescent="0.25">
      <c r="A1597" s="798"/>
      <c r="B1597" s="258"/>
      <c r="C1597" s="258"/>
    </row>
    <row r="1598" spans="1:3" x14ac:dyDescent="0.25">
      <c r="A1598" s="798"/>
      <c r="B1598" s="258"/>
      <c r="C1598" s="258"/>
    </row>
    <row r="1599" spans="1:3" x14ac:dyDescent="0.25">
      <c r="A1599" s="798"/>
      <c r="B1599" s="258"/>
      <c r="C1599" s="258"/>
    </row>
    <row r="1600" spans="1:3" x14ac:dyDescent="0.25">
      <c r="A1600" s="798"/>
      <c r="B1600" s="258"/>
      <c r="C1600" s="258"/>
    </row>
    <row r="1601" spans="1:3" x14ac:dyDescent="0.25">
      <c r="A1601" s="798"/>
      <c r="B1601" s="258"/>
      <c r="C1601" s="258"/>
    </row>
    <row r="1602" spans="1:3" x14ac:dyDescent="0.25">
      <c r="A1602" s="798"/>
      <c r="B1602" s="258"/>
      <c r="C1602" s="258"/>
    </row>
    <row r="1603" spans="1:3" x14ac:dyDescent="0.25">
      <c r="A1603" s="798"/>
      <c r="B1603" s="258"/>
      <c r="C1603" s="258"/>
    </row>
    <row r="1604" spans="1:3" x14ac:dyDescent="0.25">
      <c r="A1604" s="798"/>
      <c r="B1604" s="258"/>
      <c r="C1604" s="258"/>
    </row>
    <row r="1605" spans="1:3" x14ac:dyDescent="0.25">
      <c r="A1605" s="798"/>
      <c r="B1605" s="258"/>
      <c r="C1605" s="258"/>
    </row>
    <row r="1606" spans="1:3" x14ac:dyDescent="0.25">
      <c r="A1606" s="798"/>
      <c r="B1606" s="258"/>
      <c r="C1606" s="258"/>
    </row>
    <row r="1607" spans="1:3" x14ac:dyDescent="0.25">
      <c r="A1607" s="798"/>
      <c r="B1607" s="258"/>
      <c r="C1607" s="258"/>
    </row>
    <row r="1608" spans="1:3" x14ac:dyDescent="0.25">
      <c r="A1608" s="798"/>
      <c r="B1608" s="258"/>
      <c r="C1608" s="258"/>
    </row>
    <row r="1609" spans="1:3" x14ac:dyDescent="0.25">
      <c r="A1609" s="798"/>
      <c r="B1609" s="258"/>
      <c r="C1609" s="258"/>
    </row>
    <row r="1610" spans="1:3" x14ac:dyDescent="0.25">
      <c r="A1610" s="798"/>
      <c r="B1610" s="258"/>
      <c r="C1610" s="258"/>
    </row>
  </sheetData>
  <mergeCells count="688">
    <mergeCell ref="I1080:I1082"/>
    <mergeCell ref="J1080:J1082"/>
    <mergeCell ref="A1096:A1104"/>
    <mergeCell ref="B1096:B1104"/>
    <mergeCell ref="C1096:C1104"/>
    <mergeCell ref="D1096:D1104"/>
    <mergeCell ref="E1096:E1104"/>
    <mergeCell ref="H1096:H1104"/>
    <mergeCell ref="I1096:I1104"/>
    <mergeCell ref="J1096:J1104"/>
    <mergeCell ref="A1080:A1082"/>
    <mergeCell ref="B1080:B1082"/>
    <mergeCell ref="C1080:C1082"/>
    <mergeCell ref="D1080:D1082"/>
    <mergeCell ref="E1080:E1082"/>
    <mergeCell ref="H1080:H1082"/>
    <mergeCell ref="I1059:I1061"/>
    <mergeCell ref="J1059:J1061"/>
    <mergeCell ref="A1072:A1075"/>
    <mergeCell ref="B1072:B1075"/>
    <mergeCell ref="C1072:C1075"/>
    <mergeCell ref="D1072:D1075"/>
    <mergeCell ref="E1072:E1075"/>
    <mergeCell ref="H1072:H1075"/>
    <mergeCell ref="I1072:I1075"/>
    <mergeCell ref="J1072:J1075"/>
    <mergeCell ref="A1059:A1061"/>
    <mergeCell ref="B1059:B1061"/>
    <mergeCell ref="C1059:C1061"/>
    <mergeCell ref="D1059:D1061"/>
    <mergeCell ref="E1059:E1061"/>
    <mergeCell ref="H1059:H1061"/>
    <mergeCell ref="I1043:I1045"/>
    <mergeCell ref="J1043:J1045"/>
    <mergeCell ref="A1048:A1053"/>
    <mergeCell ref="B1048:B1053"/>
    <mergeCell ref="C1048:C1053"/>
    <mergeCell ref="D1048:D1053"/>
    <mergeCell ref="E1048:E1053"/>
    <mergeCell ref="H1048:H1053"/>
    <mergeCell ref="I1048:I1053"/>
    <mergeCell ref="J1048:J1053"/>
    <mergeCell ref="A1043:A1045"/>
    <mergeCell ref="B1043:B1045"/>
    <mergeCell ref="C1043:C1045"/>
    <mergeCell ref="D1043:D1045"/>
    <mergeCell ref="E1043:E1045"/>
    <mergeCell ref="H1043:H1045"/>
    <mergeCell ref="I1009:I1014"/>
    <mergeCell ref="J1009:J1014"/>
    <mergeCell ref="A1031:A1033"/>
    <mergeCell ref="B1031:B1033"/>
    <mergeCell ref="C1031:C1033"/>
    <mergeCell ref="D1031:D1033"/>
    <mergeCell ref="E1031:E1033"/>
    <mergeCell ref="H1031:H1033"/>
    <mergeCell ref="I1031:I1033"/>
    <mergeCell ref="J1031:J1033"/>
    <mergeCell ref="A1009:A1014"/>
    <mergeCell ref="B1009:B1014"/>
    <mergeCell ref="C1009:C1014"/>
    <mergeCell ref="D1009:D1014"/>
    <mergeCell ref="E1009:E1014"/>
    <mergeCell ref="H1009:H1014"/>
    <mergeCell ref="I987:I995"/>
    <mergeCell ref="J987:J995"/>
    <mergeCell ref="A998:A1007"/>
    <mergeCell ref="B998:B1007"/>
    <mergeCell ref="C998:C1007"/>
    <mergeCell ref="D998:D1007"/>
    <mergeCell ref="E998:E1007"/>
    <mergeCell ref="H998:H1007"/>
    <mergeCell ref="I998:I1007"/>
    <mergeCell ref="J998:J1007"/>
    <mergeCell ref="A987:A995"/>
    <mergeCell ref="B987:B995"/>
    <mergeCell ref="C987:C995"/>
    <mergeCell ref="D987:D995"/>
    <mergeCell ref="E987:E995"/>
    <mergeCell ref="H987:H995"/>
    <mergeCell ref="I973:I977"/>
    <mergeCell ref="J973:J977"/>
    <mergeCell ref="A978:A980"/>
    <mergeCell ref="B978:B980"/>
    <mergeCell ref="C978:C980"/>
    <mergeCell ref="D978:D980"/>
    <mergeCell ref="E978:E980"/>
    <mergeCell ref="H978:H980"/>
    <mergeCell ref="I978:I980"/>
    <mergeCell ref="J978:J980"/>
    <mergeCell ref="A973:A977"/>
    <mergeCell ref="B973:B977"/>
    <mergeCell ref="C973:C977"/>
    <mergeCell ref="D973:D977"/>
    <mergeCell ref="E973:E977"/>
    <mergeCell ref="H973:H977"/>
    <mergeCell ref="I959:I964"/>
    <mergeCell ref="J959:J964"/>
    <mergeCell ref="A969:A972"/>
    <mergeCell ref="B969:B972"/>
    <mergeCell ref="C969:C972"/>
    <mergeCell ref="D969:D972"/>
    <mergeCell ref="E969:E972"/>
    <mergeCell ref="H969:H972"/>
    <mergeCell ref="I969:I972"/>
    <mergeCell ref="J969:J972"/>
    <mergeCell ref="A959:A964"/>
    <mergeCell ref="B959:B964"/>
    <mergeCell ref="C959:C964"/>
    <mergeCell ref="D959:D964"/>
    <mergeCell ref="E959:E964"/>
    <mergeCell ref="H959:H964"/>
    <mergeCell ref="I950:I952"/>
    <mergeCell ref="J950:J952"/>
    <mergeCell ref="A953:A958"/>
    <mergeCell ref="B953:B958"/>
    <mergeCell ref="C953:C958"/>
    <mergeCell ref="D953:D958"/>
    <mergeCell ref="E953:E958"/>
    <mergeCell ref="H953:H958"/>
    <mergeCell ref="I953:I958"/>
    <mergeCell ref="J953:J958"/>
    <mergeCell ref="A950:A952"/>
    <mergeCell ref="B950:B952"/>
    <mergeCell ref="C950:C952"/>
    <mergeCell ref="D950:D952"/>
    <mergeCell ref="E950:E952"/>
    <mergeCell ref="H950:H952"/>
    <mergeCell ref="I928:I930"/>
    <mergeCell ref="J928:J930"/>
    <mergeCell ref="A933:A937"/>
    <mergeCell ref="B933:B937"/>
    <mergeCell ref="C933:C937"/>
    <mergeCell ref="D933:D937"/>
    <mergeCell ref="E933:E937"/>
    <mergeCell ref="H933:H937"/>
    <mergeCell ref="I933:I937"/>
    <mergeCell ref="J933:J937"/>
    <mergeCell ref="A928:A930"/>
    <mergeCell ref="B928:B930"/>
    <mergeCell ref="C928:C930"/>
    <mergeCell ref="D928:D930"/>
    <mergeCell ref="E928:E930"/>
    <mergeCell ref="H928:H930"/>
    <mergeCell ref="I890:I894"/>
    <mergeCell ref="J890:J894"/>
    <mergeCell ref="A901:A922"/>
    <mergeCell ref="B901:B922"/>
    <mergeCell ref="C901:C922"/>
    <mergeCell ref="D901:D922"/>
    <mergeCell ref="E901:E922"/>
    <mergeCell ref="H901:H922"/>
    <mergeCell ref="I901:I922"/>
    <mergeCell ref="J901:J922"/>
    <mergeCell ref="A890:A894"/>
    <mergeCell ref="B890:B894"/>
    <mergeCell ref="C890:C894"/>
    <mergeCell ref="D890:D894"/>
    <mergeCell ref="E890:E894"/>
    <mergeCell ref="H890:H894"/>
    <mergeCell ref="I854:I862"/>
    <mergeCell ref="J854:J862"/>
    <mergeCell ref="A864:A886"/>
    <mergeCell ref="B864:B886"/>
    <mergeCell ref="C864:C886"/>
    <mergeCell ref="D864:D886"/>
    <mergeCell ref="E864:E886"/>
    <mergeCell ref="H864:H886"/>
    <mergeCell ref="I864:I886"/>
    <mergeCell ref="J864:J886"/>
    <mergeCell ref="A854:A862"/>
    <mergeCell ref="B854:B862"/>
    <mergeCell ref="C854:C862"/>
    <mergeCell ref="D854:D862"/>
    <mergeCell ref="E854:E862"/>
    <mergeCell ref="H854:H862"/>
    <mergeCell ref="I839:I849"/>
    <mergeCell ref="J839:J849"/>
    <mergeCell ref="A850:A853"/>
    <mergeCell ref="B850:B853"/>
    <mergeCell ref="C850:C853"/>
    <mergeCell ref="D850:D853"/>
    <mergeCell ref="E850:E853"/>
    <mergeCell ref="H850:H853"/>
    <mergeCell ref="I850:I853"/>
    <mergeCell ref="J850:J853"/>
    <mergeCell ref="A839:A849"/>
    <mergeCell ref="B839:B849"/>
    <mergeCell ref="C839:C849"/>
    <mergeCell ref="D839:D849"/>
    <mergeCell ref="E839:E849"/>
    <mergeCell ref="H839:H849"/>
    <mergeCell ref="I801:I808"/>
    <mergeCell ref="J801:J808"/>
    <mergeCell ref="A825:A827"/>
    <mergeCell ref="B825:B827"/>
    <mergeCell ref="C825:C827"/>
    <mergeCell ref="D825:D827"/>
    <mergeCell ref="E825:E827"/>
    <mergeCell ref="H825:H827"/>
    <mergeCell ref="I825:I827"/>
    <mergeCell ref="J825:J827"/>
    <mergeCell ref="A801:A808"/>
    <mergeCell ref="B801:B808"/>
    <mergeCell ref="C801:C808"/>
    <mergeCell ref="D801:D808"/>
    <mergeCell ref="E801:E808"/>
    <mergeCell ref="H801:H808"/>
    <mergeCell ref="I763:I783"/>
    <mergeCell ref="J763:J783"/>
    <mergeCell ref="A795:A798"/>
    <mergeCell ref="B795:B798"/>
    <mergeCell ref="C795:C798"/>
    <mergeCell ref="D795:D798"/>
    <mergeCell ref="E795:E798"/>
    <mergeCell ref="H795:H798"/>
    <mergeCell ref="I795:I798"/>
    <mergeCell ref="J795:J798"/>
    <mergeCell ref="A763:A783"/>
    <mergeCell ref="B763:B783"/>
    <mergeCell ref="C763:C783"/>
    <mergeCell ref="D763:D783"/>
    <mergeCell ref="E763:E783"/>
    <mergeCell ref="H763:H783"/>
    <mergeCell ref="I741:I745"/>
    <mergeCell ref="J741:J745"/>
    <mergeCell ref="A753:A756"/>
    <mergeCell ref="B753:B756"/>
    <mergeCell ref="C753:C756"/>
    <mergeCell ref="D753:D756"/>
    <mergeCell ref="E753:E756"/>
    <mergeCell ref="H753:H756"/>
    <mergeCell ref="I753:I756"/>
    <mergeCell ref="J753:J756"/>
    <mergeCell ref="A741:A745"/>
    <mergeCell ref="B741:B745"/>
    <mergeCell ref="C741:C745"/>
    <mergeCell ref="D741:D745"/>
    <mergeCell ref="E741:E745"/>
    <mergeCell ref="H741:H745"/>
    <mergeCell ref="I726:I730"/>
    <mergeCell ref="J726:J730"/>
    <mergeCell ref="A735:A738"/>
    <mergeCell ref="B735:B738"/>
    <mergeCell ref="C735:C738"/>
    <mergeCell ref="D735:D738"/>
    <mergeCell ref="E735:E738"/>
    <mergeCell ref="H735:H738"/>
    <mergeCell ref="I735:I738"/>
    <mergeCell ref="J735:J738"/>
    <mergeCell ref="A726:A730"/>
    <mergeCell ref="B726:B730"/>
    <mergeCell ref="C726:C730"/>
    <mergeCell ref="D726:D730"/>
    <mergeCell ref="E726:E730"/>
    <mergeCell ref="H726:H730"/>
    <mergeCell ref="I702:I714"/>
    <mergeCell ref="J702:J714"/>
    <mergeCell ref="A716:A725"/>
    <mergeCell ref="B716:B725"/>
    <mergeCell ref="C716:C725"/>
    <mergeCell ref="D716:D725"/>
    <mergeCell ref="E716:E725"/>
    <mergeCell ref="H716:H725"/>
    <mergeCell ref="I716:I725"/>
    <mergeCell ref="J716:J725"/>
    <mergeCell ref="A702:A714"/>
    <mergeCell ref="B702:B714"/>
    <mergeCell ref="C702:C714"/>
    <mergeCell ref="D702:D714"/>
    <mergeCell ref="E702:E714"/>
    <mergeCell ref="H702:H714"/>
    <mergeCell ref="I689:I693"/>
    <mergeCell ref="J689:J693"/>
    <mergeCell ref="A696:A699"/>
    <mergeCell ref="B696:B699"/>
    <mergeCell ref="C696:C699"/>
    <mergeCell ref="D696:D699"/>
    <mergeCell ref="E696:E699"/>
    <mergeCell ref="H696:H699"/>
    <mergeCell ref="I696:I699"/>
    <mergeCell ref="J696:J699"/>
    <mergeCell ref="A689:A693"/>
    <mergeCell ref="B689:B693"/>
    <mergeCell ref="C689:C693"/>
    <mergeCell ref="D689:D693"/>
    <mergeCell ref="E689:E693"/>
    <mergeCell ref="H689:H693"/>
    <mergeCell ref="I608:I610"/>
    <mergeCell ref="J608:J610"/>
    <mergeCell ref="A613:A677"/>
    <mergeCell ref="B613:B677"/>
    <mergeCell ref="C613:C677"/>
    <mergeCell ref="D613:D677"/>
    <mergeCell ref="E613:E677"/>
    <mergeCell ref="H613:H677"/>
    <mergeCell ref="I613:I677"/>
    <mergeCell ref="J613:J677"/>
    <mergeCell ref="A608:A610"/>
    <mergeCell ref="B608:B610"/>
    <mergeCell ref="C608:C610"/>
    <mergeCell ref="D608:D610"/>
    <mergeCell ref="E608:E610"/>
    <mergeCell ref="H608:H610"/>
    <mergeCell ref="I586:I593"/>
    <mergeCell ref="J586:J593"/>
    <mergeCell ref="A602:A603"/>
    <mergeCell ref="B602:B603"/>
    <mergeCell ref="C602:C603"/>
    <mergeCell ref="D602:D603"/>
    <mergeCell ref="E602:E603"/>
    <mergeCell ref="H602:H603"/>
    <mergeCell ref="I602:I603"/>
    <mergeCell ref="J602:J603"/>
    <mergeCell ref="A586:A593"/>
    <mergeCell ref="B586:B593"/>
    <mergeCell ref="C586:C593"/>
    <mergeCell ref="D586:D593"/>
    <mergeCell ref="E586:E593"/>
    <mergeCell ref="H586:H593"/>
    <mergeCell ref="I571:I576"/>
    <mergeCell ref="J571:J576"/>
    <mergeCell ref="A578:A585"/>
    <mergeCell ref="B578:B585"/>
    <mergeCell ref="C578:C585"/>
    <mergeCell ref="D578:D585"/>
    <mergeCell ref="E578:E585"/>
    <mergeCell ref="H578:H585"/>
    <mergeCell ref="I578:I585"/>
    <mergeCell ref="J578:J585"/>
    <mergeCell ref="A571:A576"/>
    <mergeCell ref="B571:B576"/>
    <mergeCell ref="C571:C576"/>
    <mergeCell ref="D571:D576"/>
    <mergeCell ref="E571:E576"/>
    <mergeCell ref="H571:H576"/>
    <mergeCell ref="K550:K556"/>
    <mergeCell ref="A559:A566"/>
    <mergeCell ref="B559:B566"/>
    <mergeCell ref="C559:C566"/>
    <mergeCell ref="D559:D566"/>
    <mergeCell ref="E559:E566"/>
    <mergeCell ref="H559:H566"/>
    <mergeCell ref="I559:I566"/>
    <mergeCell ref="J559:J566"/>
    <mergeCell ref="I544:I548"/>
    <mergeCell ref="J544:J548"/>
    <mergeCell ref="A550:A558"/>
    <mergeCell ref="B550:B558"/>
    <mergeCell ref="C550:C558"/>
    <mergeCell ref="D550:D558"/>
    <mergeCell ref="E550:E558"/>
    <mergeCell ref="H550:H558"/>
    <mergeCell ref="I550:I558"/>
    <mergeCell ref="J550:J558"/>
    <mergeCell ref="A544:A548"/>
    <mergeCell ref="B544:B548"/>
    <mergeCell ref="C544:C548"/>
    <mergeCell ref="D544:D548"/>
    <mergeCell ref="E544:E548"/>
    <mergeCell ref="H544:H548"/>
    <mergeCell ref="I532:I535"/>
    <mergeCell ref="J532:J535"/>
    <mergeCell ref="A536:A539"/>
    <mergeCell ref="B536:B539"/>
    <mergeCell ref="C536:C539"/>
    <mergeCell ref="D536:D539"/>
    <mergeCell ref="E536:E539"/>
    <mergeCell ref="H536:H539"/>
    <mergeCell ref="I536:I539"/>
    <mergeCell ref="J536:J539"/>
    <mergeCell ref="A532:A535"/>
    <mergeCell ref="B532:B535"/>
    <mergeCell ref="C532:C535"/>
    <mergeCell ref="D532:D535"/>
    <mergeCell ref="E532:E535"/>
    <mergeCell ref="H532:H535"/>
    <mergeCell ref="I524:I528"/>
    <mergeCell ref="J524:J528"/>
    <mergeCell ref="A529:A531"/>
    <mergeCell ref="B529:B531"/>
    <mergeCell ref="C529:C531"/>
    <mergeCell ref="D529:D531"/>
    <mergeCell ref="E529:E531"/>
    <mergeCell ref="H529:H531"/>
    <mergeCell ref="I529:I531"/>
    <mergeCell ref="J529:J531"/>
    <mergeCell ref="A524:A528"/>
    <mergeCell ref="B524:B528"/>
    <mergeCell ref="C524:C528"/>
    <mergeCell ref="D524:D528"/>
    <mergeCell ref="E524:E528"/>
    <mergeCell ref="H524:H528"/>
    <mergeCell ref="I514:I518"/>
    <mergeCell ref="J514:J518"/>
    <mergeCell ref="A519:A523"/>
    <mergeCell ref="B519:B523"/>
    <mergeCell ref="C519:C523"/>
    <mergeCell ref="D519:D523"/>
    <mergeCell ref="E519:E523"/>
    <mergeCell ref="H519:H523"/>
    <mergeCell ref="I519:I523"/>
    <mergeCell ref="J519:J523"/>
    <mergeCell ref="A514:A518"/>
    <mergeCell ref="B514:B518"/>
    <mergeCell ref="C514:C518"/>
    <mergeCell ref="D514:D518"/>
    <mergeCell ref="E514:E518"/>
    <mergeCell ref="H514:H518"/>
    <mergeCell ref="I503:I509"/>
    <mergeCell ref="J503:J509"/>
    <mergeCell ref="A510:A513"/>
    <mergeCell ref="B510:B513"/>
    <mergeCell ref="C510:C513"/>
    <mergeCell ref="D510:D513"/>
    <mergeCell ref="E510:E513"/>
    <mergeCell ref="H510:H513"/>
    <mergeCell ref="I510:I513"/>
    <mergeCell ref="J510:J513"/>
    <mergeCell ref="A503:A509"/>
    <mergeCell ref="B503:B509"/>
    <mergeCell ref="C503:C509"/>
    <mergeCell ref="D503:D509"/>
    <mergeCell ref="E503:E509"/>
    <mergeCell ref="H503:H509"/>
    <mergeCell ref="I478:I483"/>
    <mergeCell ref="J478:J483"/>
    <mergeCell ref="A485:A489"/>
    <mergeCell ref="B485:B489"/>
    <mergeCell ref="C485:C489"/>
    <mergeCell ref="D485:D489"/>
    <mergeCell ref="E485:E489"/>
    <mergeCell ref="H485:H489"/>
    <mergeCell ref="I485:I489"/>
    <mergeCell ref="J485:J489"/>
    <mergeCell ref="A478:A483"/>
    <mergeCell ref="B478:B483"/>
    <mergeCell ref="C478:C483"/>
    <mergeCell ref="D478:D483"/>
    <mergeCell ref="E478:E483"/>
    <mergeCell ref="H478:H483"/>
    <mergeCell ref="I437:I447"/>
    <mergeCell ref="J437:J447"/>
    <mergeCell ref="A465:A470"/>
    <mergeCell ref="B465:B470"/>
    <mergeCell ref="C465:C470"/>
    <mergeCell ref="D465:D470"/>
    <mergeCell ref="E465:E470"/>
    <mergeCell ref="H465:H470"/>
    <mergeCell ref="I465:I470"/>
    <mergeCell ref="J465:J470"/>
    <mergeCell ref="A437:A447"/>
    <mergeCell ref="B437:B447"/>
    <mergeCell ref="C437:C447"/>
    <mergeCell ref="D437:D447"/>
    <mergeCell ref="E437:E447"/>
    <mergeCell ref="H437:H447"/>
    <mergeCell ref="I423:I426"/>
    <mergeCell ref="J423:J426"/>
    <mergeCell ref="A434:A436"/>
    <mergeCell ref="B434:B436"/>
    <mergeCell ref="C434:C436"/>
    <mergeCell ref="D434:D436"/>
    <mergeCell ref="E434:E436"/>
    <mergeCell ref="H434:H436"/>
    <mergeCell ref="I434:I436"/>
    <mergeCell ref="J434:J436"/>
    <mergeCell ref="A423:A426"/>
    <mergeCell ref="B423:B426"/>
    <mergeCell ref="C423:C426"/>
    <mergeCell ref="D423:D426"/>
    <mergeCell ref="E423:E426"/>
    <mergeCell ref="H423:H426"/>
    <mergeCell ref="I399:I401"/>
    <mergeCell ref="J399:J401"/>
    <mergeCell ref="A402:A412"/>
    <mergeCell ref="B402:B412"/>
    <mergeCell ref="C402:C412"/>
    <mergeCell ref="D402:D412"/>
    <mergeCell ref="E402:E412"/>
    <mergeCell ref="H402:H412"/>
    <mergeCell ref="I402:I412"/>
    <mergeCell ref="J402:J412"/>
    <mergeCell ref="A399:A401"/>
    <mergeCell ref="B399:B401"/>
    <mergeCell ref="C399:C401"/>
    <mergeCell ref="D399:D401"/>
    <mergeCell ref="E399:E401"/>
    <mergeCell ref="H399:H401"/>
    <mergeCell ref="I385:I389"/>
    <mergeCell ref="J385:J389"/>
    <mergeCell ref="A390:A395"/>
    <mergeCell ref="B390:B395"/>
    <mergeCell ref="C390:C395"/>
    <mergeCell ref="D390:D395"/>
    <mergeCell ref="E390:E395"/>
    <mergeCell ref="H390:H395"/>
    <mergeCell ref="I390:I395"/>
    <mergeCell ref="J390:J395"/>
    <mergeCell ref="A385:A389"/>
    <mergeCell ref="B385:B389"/>
    <mergeCell ref="C385:C389"/>
    <mergeCell ref="D385:D389"/>
    <mergeCell ref="E385:E389"/>
    <mergeCell ref="H385:H389"/>
    <mergeCell ref="J363:J372"/>
    <mergeCell ref="F368:G368"/>
    <mergeCell ref="A377:A382"/>
    <mergeCell ref="B377:B382"/>
    <mergeCell ref="C377:C382"/>
    <mergeCell ref="D377:D382"/>
    <mergeCell ref="E377:E382"/>
    <mergeCell ref="H377:H382"/>
    <mergeCell ref="I377:I382"/>
    <mergeCell ref="J377:J382"/>
    <mergeCell ref="I356:I357"/>
    <mergeCell ref="J356:J357"/>
    <mergeCell ref="A363:A372"/>
    <mergeCell ref="B363:B372"/>
    <mergeCell ref="C363:C372"/>
    <mergeCell ref="D363:D372"/>
    <mergeCell ref="E363:E372"/>
    <mergeCell ref="F363:G363"/>
    <mergeCell ref="H363:H372"/>
    <mergeCell ref="I363:I372"/>
    <mergeCell ref="A356:A357"/>
    <mergeCell ref="B356:B357"/>
    <mergeCell ref="C356:C357"/>
    <mergeCell ref="D356:D357"/>
    <mergeCell ref="E356:E357"/>
    <mergeCell ref="H356:H357"/>
    <mergeCell ref="I305:I317"/>
    <mergeCell ref="J305:J317"/>
    <mergeCell ref="A319:A324"/>
    <mergeCell ref="B319:B324"/>
    <mergeCell ref="C319:C324"/>
    <mergeCell ref="D319:D324"/>
    <mergeCell ref="E319:E324"/>
    <mergeCell ref="H319:H324"/>
    <mergeCell ref="I319:I324"/>
    <mergeCell ref="J319:J324"/>
    <mergeCell ref="A305:A317"/>
    <mergeCell ref="B305:B317"/>
    <mergeCell ref="C305:C317"/>
    <mergeCell ref="D305:D317"/>
    <mergeCell ref="E305:E317"/>
    <mergeCell ref="H305:H317"/>
    <mergeCell ref="J259:J278"/>
    <mergeCell ref="F264:G264"/>
    <mergeCell ref="A287:A292"/>
    <mergeCell ref="B287:B292"/>
    <mergeCell ref="C287:C292"/>
    <mergeCell ref="D287:D292"/>
    <mergeCell ref="E287:E292"/>
    <mergeCell ref="H287:H292"/>
    <mergeCell ref="I287:I292"/>
    <mergeCell ref="J287:J292"/>
    <mergeCell ref="I238:I253"/>
    <mergeCell ref="J238:J253"/>
    <mergeCell ref="A259:A278"/>
    <mergeCell ref="B259:B278"/>
    <mergeCell ref="C259:C278"/>
    <mergeCell ref="D259:D278"/>
    <mergeCell ref="E259:E278"/>
    <mergeCell ref="F259:G259"/>
    <mergeCell ref="H259:H278"/>
    <mergeCell ref="I259:I278"/>
    <mergeCell ref="A238:A253"/>
    <mergeCell ref="B238:B253"/>
    <mergeCell ref="C238:C253"/>
    <mergeCell ref="D238:D253"/>
    <mergeCell ref="E238:E253"/>
    <mergeCell ref="H238:H253"/>
    <mergeCell ref="J205:J224"/>
    <mergeCell ref="F210:G210"/>
    <mergeCell ref="A228:A232"/>
    <mergeCell ref="B228:B232"/>
    <mergeCell ref="C228:C232"/>
    <mergeCell ref="D228:D232"/>
    <mergeCell ref="E228:E232"/>
    <mergeCell ref="H228:H232"/>
    <mergeCell ref="I228:I232"/>
    <mergeCell ref="J228:J232"/>
    <mergeCell ref="I178:I200"/>
    <mergeCell ref="J178:J200"/>
    <mergeCell ref="A205:A224"/>
    <mergeCell ref="B205:B224"/>
    <mergeCell ref="C205:C224"/>
    <mergeCell ref="D205:D224"/>
    <mergeCell ref="E205:E224"/>
    <mergeCell ref="F205:G205"/>
    <mergeCell ref="H205:H224"/>
    <mergeCell ref="I205:I224"/>
    <mergeCell ref="A178:A200"/>
    <mergeCell ref="B178:B200"/>
    <mergeCell ref="C178:C200"/>
    <mergeCell ref="D178:D200"/>
    <mergeCell ref="E178:E200"/>
    <mergeCell ref="H178:H200"/>
    <mergeCell ref="I164:I167"/>
    <mergeCell ref="J164:J167"/>
    <mergeCell ref="A168:A174"/>
    <mergeCell ref="B168:B174"/>
    <mergeCell ref="C168:C174"/>
    <mergeCell ref="D168:D174"/>
    <mergeCell ref="E168:E174"/>
    <mergeCell ref="H168:H174"/>
    <mergeCell ref="I168:I174"/>
    <mergeCell ref="J168:J174"/>
    <mergeCell ref="A164:A167"/>
    <mergeCell ref="B164:B167"/>
    <mergeCell ref="C164:C167"/>
    <mergeCell ref="D164:D167"/>
    <mergeCell ref="E164:E167"/>
    <mergeCell ref="H164:H167"/>
    <mergeCell ref="I113:I123"/>
    <mergeCell ref="J113:J123"/>
    <mergeCell ref="A142:A147"/>
    <mergeCell ref="B142:B147"/>
    <mergeCell ref="C142:C147"/>
    <mergeCell ref="D142:D147"/>
    <mergeCell ref="E142:E147"/>
    <mergeCell ref="H142:H147"/>
    <mergeCell ref="I142:I147"/>
    <mergeCell ref="J142:J147"/>
    <mergeCell ref="A113:A123"/>
    <mergeCell ref="B113:B123"/>
    <mergeCell ref="C113:C123"/>
    <mergeCell ref="D113:D123"/>
    <mergeCell ref="E113:E123"/>
    <mergeCell ref="H113:H123"/>
    <mergeCell ref="I96:I100"/>
    <mergeCell ref="J96:J100"/>
    <mergeCell ref="A110:A112"/>
    <mergeCell ref="B110:B112"/>
    <mergeCell ref="C110:C112"/>
    <mergeCell ref="D110:D112"/>
    <mergeCell ref="E110:E112"/>
    <mergeCell ref="H110:H112"/>
    <mergeCell ref="I110:I112"/>
    <mergeCell ref="J110:J112"/>
    <mergeCell ref="A96:A100"/>
    <mergeCell ref="B96:B100"/>
    <mergeCell ref="C96:C100"/>
    <mergeCell ref="D96:D100"/>
    <mergeCell ref="E96:E100"/>
    <mergeCell ref="H96:H100"/>
    <mergeCell ref="I80:I90"/>
    <mergeCell ref="J80:J90"/>
    <mergeCell ref="A92:A94"/>
    <mergeCell ref="B92:B94"/>
    <mergeCell ref="C92:C94"/>
    <mergeCell ref="D92:D94"/>
    <mergeCell ref="E92:E94"/>
    <mergeCell ref="H92:H94"/>
    <mergeCell ref="I92:I94"/>
    <mergeCell ref="J92:J94"/>
    <mergeCell ref="A80:A90"/>
    <mergeCell ref="B80:B90"/>
    <mergeCell ref="C80:C90"/>
    <mergeCell ref="D80:D90"/>
    <mergeCell ref="E80:E90"/>
    <mergeCell ref="H80:H90"/>
    <mergeCell ref="I52:I57"/>
    <mergeCell ref="J52:J57"/>
    <mergeCell ref="A77:A79"/>
    <mergeCell ref="B77:B79"/>
    <mergeCell ref="C77:C79"/>
    <mergeCell ref="D77:D79"/>
    <mergeCell ref="E77:E79"/>
    <mergeCell ref="H77:H79"/>
    <mergeCell ref="I77:I79"/>
    <mergeCell ref="J77:J79"/>
    <mergeCell ref="A52:A57"/>
    <mergeCell ref="B52:B57"/>
    <mergeCell ref="C52:C57"/>
    <mergeCell ref="D52:D57"/>
    <mergeCell ref="E52:E57"/>
    <mergeCell ref="H52:H57"/>
    <mergeCell ref="E1:J2"/>
    <mergeCell ref="A32:A39"/>
    <mergeCell ref="B32:B39"/>
    <mergeCell ref="C32:C39"/>
    <mergeCell ref="D32:D39"/>
    <mergeCell ref="E32:E39"/>
    <mergeCell ref="H32:H39"/>
    <mergeCell ref="I32:I39"/>
    <mergeCell ref="J32:J39"/>
  </mergeCells>
  <dataValidations count="5">
    <dataValidation type="list" allowBlank="1" showInputMessage="1" showErrorMessage="1" sqref="I74 I92 I107 I130:I131 I136 I141:I142 I285:I287 I297 I300 I305 I318:I319 I328:I329 I362:I363 I373 I376:I377 I384:I385 I390 I396 I449 I454 I459 I464:I465 I503 I540 I602 I608 I696 I702 I716 I726 I741 I763 I795 I801 I813:I816 I819:I822 I825 I828 I839 I854 I863:I864 I887 I900:I901 I927 I940:I941 I944 I948 I1016:I1018 I1022:I1027 I1064 I1072 I1080 I1084:I1086 I1088:I1091 I1095:I1096">
      <formula1>"(RCPATH),RTDS,SACT,DERIVED,NONE,CWT,DID,NAT CONTRACT,NAT AUDIT,PROF AUDIT,RCPATH CORE,ONS,PART CWT,UNCERTAIN"</formula1>
    </dataValidation>
    <dataValidation type="list" allowBlank="1" showInputMessage="1" showErrorMessage="1" sqref="I205 I225 I228 I235:I238 I254 I259 I689 I890 I933 I1036 I1043">
      <formula1>"CWT (EXT),NONE,CWT,NAT CONTRACT,NAT AUDIT,PROF AUDIT,RCPATH CORE,ONS,PART CWT,UNCERTAIN"</formula1>
    </dataValidation>
    <dataValidation type="list" allowBlank="1" showInputMessage="1" showErrorMessage="1" sqref="I22:I32 I40:I41 I43:I47 I51:I52 I58:I60 I66:I70 I102:I103 I125:I126 I132:I135 I137:I138 I149:I154 I160:I164 I168 I175:I178 I293:I296 I298:I299 I301:I302 I326:I327 I336:I339 I344:I345 I350:I351 I455:I458 I460:I461 I472:I473 I567 I598:I601 I604:I605 I680:I681">
      <formula1>"RTDS,SACT,DERIVED,NONE,CWT,CWT (EXT),NAT CONTRACT,NAT AUDIT,PROF AUDIT,RCPATH CORE,ONS,PART CWT,UNCERTAIN"</formula1>
    </dataValidation>
    <dataValidation type="list" allowBlank="1" showInputMessage="1" showErrorMessage="1" sqref="I233 I279:I280 I334:I335 I342 I348 I694 I895 I898 I938 I986 I1019:I1020">
      <formula1>"CWT (EXT),NONE,NEW,CWT,NAT CONTRACT,NAT AUDIT,PROF AUDIT,RCPATH CORE,ONS,PART CWT,UNCERTAIN"</formula1>
    </dataValidation>
    <dataValidation type="list" allowBlank="1" showInputMessage="1" showErrorMessage="1" sqref="I1105:I65536">
      <formula1>"NONE,CWT,NAT CONTRACT,NAT AUDIT,PROF AUDIT,RCPATH CORE,ONS,PART CWT,UNCERTAIN"</formula1>
    </dataValidation>
  </dataValidations>
  <pageMargins left="0.25" right="0.25" top="0.47000000000000008" bottom="0.44000000000000006" header="0.30000000000000004" footer="0.30000000000000004"/>
  <pageSetup paperSize="0" scale="52" fitToWidth="0" fitToHeight="0" orientation="landscape" horizontalDpi="0" verticalDpi="0" copies="0"/>
  <headerFooter alignWithMargins="0">
    <oddFooter>&amp;RPage &amp;P</oddFooter>
  </headerFooter>
  <rowBreaks count="23" manualBreakCount="23">
    <brk id="59" man="1"/>
    <brk id="125" man="1"/>
    <brk id="174" man="1"/>
    <brk id="225" man="1"/>
    <brk id="255" man="1"/>
    <brk id="304" man="1"/>
    <brk id="335" man="1"/>
    <brk id="370" man="1"/>
    <brk id="414" man="1"/>
    <brk id="450" man="1"/>
    <brk id="499" man="1"/>
    <brk id="540" man="1"/>
    <brk id="604" man="1"/>
    <brk id="672" man="1"/>
    <brk id="731" man="1"/>
    <brk id="784" man="1"/>
    <brk id="815" man="1"/>
    <brk id="835" man="1"/>
    <brk id="884" man="1"/>
    <brk id="922" man="1"/>
    <brk id="965" man="1"/>
    <brk id="1028" man="1"/>
    <brk id="1062" man="1"/>
  </row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5903"/>
  <sheetViews>
    <sheetView workbookViewId="0"/>
  </sheetViews>
  <sheetFormatPr defaultRowHeight="11.25" x14ac:dyDescent="0.25"/>
  <cols>
    <col min="1" max="1" width="15.5703125" style="954" customWidth="1"/>
    <col min="2" max="2" width="20" style="955" customWidth="1"/>
    <col min="3" max="3" width="24.85546875" style="955" customWidth="1"/>
    <col min="4" max="4" width="46.140625" style="1268" customWidth="1"/>
    <col min="5" max="5" width="16" style="955" customWidth="1"/>
    <col min="6" max="6" width="13.85546875" style="955" bestFit="1" customWidth="1"/>
    <col min="7" max="7" width="23.140625" style="1268" bestFit="1" customWidth="1"/>
    <col min="8" max="8" width="24.85546875" style="955" customWidth="1"/>
    <col min="9" max="9" width="14.42578125" style="158" customWidth="1"/>
    <col min="10" max="10" width="15.140625" style="158" customWidth="1"/>
    <col min="11" max="152" width="9.140625" style="258" customWidth="1"/>
    <col min="153" max="153" width="9.140625" style="157" customWidth="1"/>
    <col min="154" max="16384" width="9.140625" style="157"/>
  </cols>
  <sheetData>
    <row r="1" spans="1:152" s="1" customFormat="1" ht="18.75" x14ac:dyDescent="0.25">
      <c r="A1" s="250" t="s">
        <v>2765</v>
      </c>
      <c r="B1" s="1208"/>
      <c r="C1" s="1208"/>
      <c r="D1" s="1208"/>
      <c r="E1" s="1208"/>
      <c r="F1" s="251"/>
      <c r="G1" s="1209"/>
      <c r="H1" s="1210"/>
      <c r="I1" s="1211"/>
      <c r="J1" s="1212"/>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row>
    <row r="2" spans="1:152" s="4" customFormat="1" ht="19.5" thickBot="1" x14ac:dyDescent="0.3">
      <c r="A2" s="221" t="str">
        <f>INTRODUCTION!$B$2</f>
        <v>Version 9.0.1 - Final</v>
      </c>
      <c r="B2" s="222"/>
      <c r="C2" s="222"/>
      <c r="D2" s="222"/>
      <c r="E2" s="222"/>
      <c r="F2" s="54"/>
      <c r="G2" s="1213"/>
      <c r="H2" s="224"/>
      <c r="I2" s="224"/>
      <c r="J2" s="225"/>
    </row>
    <row r="3" spans="1:152" ht="12" thickBot="1" x14ac:dyDescent="0.3">
      <c r="A3" s="255"/>
      <c r="B3" s="256"/>
      <c r="C3" s="256"/>
      <c r="D3" s="257"/>
      <c r="E3" s="256"/>
      <c r="F3" s="256"/>
      <c r="G3" s="257"/>
      <c r="H3" s="256"/>
      <c r="I3" s="257"/>
      <c r="J3" s="257"/>
    </row>
    <row r="4" spans="1:152" ht="30.75" thickBot="1" x14ac:dyDescent="0.3">
      <c r="A4" s="226" t="s">
        <v>1452</v>
      </c>
      <c r="B4" s="227" t="s">
        <v>94</v>
      </c>
      <c r="C4" s="227" t="s">
        <v>98</v>
      </c>
      <c r="D4" s="227" t="s">
        <v>24</v>
      </c>
      <c r="E4" s="227" t="s">
        <v>106</v>
      </c>
      <c r="F4" s="227" t="s">
        <v>110</v>
      </c>
      <c r="G4" s="227" t="s">
        <v>1453</v>
      </c>
      <c r="H4" s="227" t="s">
        <v>115</v>
      </c>
      <c r="I4" s="228" t="s">
        <v>1489</v>
      </c>
      <c r="J4" s="229" t="s">
        <v>89</v>
      </c>
    </row>
    <row r="5" spans="1:152" s="258" customFormat="1" ht="11.25" customHeight="1" x14ac:dyDescent="0.25">
      <c r="A5" s="400"/>
      <c r="B5" s="448" t="s">
        <v>773</v>
      </c>
      <c r="C5" s="448"/>
      <c r="D5" s="452"/>
      <c r="E5" s="405"/>
      <c r="F5" s="448"/>
      <c r="G5" s="448"/>
      <c r="H5" s="742"/>
      <c r="I5" s="452"/>
      <c r="J5" s="406"/>
    </row>
    <row r="6" spans="1:152" s="429" customFormat="1" ht="11.25" customHeight="1" x14ac:dyDescent="0.25">
      <c r="A6" s="407"/>
      <c r="B6" s="408" t="s">
        <v>2766</v>
      </c>
      <c r="C6" s="414"/>
      <c r="D6" s="459"/>
      <c r="E6" s="408"/>
      <c r="F6" s="414"/>
      <c r="G6" s="414"/>
      <c r="H6" s="744"/>
      <c r="I6" s="459"/>
      <c r="J6" s="412"/>
    </row>
    <row r="7" spans="1:152" s="429" customFormat="1" ht="11.25" customHeight="1" thickBot="1" x14ac:dyDescent="0.3">
      <c r="A7" s="407"/>
      <c r="B7" s="414" t="s">
        <v>1664</v>
      </c>
      <c r="C7" s="414"/>
      <c r="D7" s="459"/>
      <c r="E7" s="408"/>
      <c r="F7" s="414"/>
      <c r="G7" s="414"/>
      <c r="H7" s="744"/>
      <c r="I7" s="459"/>
      <c r="J7" s="412"/>
    </row>
    <row r="8" spans="1:152" ht="15.75" customHeight="1" thickBot="1" x14ac:dyDescent="0.3">
      <c r="A8" s="1145" t="s">
        <v>777</v>
      </c>
      <c r="B8" s="1119" t="s">
        <v>773</v>
      </c>
      <c r="C8" s="1127" t="s">
        <v>774</v>
      </c>
      <c r="D8" s="1119" t="s">
        <v>2767</v>
      </c>
      <c r="E8" s="1173" t="s">
        <v>1147</v>
      </c>
      <c r="F8" s="776" t="s">
        <v>1607</v>
      </c>
      <c r="G8" s="702" t="s">
        <v>1608</v>
      </c>
      <c r="H8" s="1161" t="s">
        <v>2768</v>
      </c>
      <c r="I8" s="1174" t="s">
        <v>137</v>
      </c>
      <c r="J8" s="1146" t="s">
        <v>1466</v>
      </c>
    </row>
    <row r="9" spans="1:152" ht="15.75" customHeight="1" thickBot="1" x14ac:dyDescent="0.3">
      <c r="A9" s="1145"/>
      <c r="B9" s="1119"/>
      <c r="C9" s="1127"/>
      <c r="D9" s="1119"/>
      <c r="E9" s="1173"/>
      <c r="F9" s="767" t="s">
        <v>1609</v>
      </c>
      <c r="G9" s="786" t="s">
        <v>1610</v>
      </c>
      <c r="H9" s="1161"/>
      <c r="I9" s="1174"/>
      <c r="J9" s="1146"/>
    </row>
    <row r="10" spans="1:152" ht="15.75" customHeight="1" thickBot="1" x14ac:dyDescent="0.3">
      <c r="A10" s="1145"/>
      <c r="B10" s="1119"/>
      <c r="C10" s="1127"/>
      <c r="D10" s="1119"/>
      <c r="E10" s="1173"/>
      <c r="F10" s="777" t="s">
        <v>1611</v>
      </c>
      <c r="G10" s="703" t="s">
        <v>1568</v>
      </c>
      <c r="H10" s="1161"/>
      <c r="I10" s="1174"/>
      <c r="J10" s="1146"/>
    </row>
    <row r="11" spans="1:152" ht="12" thickBot="1" x14ac:dyDescent="0.3">
      <c r="A11" s="255"/>
      <c r="B11" s="256"/>
      <c r="C11" s="256"/>
      <c r="D11" s="257"/>
      <c r="E11" s="256"/>
      <c r="F11" s="256"/>
      <c r="G11" s="257"/>
      <c r="H11" s="256"/>
      <c r="I11" s="257"/>
      <c r="J11" s="257"/>
    </row>
    <row r="12" spans="1:152" s="696" customFormat="1" ht="15" x14ac:dyDescent="0.25">
      <c r="A12" s="1214"/>
      <c r="B12" s="1215" t="s">
        <v>781</v>
      </c>
      <c r="C12" s="1216"/>
      <c r="D12" s="1216"/>
      <c r="E12" s="1216"/>
      <c r="F12" s="1216"/>
      <c r="G12" s="1216"/>
      <c r="H12" s="1216"/>
      <c r="I12" s="1216"/>
      <c r="J12" s="1217"/>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8"/>
      <c r="BG12" s="258"/>
      <c r="BH12" s="258"/>
      <c r="BI12" s="258"/>
      <c r="BJ12" s="258"/>
      <c r="BK12" s="258"/>
      <c r="BL12" s="258"/>
      <c r="BM12" s="258"/>
      <c r="BN12" s="258"/>
      <c r="BO12" s="258"/>
      <c r="BP12" s="258"/>
      <c r="BQ12" s="258"/>
      <c r="BR12" s="258"/>
      <c r="BS12" s="258"/>
      <c r="BT12" s="258"/>
      <c r="BU12" s="258"/>
      <c r="BV12" s="258"/>
      <c r="BW12" s="258"/>
      <c r="BX12" s="258"/>
      <c r="BY12" s="258"/>
      <c r="BZ12" s="258"/>
      <c r="CA12" s="258"/>
      <c r="CB12" s="258"/>
      <c r="CC12" s="258"/>
      <c r="CD12" s="258"/>
      <c r="CE12" s="258"/>
      <c r="CF12" s="258"/>
      <c r="CG12" s="258"/>
      <c r="CH12" s="258"/>
      <c r="CI12" s="258"/>
      <c r="CJ12" s="258"/>
      <c r="CK12" s="258"/>
      <c r="CL12" s="258"/>
      <c r="CM12" s="258"/>
      <c r="CN12" s="258"/>
      <c r="CO12" s="258"/>
      <c r="CP12" s="258"/>
      <c r="CQ12" s="258"/>
      <c r="CR12" s="258"/>
      <c r="CS12" s="258"/>
      <c r="CT12" s="258"/>
      <c r="CU12" s="258"/>
      <c r="CV12" s="258"/>
      <c r="CW12" s="258"/>
      <c r="CX12" s="258"/>
      <c r="CY12" s="258"/>
      <c r="CZ12" s="258"/>
      <c r="DA12" s="258"/>
      <c r="DB12" s="258"/>
      <c r="DC12" s="258"/>
      <c r="DD12" s="258"/>
      <c r="DE12" s="258"/>
      <c r="DF12" s="258"/>
      <c r="DG12" s="258"/>
      <c r="DH12" s="258"/>
      <c r="DI12" s="258"/>
      <c r="DJ12" s="258"/>
      <c r="DK12" s="258"/>
      <c r="DL12" s="258"/>
      <c r="DM12" s="258"/>
      <c r="DN12" s="258"/>
      <c r="DO12" s="258"/>
      <c r="DP12" s="258"/>
      <c r="DQ12" s="258"/>
      <c r="DR12" s="258"/>
      <c r="DS12" s="258"/>
      <c r="DT12" s="258"/>
      <c r="DU12" s="258"/>
      <c r="DV12" s="258"/>
      <c r="DW12" s="258"/>
      <c r="DX12" s="258"/>
      <c r="DY12" s="258"/>
      <c r="DZ12" s="258"/>
      <c r="EA12" s="258"/>
      <c r="EB12" s="258"/>
      <c r="EC12" s="258"/>
      <c r="ED12" s="258"/>
      <c r="EE12" s="258"/>
      <c r="EF12" s="258"/>
      <c r="EG12" s="258"/>
      <c r="EH12" s="258"/>
      <c r="EI12" s="258"/>
      <c r="EJ12" s="258"/>
      <c r="EK12" s="258"/>
      <c r="EL12" s="258"/>
      <c r="EM12" s="258"/>
      <c r="EN12" s="258"/>
      <c r="EO12" s="258"/>
      <c r="EP12" s="258"/>
      <c r="EQ12" s="258"/>
      <c r="ER12" s="258"/>
      <c r="ES12" s="258"/>
      <c r="ET12" s="258"/>
      <c r="EU12" s="258"/>
      <c r="EV12" s="258"/>
    </row>
    <row r="13" spans="1:152" s="696" customFormat="1" ht="15" x14ac:dyDescent="0.25">
      <c r="A13" s="1218"/>
      <c r="B13" s="1219" t="s">
        <v>2769</v>
      </c>
      <c r="C13" s="1220"/>
      <c r="D13" s="1220"/>
      <c r="E13" s="1220"/>
      <c r="F13" s="1220"/>
      <c r="G13" s="1220"/>
      <c r="H13" s="1220"/>
      <c r="I13" s="1220"/>
      <c r="J13" s="1221"/>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c r="DM13" s="258"/>
      <c r="DN13" s="258"/>
      <c r="DO13" s="258"/>
      <c r="DP13" s="258"/>
      <c r="DQ13" s="258"/>
      <c r="DR13" s="258"/>
      <c r="DS13" s="258"/>
      <c r="DT13" s="258"/>
      <c r="DU13" s="258"/>
      <c r="DV13" s="258"/>
      <c r="DW13" s="258"/>
      <c r="DX13" s="258"/>
      <c r="DY13" s="258"/>
      <c r="DZ13" s="258"/>
      <c r="EA13" s="258"/>
      <c r="EB13" s="258"/>
      <c r="EC13" s="258"/>
      <c r="ED13" s="258"/>
      <c r="EE13" s="258"/>
      <c r="EF13" s="258"/>
      <c r="EG13" s="258"/>
      <c r="EH13" s="258"/>
      <c r="EI13" s="258"/>
      <c r="EJ13" s="258"/>
      <c r="EK13" s="258"/>
      <c r="EL13" s="258"/>
      <c r="EM13" s="258"/>
      <c r="EN13" s="258"/>
      <c r="EO13" s="258"/>
      <c r="EP13" s="258"/>
      <c r="EQ13" s="258"/>
      <c r="ER13" s="258"/>
      <c r="ES13" s="258"/>
      <c r="ET13" s="258"/>
      <c r="EU13" s="258"/>
      <c r="EV13" s="258"/>
    </row>
    <row r="14" spans="1:152" s="904" customFormat="1" ht="15.75" thickBot="1" x14ac:dyDescent="0.3">
      <c r="A14" s="1218"/>
      <c r="B14" s="1222" t="s">
        <v>1664</v>
      </c>
      <c r="C14" s="1220"/>
      <c r="D14" s="1220"/>
      <c r="E14" s="1220"/>
      <c r="F14" s="1220"/>
      <c r="G14" s="1220"/>
      <c r="H14" s="1220"/>
      <c r="I14" s="1220"/>
      <c r="J14" s="1221"/>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row>
    <row r="15" spans="1:152" ht="42.75" customHeight="1" thickBot="1" x14ac:dyDescent="0.3">
      <c r="A15" s="267" t="s">
        <v>779</v>
      </c>
      <c r="B15" s="243" t="s">
        <v>781</v>
      </c>
      <c r="C15" s="268" t="s">
        <v>780</v>
      </c>
      <c r="D15" s="1223" t="s">
        <v>2770</v>
      </c>
      <c r="E15" s="364" t="s">
        <v>2771</v>
      </c>
      <c r="F15" s="1223"/>
      <c r="G15" s="1224"/>
      <c r="H15" s="245" t="s">
        <v>2772</v>
      </c>
      <c r="I15" s="247" t="s">
        <v>144</v>
      </c>
      <c r="J15" s="375" t="s">
        <v>1466</v>
      </c>
    </row>
    <row r="16" spans="1:152" ht="12" thickBot="1" x14ac:dyDescent="0.3">
      <c r="A16" s="255"/>
      <c r="B16" s="256"/>
      <c r="C16" s="256"/>
      <c r="D16" s="257"/>
      <c r="E16" s="256"/>
      <c r="F16" s="256"/>
      <c r="G16" s="257"/>
      <c r="H16" s="256"/>
      <c r="I16" s="257"/>
      <c r="J16" s="257"/>
    </row>
    <row r="17" spans="1:10" s="258" customFormat="1" ht="11.25" customHeight="1" x14ac:dyDescent="0.25">
      <c r="A17" s="400"/>
      <c r="B17" s="448" t="s">
        <v>783</v>
      </c>
      <c r="C17" s="448"/>
      <c r="D17" s="452"/>
      <c r="E17" s="405"/>
      <c r="F17" s="448"/>
      <c r="G17" s="448"/>
      <c r="H17" s="742"/>
      <c r="I17" s="452"/>
      <c r="J17" s="406"/>
    </row>
    <row r="18" spans="1:10" s="429" customFormat="1" ht="11.25" customHeight="1" x14ac:dyDescent="0.25">
      <c r="A18" s="407"/>
      <c r="B18" s="408" t="s">
        <v>2773</v>
      </c>
      <c r="C18" s="414"/>
      <c r="D18" s="459"/>
      <c r="E18" s="408"/>
      <c r="F18" s="414"/>
      <c r="G18" s="414"/>
      <c r="H18" s="744"/>
      <c r="I18" s="459"/>
      <c r="J18" s="412"/>
    </row>
    <row r="19" spans="1:10" s="429" customFormat="1" ht="12.75" customHeight="1" thickBot="1" x14ac:dyDescent="0.3">
      <c r="A19" s="407"/>
      <c r="B19" s="414" t="s">
        <v>2774</v>
      </c>
      <c r="C19" s="414"/>
      <c r="D19" s="459"/>
      <c r="E19" s="408"/>
      <c r="F19" s="414"/>
      <c r="G19" s="414"/>
      <c r="H19" s="744"/>
      <c r="I19" s="459"/>
      <c r="J19" s="412"/>
    </row>
    <row r="20" spans="1:10" s="258" customFormat="1" ht="41.25" customHeight="1" thickBot="1" x14ac:dyDescent="0.3">
      <c r="A20" s="1145" t="s">
        <v>789</v>
      </c>
      <c r="B20" s="1119" t="s">
        <v>783</v>
      </c>
      <c r="C20" s="1127" t="s">
        <v>790</v>
      </c>
      <c r="D20" s="1119" t="s">
        <v>2775</v>
      </c>
      <c r="E20" s="1119" t="s">
        <v>1147</v>
      </c>
      <c r="F20" s="878" t="s">
        <v>1607</v>
      </c>
      <c r="G20" s="702" t="s">
        <v>1608</v>
      </c>
      <c r="H20" s="1161" t="s">
        <v>2776</v>
      </c>
      <c r="I20" s="1127" t="s">
        <v>785</v>
      </c>
      <c r="J20" s="1146" t="s">
        <v>1585</v>
      </c>
    </row>
    <row r="21" spans="1:10" s="258" customFormat="1" ht="41.25" customHeight="1" thickBot="1" x14ac:dyDescent="0.3">
      <c r="A21" s="1145"/>
      <c r="B21" s="1119"/>
      <c r="C21" s="1127"/>
      <c r="D21" s="1119"/>
      <c r="E21" s="1119"/>
      <c r="F21" s="1225" t="s">
        <v>1609</v>
      </c>
      <c r="G21" s="1226" t="s">
        <v>1610</v>
      </c>
      <c r="H21" s="1161"/>
      <c r="I21" s="1127"/>
      <c r="J21" s="1146"/>
    </row>
    <row r="22" spans="1:10" customFormat="1" ht="75.75" thickBot="1" x14ac:dyDescent="0.3">
      <c r="A22" s="461" t="s">
        <v>792</v>
      </c>
      <c r="B22" s="342" t="s">
        <v>783</v>
      </c>
      <c r="C22" s="462" t="s">
        <v>793</v>
      </c>
      <c r="D22" s="342" t="s">
        <v>2777</v>
      </c>
      <c r="E22" s="342" t="s">
        <v>1540</v>
      </c>
      <c r="F22" s="647"/>
      <c r="G22" s="626"/>
      <c r="H22" s="745" t="s">
        <v>2778</v>
      </c>
      <c r="I22" s="462" t="s">
        <v>785</v>
      </c>
      <c r="J22" s="621" t="s">
        <v>1585</v>
      </c>
    </row>
    <row r="23" spans="1:10" ht="13.5" customHeight="1" thickBot="1" x14ac:dyDescent="0.3">
      <c r="A23" s="1145" t="s">
        <v>795</v>
      </c>
      <c r="B23" s="1119" t="s">
        <v>783</v>
      </c>
      <c r="C23" s="1127" t="s">
        <v>796</v>
      </c>
      <c r="D23" s="1119" t="s">
        <v>2779</v>
      </c>
      <c r="E23" s="1173" t="s">
        <v>1147</v>
      </c>
      <c r="F23" s="776" t="s">
        <v>2038</v>
      </c>
      <c r="G23" s="702" t="s">
        <v>2780</v>
      </c>
      <c r="H23" s="1161" t="s">
        <v>2781</v>
      </c>
      <c r="I23" s="1174" t="s">
        <v>785</v>
      </c>
      <c r="J23" s="1146" t="s">
        <v>1585</v>
      </c>
    </row>
    <row r="24" spans="1:10" ht="13.5" customHeight="1" thickBot="1" x14ac:dyDescent="0.3">
      <c r="A24" s="1145"/>
      <c r="B24" s="1119"/>
      <c r="C24" s="1127"/>
      <c r="D24" s="1119"/>
      <c r="E24" s="1173"/>
      <c r="F24" s="767" t="s">
        <v>2040</v>
      </c>
      <c r="G24" s="786" t="s">
        <v>2782</v>
      </c>
      <c r="H24" s="1161"/>
      <c r="I24" s="1174"/>
      <c r="J24" s="1146"/>
    </row>
    <row r="25" spans="1:10" ht="13.5" customHeight="1" thickBot="1" x14ac:dyDescent="0.3">
      <c r="A25" s="1145"/>
      <c r="B25" s="1119"/>
      <c r="C25" s="1127"/>
      <c r="D25" s="1119"/>
      <c r="E25" s="1173"/>
      <c r="F25" s="767" t="s">
        <v>2042</v>
      </c>
      <c r="G25" s="786" t="s">
        <v>2783</v>
      </c>
      <c r="H25" s="1161"/>
      <c r="I25" s="1174"/>
      <c r="J25" s="1146"/>
    </row>
    <row r="26" spans="1:10" ht="13.5" customHeight="1" thickBot="1" x14ac:dyDescent="0.3">
      <c r="A26" s="1145"/>
      <c r="B26" s="1119"/>
      <c r="C26" s="1127"/>
      <c r="D26" s="1119"/>
      <c r="E26" s="1173"/>
      <c r="F26" s="767" t="s">
        <v>2094</v>
      </c>
      <c r="G26" s="786" t="s">
        <v>2784</v>
      </c>
      <c r="H26" s="1161"/>
      <c r="I26" s="1174"/>
      <c r="J26" s="1146"/>
    </row>
    <row r="27" spans="1:10" ht="13.5" customHeight="1" thickBot="1" x14ac:dyDescent="0.3">
      <c r="A27" s="1145"/>
      <c r="B27" s="1119"/>
      <c r="C27" s="1127"/>
      <c r="D27" s="1119"/>
      <c r="E27" s="1173"/>
      <c r="F27" s="767" t="s">
        <v>2621</v>
      </c>
      <c r="G27" s="786" t="s">
        <v>2785</v>
      </c>
      <c r="H27" s="1161"/>
      <c r="I27" s="1174"/>
      <c r="J27" s="1146"/>
    </row>
    <row r="28" spans="1:10" ht="13.5" customHeight="1" thickBot="1" x14ac:dyDescent="0.3">
      <c r="A28" s="1145"/>
      <c r="B28" s="1119"/>
      <c r="C28" s="1127"/>
      <c r="D28" s="1119"/>
      <c r="E28" s="1173"/>
      <c r="F28" s="767" t="s">
        <v>2623</v>
      </c>
      <c r="G28" s="786" t="s">
        <v>2786</v>
      </c>
      <c r="H28" s="1161"/>
      <c r="I28" s="1174"/>
      <c r="J28" s="1146"/>
    </row>
    <row r="29" spans="1:10" ht="13.5" customHeight="1" thickBot="1" x14ac:dyDescent="0.3">
      <c r="A29" s="1145"/>
      <c r="B29" s="1119"/>
      <c r="C29" s="1127"/>
      <c r="D29" s="1119"/>
      <c r="E29" s="1173"/>
      <c r="F29" s="767" t="s">
        <v>2787</v>
      </c>
      <c r="G29" s="786" t="s">
        <v>2788</v>
      </c>
      <c r="H29" s="1161"/>
      <c r="I29" s="1174"/>
      <c r="J29" s="1146"/>
    </row>
    <row r="30" spans="1:10" ht="13.5" customHeight="1" thickBot="1" x14ac:dyDescent="0.3">
      <c r="A30" s="1145"/>
      <c r="B30" s="1119"/>
      <c r="C30" s="1127"/>
      <c r="D30" s="1119"/>
      <c r="E30" s="1173"/>
      <c r="F30" s="767" t="s">
        <v>2102</v>
      </c>
      <c r="G30" s="786" t="s">
        <v>2789</v>
      </c>
      <c r="H30" s="1161"/>
      <c r="I30" s="1174"/>
      <c r="J30" s="1146"/>
    </row>
    <row r="31" spans="1:10" ht="13.5" customHeight="1" thickBot="1" x14ac:dyDescent="0.3">
      <c r="A31" s="1145"/>
      <c r="B31" s="1119"/>
      <c r="C31" s="1127"/>
      <c r="D31" s="1119"/>
      <c r="E31" s="1173"/>
      <c r="F31" s="777" t="s">
        <v>1611</v>
      </c>
      <c r="G31" s="703" t="s">
        <v>2790</v>
      </c>
      <c r="H31" s="1161"/>
      <c r="I31" s="1174"/>
      <c r="J31" s="1146"/>
    </row>
    <row r="32" spans="1:10" s="15" customFormat="1" ht="68.25" customHeight="1" thickBot="1" x14ac:dyDescent="0.3">
      <c r="A32" s="1227" t="s">
        <v>797</v>
      </c>
      <c r="B32" s="1228" t="s">
        <v>783</v>
      </c>
      <c r="C32" s="1229" t="s">
        <v>798</v>
      </c>
      <c r="D32" s="1228" t="s">
        <v>2791</v>
      </c>
      <c r="E32" s="1228" t="s">
        <v>2792</v>
      </c>
      <c r="F32" s="1228" t="s">
        <v>2793</v>
      </c>
      <c r="G32" s="1230"/>
      <c r="H32" s="1231" t="s">
        <v>798</v>
      </c>
      <c r="I32" s="1229" t="s">
        <v>785</v>
      </c>
      <c r="J32" s="874" t="s">
        <v>1585</v>
      </c>
    </row>
    <row r="33" spans="1:152" s="15" customFormat="1" ht="36" customHeight="1" thickBot="1" x14ac:dyDescent="0.3">
      <c r="A33" s="1145" t="s">
        <v>799</v>
      </c>
      <c r="B33" s="1119" t="s">
        <v>783</v>
      </c>
      <c r="C33" s="1127" t="s">
        <v>800</v>
      </c>
      <c r="D33" s="1119" t="s">
        <v>2794</v>
      </c>
      <c r="E33" s="1119" t="s">
        <v>1147</v>
      </c>
      <c r="F33" s="878" t="s">
        <v>1607</v>
      </c>
      <c r="G33" s="702" t="s">
        <v>1608</v>
      </c>
      <c r="H33" s="1161" t="s">
        <v>2795</v>
      </c>
      <c r="I33" s="1127" t="s">
        <v>785</v>
      </c>
      <c r="J33" s="1146" t="s">
        <v>1585</v>
      </c>
    </row>
    <row r="34" spans="1:152" s="15" customFormat="1" ht="36" customHeight="1" thickBot="1" x14ac:dyDescent="0.3">
      <c r="A34" s="1145"/>
      <c r="B34" s="1119"/>
      <c r="C34" s="1127"/>
      <c r="D34" s="1119"/>
      <c r="E34" s="1119"/>
      <c r="F34" s="890" t="s">
        <v>1609</v>
      </c>
      <c r="G34" s="703" t="s">
        <v>1610</v>
      </c>
      <c r="H34" s="1161"/>
      <c r="I34" s="1127"/>
      <c r="J34" s="1146"/>
    </row>
    <row r="35" spans="1:152" s="15" customFormat="1" ht="39" customHeight="1" thickBot="1" x14ac:dyDescent="0.3">
      <c r="A35" s="1145" t="s">
        <v>801</v>
      </c>
      <c r="B35" s="1119" t="s">
        <v>783</v>
      </c>
      <c r="C35" s="1127" t="s">
        <v>802</v>
      </c>
      <c r="D35" s="1119" t="s">
        <v>2796</v>
      </c>
      <c r="E35" s="1119" t="s">
        <v>1147</v>
      </c>
      <c r="F35" s="878" t="s">
        <v>1607</v>
      </c>
      <c r="G35" s="702" t="s">
        <v>1608</v>
      </c>
      <c r="H35" s="1161" t="s">
        <v>2797</v>
      </c>
      <c r="I35" s="1127" t="s">
        <v>785</v>
      </c>
      <c r="J35" s="1146" t="s">
        <v>1585</v>
      </c>
    </row>
    <row r="36" spans="1:152" s="15" customFormat="1" ht="39" customHeight="1" thickBot="1" x14ac:dyDescent="0.3">
      <c r="A36" s="1145"/>
      <c r="B36" s="1119"/>
      <c r="C36" s="1127"/>
      <c r="D36" s="1119"/>
      <c r="E36" s="1119"/>
      <c r="F36" s="890" t="s">
        <v>1609</v>
      </c>
      <c r="G36" s="703" t="s">
        <v>1610</v>
      </c>
      <c r="H36" s="1161"/>
      <c r="I36" s="1127"/>
      <c r="J36" s="1146"/>
    </row>
    <row r="37" spans="1:152" ht="11.25" customHeight="1" x14ac:dyDescent="0.25">
      <c r="A37" s="255"/>
      <c r="B37" s="256"/>
      <c r="C37" s="256"/>
      <c r="D37" s="257"/>
      <c r="E37" s="256"/>
      <c r="F37" s="256"/>
      <c r="G37" s="257"/>
      <c r="H37" s="256"/>
      <c r="I37" s="257"/>
      <c r="J37" s="257"/>
    </row>
    <row r="38" spans="1:152" s="145" customFormat="1" ht="11.25" customHeight="1" thickBot="1" x14ac:dyDescent="0.3">
      <c r="A38" s="1232" t="s">
        <v>2798</v>
      </c>
      <c r="B38" s="392"/>
      <c r="C38" s="1233" t="s">
        <v>2799</v>
      </c>
      <c r="D38" s="11"/>
      <c r="E38" s="1234"/>
      <c r="F38" s="1234"/>
      <c r="G38" s="11"/>
      <c r="H38" s="1234"/>
      <c r="I38" s="11"/>
      <c r="J38" s="11"/>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row>
    <row r="39" spans="1:152" s="139" customFormat="1" ht="11.25" customHeight="1" x14ac:dyDescent="0.25">
      <c r="A39" s="1033"/>
      <c r="B39" s="993" t="s">
        <v>497</v>
      </c>
      <c r="C39" s="993"/>
      <c r="D39" s="1036"/>
      <c r="E39" s="994"/>
      <c r="F39" s="993"/>
      <c r="G39" s="993"/>
      <c r="H39" s="1235"/>
      <c r="I39" s="1036"/>
      <c r="J39" s="1236"/>
    </row>
    <row r="40" spans="1:152" s="139" customFormat="1" ht="11.25" customHeight="1" x14ac:dyDescent="0.25">
      <c r="A40" s="1038"/>
      <c r="B40" s="997" t="s">
        <v>2766</v>
      </c>
      <c r="C40" s="1039"/>
      <c r="D40" s="1042"/>
      <c r="E40" s="997"/>
      <c r="F40" s="1039"/>
      <c r="G40" s="1039"/>
      <c r="H40" s="1237"/>
      <c r="I40" s="1042"/>
      <c r="J40" s="1238"/>
    </row>
    <row r="41" spans="1:152" s="139" customFormat="1" ht="11.25" customHeight="1" thickBot="1" x14ac:dyDescent="0.3">
      <c r="A41" s="1038"/>
      <c r="B41" s="997" t="s">
        <v>1154</v>
      </c>
      <c r="C41" s="1039"/>
      <c r="D41" s="1042"/>
      <c r="E41" s="997"/>
      <c r="F41" s="1039"/>
      <c r="G41" s="1039"/>
      <c r="H41" s="1237"/>
      <c r="I41" s="1042"/>
      <c r="J41" s="1238"/>
    </row>
    <row r="42" spans="1:152" s="140" customFormat="1" ht="12" customHeight="1" thickBot="1" x14ac:dyDescent="0.3">
      <c r="A42" s="1271" t="s">
        <v>495</v>
      </c>
      <c r="B42" s="1272" t="s">
        <v>497</v>
      </c>
      <c r="C42" s="1273" t="s">
        <v>496</v>
      </c>
      <c r="D42" s="1272" t="s">
        <v>2800</v>
      </c>
      <c r="E42" s="1274" t="s">
        <v>1147</v>
      </c>
      <c r="F42" s="1239" t="s">
        <v>2038</v>
      </c>
      <c r="G42" s="1240" t="s">
        <v>2121</v>
      </c>
      <c r="H42" s="1272" t="s">
        <v>2801</v>
      </c>
      <c r="I42" s="1129"/>
      <c r="J42" s="1275" t="s">
        <v>1585</v>
      </c>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139"/>
      <c r="EU42" s="139"/>
      <c r="EV42" s="139"/>
    </row>
    <row r="43" spans="1:152" s="140" customFormat="1" ht="12" customHeight="1" thickBot="1" x14ac:dyDescent="0.3">
      <c r="A43" s="1271"/>
      <c r="B43" s="1272"/>
      <c r="C43" s="1273"/>
      <c r="D43" s="1272"/>
      <c r="E43" s="1274"/>
      <c r="F43" s="1241" t="s">
        <v>2040</v>
      </c>
      <c r="G43" s="1242" t="s">
        <v>2123</v>
      </c>
      <c r="H43" s="1272"/>
      <c r="I43" s="1129"/>
      <c r="J43" s="1275"/>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c r="DR43" s="139"/>
      <c r="DS43" s="139"/>
      <c r="DT43" s="139"/>
      <c r="DU43" s="139"/>
      <c r="DV43" s="139"/>
      <c r="DW43" s="139"/>
      <c r="DX43" s="139"/>
      <c r="DY43" s="139"/>
      <c r="DZ43" s="139"/>
      <c r="EA43" s="139"/>
      <c r="EB43" s="139"/>
      <c r="EC43" s="139"/>
      <c r="ED43" s="139"/>
      <c r="EE43" s="139"/>
      <c r="EF43" s="139"/>
      <c r="EG43" s="139"/>
      <c r="EH43" s="139"/>
      <c r="EI43" s="139"/>
      <c r="EJ43" s="139"/>
      <c r="EK43" s="139"/>
      <c r="EL43" s="139"/>
      <c r="EM43" s="139"/>
      <c r="EN43" s="139"/>
      <c r="EO43" s="139"/>
      <c r="EP43" s="139"/>
      <c r="EQ43" s="139"/>
      <c r="ER43" s="139"/>
      <c r="ES43" s="139"/>
      <c r="ET43" s="139"/>
      <c r="EU43" s="139"/>
      <c r="EV43" s="139"/>
    </row>
    <row r="44" spans="1:152" s="140" customFormat="1" ht="12" customHeight="1" thickBot="1" x14ac:dyDescent="0.3">
      <c r="A44" s="1271"/>
      <c r="B44" s="1272"/>
      <c r="C44" s="1273"/>
      <c r="D44" s="1272"/>
      <c r="E44" s="1274"/>
      <c r="F44" s="1241" t="s">
        <v>2042</v>
      </c>
      <c r="G44" s="1242" t="s">
        <v>2124</v>
      </c>
      <c r="H44" s="1272"/>
      <c r="I44" s="1129"/>
      <c r="J44" s="1275"/>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c r="DR44" s="139"/>
      <c r="DS44" s="139"/>
      <c r="DT44" s="139"/>
      <c r="DU44" s="139"/>
      <c r="DV44" s="139"/>
      <c r="DW44" s="139"/>
      <c r="DX44" s="139"/>
      <c r="DY44" s="139"/>
      <c r="DZ44" s="139"/>
      <c r="EA44" s="139"/>
      <c r="EB44" s="139"/>
      <c r="EC44" s="139"/>
      <c r="ED44" s="139"/>
      <c r="EE44" s="139"/>
      <c r="EF44" s="139"/>
      <c r="EG44" s="139"/>
      <c r="EH44" s="139"/>
      <c r="EI44" s="139"/>
      <c r="EJ44" s="139"/>
      <c r="EK44" s="139"/>
      <c r="EL44" s="139"/>
      <c r="EM44" s="139"/>
      <c r="EN44" s="139"/>
      <c r="EO44" s="139"/>
      <c r="EP44" s="139"/>
      <c r="EQ44" s="139"/>
      <c r="ER44" s="139"/>
      <c r="ES44" s="139"/>
      <c r="ET44" s="139"/>
      <c r="EU44" s="139"/>
      <c r="EV44" s="139"/>
    </row>
    <row r="45" spans="1:152" s="140" customFormat="1" ht="12" customHeight="1" thickBot="1" x14ac:dyDescent="0.3">
      <c r="A45" s="1271"/>
      <c r="B45" s="1272"/>
      <c r="C45" s="1273"/>
      <c r="D45" s="1272"/>
      <c r="E45" s="1274"/>
      <c r="F45" s="1243" t="s">
        <v>1611</v>
      </c>
      <c r="G45" s="1244" t="s">
        <v>1568</v>
      </c>
      <c r="H45" s="1272"/>
      <c r="I45" s="1129"/>
      <c r="J45" s="1275"/>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39"/>
      <c r="ER45" s="139"/>
      <c r="ES45" s="139"/>
      <c r="ET45" s="139"/>
      <c r="EU45" s="139"/>
      <c r="EV45" s="139"/>
    </row>
    <row r="46" spans="1:152" x14ac:dyDescent="0.25">
      <c r="A46" s="255"/>
      <c r="B46" s="256"/>
      <c r="C46" s="256"/>
      <c r="D46" s="257"/>
      <c r="E46" s="256"/>
      <c r="F46" s="256"/>
      <c r="G46" s="257"/>
      <c r="H46" s="256"/>
      <c r="I46" s="257"/>
      <c r="J46" s="257"/>
    </row>
    <row r="47" spans="1:152" s="145" customFormat="1" ht="15.75" thickBot="1" x14ac:dyDescent="0.3">
      <c r="A47" s="1232" t="s">
        <v>2802</v>
      </c>
      <c r="B47" s="1234"/>
      <c r="C47" s="1234"/>
      <c r="D47" s="11"/>
      <c r="E47" s="1234"/>
      <c r="F47" s="1234"/>
      <c r="G47" s="11"/>
      <c r="H47" s="1234"/>
      <c r="I47" s="11"/>
      <c r="J47" s="11"/>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row>
    <row r="48" spans="1:152" s="1250" customFormat="1" ht="12" x14ac:dyDescent="0.25">
      <c r="A48" s="1245"/>
      <c r="B48" s="993" t="s">
        <v>805</v>
      </c>
      <c r="C48" s="1036"/>
      <c r="D48" s="1246"/>
      <c r="E48" s="1247"/>
      <c r="F48" s="1247"/>
      <c r="G48" s="1248"/>
      <c r="H48" s="1247"/>
      <c r="I48" s="1246"/>
      <c r="J48" s="124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39"/>
      <c r="ER48" s="139"/>
      <c r="ES48" s="139"/>
      <c r="ET48" s="139"/>
      <c r="EU48" s="139"/>
      <c r="EV48" s="139"/>
    </row>
    <row r="49" spans="1:152" s="1250" customFormat="1" ht="12" x14ac:dyDescent="0.25">
      <c r="A49" s="1251"/>
      <c r="B49" s="997" t="s">
        <v>2803</v>
      </c>
      <c r="C49" s="1042"/>
      <c r="D49" s="1252"/>
      <c r="E49" s="1253"/>
      <c r="F49" s="1253"/>
      <c r="G49" s="1254"/>
      <c r="H49" s="1253"/>
      <c r="I49" s="1252"/>
      <c r="J49" s="1255"/>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row>
    <row r="50" spans="1:152" s="1250" customFormat="1" ht="12.75" thickBot="1" x14ac:dyDescent="0.3">
      <c r="A50" s="1251"/>
      <c r="B50" s="997" t="s">
        <v>2804</v>
      </c>
      <c r="C50" s="1042"/>
      <c r="D50" s="1252"/>
      <c r="E50" s="1253"/>
      <c r="F50" s="1253"/>
      <c r="G50" s="1254"/>
      <c r="H50" s="1253"/>
      <c r="I50" s="1252"/>
      <c r="J50" s="1255"/>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139"/>
      <c r="EU50" s="139"/>
      <c r="EV50" s="139"/>
    </row>
    <row r="51" spans="1:152" s="140" customFormat="1" ht="84.75" thickBot="1" x14ac:dyDescent="0.3">
      <c r="A51" s="986" t="s">
        <v>803</v>
      </c>
      <c r="B51" s="987" t="s">
        <v>805</v>
      </c>
      <c r="C51" s="988" t="s">
        <v>804</v>
      </c>
      <c r="D51" s="987" t="s">
        <v>2805</v>
      </c>
      <c r="E51" s="987" t="s">
        <v>1540</v>
      </c>
      <c r="F51" s="1256"/>
      <c r="G51" s="1257"/>
      <c r="H51" s="987" t="s">
        <v>804</v>
      </c>
      <c r="I51" s="987"/>
      <c r="J51" s="969" t="s">
        <v>1585</v>
      </c>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row>
    <row r="52" spans="1:152" s="140" customFormat="1" ht="108.75" thickBot="1" x14ac:dyDescent="0.3">
      <c r="A52" s="986" t="s">
        <v>807</v>
      </c>
      <c r="B52" s="987" t="s">
        <v>805</v>
      </c>
      <c r="C52" s="966" t="s">
        <v>808</v>
      </c>
      <c r="D52" s="965" t="s">
        <v>2806</v>
      </c>
      <c r="E52" s="1258" t="s">
        <v>1801</v>
      </c>
      <c r="F52" s="1259"/>
      <c r="G52" s="1260"/>
      <c r="H52" s="965" t="s">
        <v>808</v>
      </c>
      <c r="I52" s="987"/>
      <c r="J52" s="969" t="s">
        <v>1585</v>
      </c>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9"/>
      <c r="EB52" s="139"/>
      <c r="EC52" s="139"/>
      <c r="ED52" s="139"/>
      <c r="EE52" s="139"/>
      <c r="EF52" s="139"/>
      <c r="EG52" s="139"/>
      <c r="EH52" s="139"/>
      <c r="EI52" s="139"/>
      <c r="EJ52" s="139"/>
      <c r="EK52" s="139"/>
      <c r="EL52" s="139"/>
      <c r="EM52" s="139"/>
      <c r="EN52" s="139"/>
      <c r="EO52" s="139"/>
      <c r="EP52" s="139"/>
      <c r="EQ52" s="139"/>
      <c r="ER52" s="139"/>
      <c r="ES52" s="139"/>
      <c r="ET52" s="139"/>
      <c r="EU52" s="139"/>
      <c r="EV52" s="139"/>
    </row>
    <row r="53" spans="1:152" s="140" customFormat="1" ht="12.75" thickBot="1" x14ac:dyDescent="0.3">
      <c r="A53" s="1276" t="s">
        <v>809</v>
      </c>
      <c r="B53" s="1277" t="s">
        <v>805</v>
      </c>
      <c r="C53" s="1202" t="s">
        <v>810</v>
      </c>
      <c r="D53" s="1201" t="s">
        <v>2807</v>
      </c>
      <c r="E53" s="1201" t="s">
        <v>2808</v>
      </c>
      <c r="F53" s="1261" t="s">
        <v>2809</v>
      </c>
      <c r="G53" s="1262" t="s">
        <v>1850</v>
      </c>
      <c r="H53" s="1196" t="s">
        <v>2810</v>
      </c>
      <c r="I53" s="1116"/>
      <c r="J53" s="1198" t="s">
        <v>1585</v>
      </c>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9"/>
      <c r="EB53" s="139"/>
      <c r="EC53" s="139"/>
      <c r="ED53" s="139"/>
      <c r="EE53" s="139"/>
      <c r="EF53" s="139"/>
      <c r="EG53" s="139"/>
      <c r="EH53" s="139"/>
      <c r="EI53" s="139"/>
      <c r="EJ53" s="139"/>
      <c r="EK53" s="139"/>
      <c r="EL53" s="139"/>
      <c r="EM53" s="139"/>
      <c r="EN53" s="139"/>
      <c r="EO53" s="139"/>
      <c r="EP53" s="139"/>
      <c r="EQ53" s="139"/>
      <c r="ER53" s="139"/>
      <c r="ES53" s="139"/>
      <c r="ET53" s="139"/>
      <c r="EU53" s="139"/>
      <c r="EV53" s="139"/>
    </row>
    <row r="54" spans="1:152" s="140" customFormat="1" ht="12.75" thickBot="1" x14ac:dyDescent="0.3">
      <c r="A54" s="1276"/>
      <c r="B54" s="1277"/>
      <c r="C54" s="1202"/>
      <c r="D54" s="1201"/>
      <c r="E54" s="1201"/>
      <c r="F54" s="1263" t="s">
        <v>2811</v>
      </c>
      <c r="G54" s="1264" t="s">
        <v>1851</v>
      </c>
      <c r="H54" s="1196"/>
      <c r="I54" s="1116"/>
      <c r="J54" s="1198"/>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39"/>
      <c r="DM54" s="139"/>
      <c r="DN54" s="139"/>
      <c r="DO54" s="139"/>
      <c r="DP54" s="139"/>
      <c r="DQ54" s="139"/>
      <c r="DR54" s="139"/>
      <c r="DS54" s="139"/>
      <c r="DT54" s="139"/>
      <c r="DU54" s="139"/>
      <c r="DV54" s="139"/>
      <c r="DW54" s="139"/>
      <c r="DX54" s="139"/>
      <c r="DY54" s="139"/>
      <c r="DZ54" s="139"/>
      <c r="EA54" s="139"/>
      <c r="EB54" s="139"/>
      <c r="EC54" s="139"/>
      <c r="ED54" s="139"/>
      <c r="EE54" s="139"/>
      <c r="EF54" s="139"/>
      <c r="EG54" s="139"/>
      <c r="EH54" s="139"/>
      <c r="EI54" s="139"/>
      <c r="EJ54" s="139"/>
      <c r="EK54" s="139"/>
      <c r="EL54" s="139"/>
      <c r="EM54" s="139"/>
      <c r="EN54" s="139"/>
      <c r="EO54" s="139"/>
      <c r="EP54" s="139"/>
      <c r="EQ54" s="139"/>
      <c r="ER54" s="139"/>
      <c r="ES54" s="139"/>
      <c r="ET54" s="139"/>
      <c r="EU54" s="139"/>
      <c r="EV54" s="139"/>
    </row>
    <row r="55" spans="1:152" s="140" customFormat="1" ht="12.75" thickBot="1" x14ac:dyDescent="0.3">
      <c r="A55" s="1276"/>
      <c r="B55" s="1277"/>
      <c r="C55" s="1202"/>
      <c r="D55" s="1201"/>
      <c r="E55" s="1201"/>
      <c r="F55" s="1263" t="s">
        <v>2812</v>
      </c>
      <c r="G55" s="1264" t="s">
        <v>2813</v>
      </c>
      <c r="H55" s="1196"/>
      <c r="I55" s="1116"/>
      <c r="J55" s="1198"/>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39"/>
      <c r="DM55" s="139"/>
      <c r="DN55" s="139"/>
      <c r="DO55" s="139"/>
      <c r="DP55" s="139"/>
      <c r="DQ55" s="139"/>
      <c r="DR55" s="139"/>
      <c r="DS55" s="139"/>
      <c r="DT55" s="139"/>
      <c r="DU55" s="139"/>
      <c r="DV55" s="139"/>
      <c r="DW55" s="139"/>
      <c r="DX55" s="139"/>
      <c r="DY55" s="139"/>
      <c r="DZ55" s="139"/>
      <c r="EA55" s="139"/>
      <c r="EB55" s="139"/>
      <c r="EC55" s="139"/>
      <c r="ED55" s="139"/>
      <c r="EE55" s="139"/>
      <c r="EF55" s="139"/>
      <c r="EG55" s="139"/>
      <c r="EH55" s="139"/>
      <c r="EI55" s="139"/>
      <c r="EJ55" s="139"/>
      <c r="EK55" s="139"/>
      <c r="EL55" s="139"/>
      <c r="EM55" s="139"/>
      <c r="EN55" s="139"/>
      <c r="EO55" s="139"/>
      <c r="EP55" s="139"/>
      <c r="EQ55" s="139"/>
      <c r="ER55" s="139"/>
      <c r="ES55" s="139"/>
      <c r="ET55" s="139"/>
      <c r="EU55" s="139"/>
      <c r="EV55" s="139"/>
    </row>
    <row r="56" spans="1:152" s="140" customFormat="1" ht="12.75" thickBot="1" x14ac:dyDescent="0.3">
      <c r="A56" s="1276"/>
      <c r="B56" s="1277"/>
      <c r="C56" s="1202"/>
      <c r="D56" s="1201"/>
      <c r="E56" s="1201"/>
      <c r="F56" s="1263" t="s">
        <v>2814</v>
      </c>
      <c r="G56" s="1264" t="s">
        <v>2815</v>
      </c>
      <c r="H56" s="1196"/>
      <c r="I56" s="1116"/>
      <c r="J56" s="1198"/>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c r="DR56" s="139"/>
      <c r="DS56" s="139"/>
      <c r="DT56" s="139"/>
      <c r="DU56" s="139"/>
      <c r="DV56" s="139"/>
      <c r="DW56" s="139"/>
      <c r="DX56" s="139"/>
      <c r="DY56" s="139"/>
      <c r="DZ56" s="139"/>
      <c r="EA56" s="139"/>
      <c r="EB56" s="139"/>
      <c r="EC56" s="139"/>
      <c r="ED56" s="139"/>
      <c r="EE56" s="139"/>
      <c r="EF56" s="139"/>
      <c r="EG56" s="139"/>
      <c r="EH56" s="139"/>
      <c r="EI56" s="139"/>
      <c r="EJ56" s="139"/>
      <c r="EK56" s="139"/>
      <c r="EL56" s="139"/>
      <c r="EM56" s="139"/>
      <c r="EN56" s="139"/>
      <c r="EO56" s="139"/>
      <c r="EP56" s="139"/>
      <c r="EQ56" s="139"/>
      <c r="ER56" s="139"/>
      <c r="ES56" s="139"/>
      <c r="ET56" s="139"/>
      <c r="EU56" s="139"/>
      <c r="EV56" s="139"/>
    </row>
    <row r="57" spans="1:152" s="140" customFormat="1" ht="12.75" thickBot="1" x14ac:dyDescent="0.3">
      <c r="A57" s="1276"/>
      <c r="B57" s="1277"/>
      <c r="C57" s="1202"/>
      <c r="D57" s="1201"/>
      <c r="E57" s="1201"/>
      <c r="F57" s="1265" t="s">
        <v>2816</v>
      </c>
      <c r="G57" s="1266" t="s">
        <v>1943</v>
      </c>
      <c r="H57" s="1196"/>
      <c r="I57" s="1116"/>
      <c r="J57" s="1198"/>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c r="DK57" s="139"/>
      <c r="DL57" s="139"/>
      <c r="DM57" s="139"/>
      <c r="DN57" s="139"/>
      <c r="DO57" s="139"/>
      <c r="DP57" s="139"/>
      <c r="DQ57" s="139"/>
      <c r="DR57" s="139"/>
      <c r="DS57" s="139"/>
      <c r="DT57" s="139"/>
      <c r="DU57" s="139"/>
      <c r="DV57" s="139"/>
      <c r="DW57" s="139"/>
      <c r="DX57" s="139"/>
      <c r="DY57" s="139"/>
      <c r="DZ57" s="139"/>
      <c r="EA57" s="139"/>
      <c r="EB57" s="139"/>
      <c r="EC57" s="139"/>
      <c r="ED57" s="139"/>
      <c r="EE57" s="139"/>
      <c r="EF57" s="139"/>
      <c r="EG57" s="139"/>
      <c r="EH57" s="139"/>
      <c r="EI57" s="139"/>
      <c r="EJ57" s="139"/>
      <c r="EK57" s="139"/>
      <c r="EL57" s="139"/>
      <c r="EM57" s="139"/>
      <c r="EN57" s="139"/>
      <c r="EO57" s="139"/>
      <c r="EP57" s="139"/>
      <c r="EQ57" s="139"/>
      <c r="ER57" s="139"/>
      <c r="ES57" s="139"/>
      <c r="ET57" s="139"/>
      <c r="EU57" s="139"/>
      <c r="EV57" s="139"/>
    </row>
    <row r="58" spans="1:152" x14ac:dyDescent="0.25">
      <c r="A58" s="255"/>
      <c r="B58" s="256"/>
      <c r="C58" s="256"/>
      <c r="D58" s="257"/>
      <c r="E58" s="256"/>
      <c r="F58" s="256"/>
      <c r="G58" s="257"/>
      <c r="H58" s="256"/>
      <c r="I58" s="257"/>
      <c r="J58" s="257"/>
    </row>
    <row r="59" spans="1:152" x14ac:dyDescent="0.25">
      <c r="A59" s="255"/>
      <c r="B59" s="256"/>
      <c r="C59" s="256"/>
      <c r="D59" s="257"/>
      <c r="E59" s="256"/>
      <c r="F59" s="256"/>
      <c r="G59" s="257"/>
      <c r="H59" s="256"/>
      <c r="I59" s="257"/>
      <c r="J59" s="257"/>
    </row>
    <row r="60" spans="1:152" x14ac:dyDescent="0.25">
      <c r="A60" s="255"/>
      <c r="B60" s="256"/>
      <c r="C60" s="256"/>
      <c r="D60" s="257"/>
      <c r="E60" s="256"/>
      <c r="F60" s="256"/>
      <c r="G60" s="257"/>
      <c r="H60" s="256"/>
      <c r="I60" s="257"/>
      <c r="J60" s="257"/>
    </row>
    <row r="61" spans="1:152" x14ac:dyDescent="0.25">
      <c r="A61" s="255"/>
      <c r="B61" s="256"/>
      <c r="C61" s="256"/>
      <c r="D61" s="257"/>
      <c r="E61" s="256"/>
      <c r="F61" s="256"/>
      <c r="G61" s="257"/>
      <c r="H61" s="256"/>
      <c r="I61" s="257"/>
      <c r="J61" s="257"/>
    </row>
    <row r="62" spans="1:152" x14ac:dyDescent="0.25">
      <c r="A62" s="255"/>
      <c r="B62" s="256"/>
      <c r="C62" s="256"/>
      <c r="D62" s="257"/>
      <c r="E62" s="256"/>
      <c r="F62" s="256"/>
      <c r="G62" s="257"/>
      <c r="H62" s="256"/>
      <c r="I62" s="257"/>
      <c r="J62" s="257"/>
    </row>
    <row r="63" spans="1:152" x14ac:dyDescent="0.25">
      <c r="A63" s="255"/>
      <c r="B63" s="256"/>
      <c r="C63" s="256"/>
      <c r="D63" s="257"/>
      <c r="E63" s="256"/>
      <c r="F63" s="256"/>
      <c r="G63" s="257"/>
      <c r="H63" s="256"/>
      <c r="I63" s="257"/>
      <c r="J63" s="257"/>
    </row>
    <row r="64" spans="1:152" x14ac:dyDescent="0.25">
      <c r="A64" s="255"/>
      <c r="B64" s="256"/>
      <c r="C64" s="256"/>
      <c r="D64" s="257"/>
      <c r="E64" s="256"/>
      <c r="F64" s="256"/>
      <c r="G64" s="257"/>
      <c r="H64" s="256"/>
      <c r="I64" s="257"/>
      <c r="J64" s="257"/>
    </row>
    <row r="65" spans="1:10" x14ac:dyDescent="0.25">
      <c r="A65" s="255"/>
      <c r="B65" s="256"/>
      <c r="C65" s="256"/>
      <c r="D65" s="257"/>
      <c r="E65" s="256"/>
      <c r="F65" s="256"/>
      <c r="G65" s="257"/>
      <c r="H65" s="256"/>
      <c r="I65" s="257"/>
      <c r="J65" s="257"/>
    </row>
    <row r="66" spans="1:10" x14ac:dyDescent="0.25">
      <c r="A66" s="255"/>
      <c r="B66" s="256"/>
      <c r="C66" s="256"/>
      <c r="D66" s="257"/>
      <c r="E66" s="256"/>
      <c r="F66" s="256"/>
      <c r="G66" s="257"/>
      <c r="H66" s="256"/>
      <c r="I66" s="257"/>
      <c r="J66" s="257"/>
    </row>
    <row r="67" spans="1:10" x14ac:dyDescent="0.25">
      <c r="A67" s="255"/>
      <c r="B67" s="256"/>
      <c r="C67" s="256"/>
      <c r="D67" s="257"/>
      <c r="E67" s="256"/>
      <c r="F67" s="256"/>
      <c r="G67" s="257"/>
      <c r="H67" s="256"/>
      <c r="I67" s="257"/>
      <c r="J67" s="257"/>
    </row>
    <row r="68" spans="1:10" x14ac:dyDescent="0.25">
      <c r="A68" s="255"/>
      <c r="B68" s="256"/>
      <c r="C68" s="256"/>
      <c r="D68" s="257"/>
      <c r="E68" s="256"/>
      <c r="F68" s="256"/>
      <c r="G68" s="257"/>
      <c r="H68" s="256"/>
      <c r="I68" s="257"/>
      <c r="J68" s="257"/>
    </row>
    <row r="69" spans="1:10" x14ac:dyDescent="0.25">
      <c r="A69" s="255"/>
      <c r="B69" s="256"/>
      <c r="C69" s="256"/>
      <c r="D69" s="257"/>
      <c r="E69" s="256"/>
      <c r="F69" s="256"/>
      <c r="G69" s="257"/>
      <c r="H69" s="256"/>
      <c r="I69" s="257"/>
      <c r="J69" s="257"/>
    </row>
    <row r="70" spans="1:10" x14ac:dyDescent="0.25">
      <c r="A70" s="255"/>
      <c r="B70" s="256"/>
      <c r="C70" s="256"/>
      <c r="D70" s="257"/>
      <c r="E70" s="256"/>
      <c r="F70" s="256"/>
      <c r="G70" s="257"/>
      <c r="H70" s="256"/>
      <c r="I70" s="257"/>
      <c r="J70" s="257"/>
    </row>
    <row r="71" spans="1:10" x14ac:dyDescent="0.25">
      <c r="A71" s="255"/>
      <c r="B71" s="256"/>
      <c r="C71" s="256"/>
      <c r="D71" s="257"/>
      <c r="E71" s="256"/>
      <c r="F71" s="256"/>
      <c r="G71" s="257"/>
      <c r="H71" s="256"/>
      <c r="I71" s="257"/>
      <c r="J71" s="257"/>
    </row>
    <row r="72" spans="1:10" x14ac:dyDescent="0.25">
      <c r="A72" s="255"/>
      <c r="B72" s="256"/>
      <c r="C72" s="256"/>
      <c r="D72" s="257"/>
      <c r="E72" s="256"/>
      <c r="F72" s="256"/>
      <c r="G72" s="257"/>
      <c r="H72" s="256"/>
      <c r="I72" s="257"/>
      <c r="J72" s="257"/>
    </row>
    <row r="73" spans="1:10" x14ac:dyDescent="0.25">
      <c r="A73" s="255"/>
      <c r="B73" s="256"/>
      <c r="C73" s="256"/>
      <c r="D73" s="257"/>
      <c r="E73" s="256"/>
      <c r="F73" s="256"/>
      <c r="G73" s="257"/>
      <c r="H73" s="256"/>
      <c r="I73" s="257"/>
      <c r="J73" s="257"/>
    </row>
    <row r="74" spans="1:10" x14ac:dyDescent="0.25">
      <c r="A74" s="255"/>
      <c r="B74" s="256"/>
      <c r="C74" s="256"/>
      <c r="D74" s="257"/>
      <c r="E74" s="256"/>
      <c r="F74" s="256"/>
      <c r="G74" s="257"/>
      <c r="H74" s="256"/>
      <c r="I74" s="257"/>
      <c r="J74" s="257"/>
    </row>
    <row r="75" spans="1:10" x14ac:dyDescent="0.25">
      <c r="A75" s="255"/>
      <c r="B75" s="256"/>
      <c r="C75" s="256"/>
      <c r="D75" s="257"/>
      <c r="E75" s="256"/>
      <c r="F75" s="256"/>
      <c r="G75" s="257"/>
      <c r="H75" s="256"/>
      <c r="I75" s="257"/>
      <c r="J75" s="257"/>
    </row>
    <row r="76" spans="1:10" x14ac:dyDescent="0.25">
      <c r="A76" s="255"/>
      <c r="B76" s="256"/>
      <c r="C76" s="256"/>
      <c r="D76" s="257"/>
      <c r="E76" s="256"/>
      <c r="F76" s="256"/>
      <c r="G76" s="257"/>
      <c r="H76" s="256"/>
      <c r="I76" s="257"/>
      <c r="J76" s="257"/>
    </row>
    <row r="77" spans="1:10" x14ac:dyDescent="0.25">
      <c r="A77" s="255"/>
      <c r="B77" s="256"/>
      <c r="C77" s="256"/>
      <c r="D77" s="257"/>
      <c r="E77" s="256"/>
      <c r="F77" s="256"/>
      <c r="G77" s="257"/>
      <c r="H77" s="256"/>
      <c r="I77" s="257"/>
      <c r="J77" s="257"/>
    </row>
    <row r="78" spans="1:10" x14ac:dyDescent="0.25">
      <c r="A78" s="255"/>
      <c r="B78" s="256"/>
      <c r="C78" s="256"/>
      <c r="D78" s="257"/>
      <c r="E78" s="256"/>
      <c r="F78" s="256"/>
      <c r="G78" s="257"/>
      <c r="H78" s="256"/>
      <c r="I78" s="257"/>
      <c r="J78" s="257"/>
    </row>
    <row r="79" spans="1:10" x14ac:dyDescent="0.25">
      <c r="A79" s="255"/>
      <c r="B79" s="256"/>
      <c r="C79" s="256"/>
      <c r="D79" s="257"/>
      <c r="E79" s="256"/>
      <c r="F79" s="256"/>
      <c r="G79" s="257"/>
      <c r="H79" s="256"/>
      <c r="I79" s="257"/>
      <c r="J79" s="257"/>
    </row>
    <row r="80" spans="1:10" x14ac:dyDescent="0.25">
      <c r="A80" s="255"/>
      <c r="B80" s="256"/>
      <c r="C80" s="256"/>
      <c r="D80" s="257"/>
      <c r="E80" s="256"/>
      <c r="F80" s="256"/>
      <c r="G80" s="257"/>
      <c r="H80" s="256"/>
      <c r="I80" s="257"/>
      <c r="J80" s="257"/>
    </row>
    <row r="81" spans="1:10" x14ac:dyDescent="0.25">
      <c r="A81" s="255"/>
      <c r="B81" s="256"/>
      <c r="C81" s="256"/>
      <c r="D81" s="257"/>
      <c r="E81" s="256"/>
      <c r="F81" s="256"/>
      <c r="G81" s="257"/>
      <c r="H81" s="256"/>
      <c r="I81" s="257"/>
      <c r="J81" s="257"/>
    </row>
    <row r="82" spans="1:10" x14ac:dyDescent="0.25">
      <c r="A82" s="255"/>
      <c r="B82" s="256"/>
      <c r="C82" s="256"/>
      <c r="D82" s="257"/>
      <c r="E82" s="256"/>
      <c r="F82" s="256"/>
      <c r="G82" s="257"/>
      <c r="H82" s="256"/>
      <c r="I82" s="257"/>
      <c r="J82" s="257"/>
    </row>
    <row r="83" spans="1:10" x14ac:dyDescent="0.25">
      <c r="A83" s="255"/>
      <c r="B83" s="256"/>
      <c r="C83" s="256"/>
      <c r="D83" s="257"/>
      <c r="E83" s="256"/>
      <c r="F83" s="256"/>
      <c r="G83" s="257"/>
      <c r="H83" s="256"/>
      <c r="I83" s="257"/>
      <c r="J83" s="257"/>
    </row>
    <row r="84" spans="1:10" x14ac:dyDescent="0.25">
      <c r="A84" s="255"/>
      <c r="B84" s="256"/>
      <c r="C84" s="256"/>
      <c r="D84" s="257"/>
      <c r="E84" s="256"/>
      <c r="F84" s="256"/>
      <c r="G84" s="257"/>
      <c r="H84" s="256"/>
      <c r="I84" s="257"/>
      <c r="J84" s="257"/>
    </row>
    <row r="85" spans="1:10" x14ac:dyDescent="0.25">
      <c r="A85" s="255"/>
      <c r="B85" s="256"/>
      <c r="C85" s="256"/>
      <c r="D85" s="257"/>
      <c r="E85" s="256"/>
      <c r="F85" s="256"/>
      <c r="G85" s="257"/>
      <c r="H85" s="256"/>
      <c r="I85" s="257"/>
      <c r="J85" s="257"/>
    </row>
    <row r="86" spans="1:10" x14ac:dyDescent="0.25">
      <c r="A86" s="255"/>
      <c r="B86" s="256"/>
      <c r="C86" s="256"/>
      <c r="D86" s="257"/>
      <c r="E86" s="256"/>
      <c r="F86" s="256"/>
      <c r="G86" s="257"/>
      <c r="H86" s="256"/>
      <c r="I86" s="257"/>
      <c r="J86" s="257"/>
    </row>
    <row r="87" spans="1:10" x14ac:dyDescent="0.25">
      <c r="A87" s="255"/>
      <c r="B87" s="256"/>
      <c r="C87" s="256"/>
      <c r="D87" s="257"/>
      <c r="E87" s="256"/>
      <c r="F87" s="256"/>
      <c r="G87" s="257"/>
      <c r="H87" s="256"/>
      <c r="I87" s="257"/>
      <c r="J87" s="257"/>
    </row>
    <row r="88" spans="1:10" x14ac:dyDescent="0.25">
      <c r="A88" s="255"/>
      <c r="B88" s="256"/>
      <c r="C88" s="256"/>
      <c r="D88" s="257"/>
      <c r="E88" s="256"/>
      <c r="F88" s="256"/>
      <c r="G88" s="257"/>
      <c r="H88" s="256"/>
      <c r="I88" s="257"/>
      <c r="J88" s="257"/>
    </row>
    <row r="89" spans="1:10" x14ac:dyDescent="0.25">
      <c r="A89" s="255"/>
      <c r="B89" s="256"/>
      <c r="C89" s="256"/>
      <c r="D89" s="257"/>
      <c r="E89" s="256"/>
      <c r="F89" s="256"/>
      <c r="G89" s="257"/>
      <c r="H89" s="256"/>
      <c r="I89" s="257"/>
      <c r="J89" s="257"/>
    </row>
    <row r="90" spans="1:10" x14ac:dyDescent="0.25">
      <c r="A90" s="255"/>
      <c r="B90" s="256"/>
      <c r="C90" s="256"/>
      <c r="D90" s="257"/>
      <c r="E90" s="256"/>
      <c r="F90" s="256"/>
      <c r="G90" s="257"/>
      <c r="H90" s="256"/>
      <c r="I90" s="257"/>
      <c r="J90" s="257"/>
    </row>
    <row r="91" spans="1:10" x14ac:dyDescent="0.25">
      <c r="A91" s="255"/>
      <c r="B91" s="256"/>
      <c r="C91" s="256"/>
      <c r="D91" s="257"/>
      <c r="E91" s="256"/>
      <c r="F91" s="256"/>
      <c r="G91" s="257"/>
      <c r="H91" s="256"/>
      <c r="I91" s="257"/>
      <c r="J91" s="257"/>
    </row>
    <row r="92" spans="1:10" x14ac:dyDescent="0.25">
      <c r="A92" s="255"/>
      <c r="B92" s="256"/>
      <c r="C92" s="256"/>
      <c r="D92" s="257"/>
      <c r="E92" s="256"/>
      <c r="F92" s="256"/>
      <c r="G92" s="257"/>
      <c r="H92" s="256"/>
      <c r="I92" s="257"/>
      <c r="J92" s="257"/>
    </row>
    <row r="93" spans="1:10" x14ac:dyDescent="0.25">
      <c r="A93" s="255"/>
      <c r="B93" s="256"/>
      <c r="C93" s="256"/>
      <c r="D93" s="257"/>
      <c r="E93" s="256"/>
      <c r="F93" s="256"/>
      <c r="G93" s="257"/>
      <c r="H93" s="256"/>
      <c r="I93" s="257"/>
      <c r="J93" s="257"/>
    </row>
    <row r="94" spans="1:10" x14ac:dyDescent="0.25">
      <c r="A94" s="255"/>
      <c r="B94" s="256"/>
      <c r="C94" s="256"/>
      <c r="D94" s="257"/>
      <c r="E94" s="256"/>
      <c r="F94" s="256"/>
      <c r="G94" s="257"/>
      <c r="H94" s="256"/>
      <c r="I94" s="257"/>
      <c r="J94" s="257"/>
    </row>
    <row r="95" spans="1:10" x14ac:dyDescent="0.25">
      <c r="A95" s="255"/>
      <c r="B95" s="256"/>
      <c r="C95" s="256"/>
      <c r="D95" s="257"/>
      <c r="E95" s="256"/>
      <c r="F95" s="256"/>
      <c r="G95" s="257"/>
      <c r="H95" s="256"/>
      <c r="I95" s="257"/>
      <c r="J95" s="257"/>
    </row>
    <row r="96" spans="1:10" x14ac:dyDescent="0.25">
      <c r="A96" s="255"/>
      <c r="B96" s="256"/>
      <c r="C96" s="256"/>
      <c r="D96" s="257"/>
      <c r="E96" s="256"/>
      <c r="F96" s="256"/>
      <c r="G96" s="257"/>
      <c r="H96" s="256"/>
      <c r="I96" s="257"/>
      <c r="J96" s="257"/>
    </row>
    <row r="97" spans="1:10" x14ac:dyDescent="0.25">
      <c r="A97" s="255"/>
      <c r="B97" s="256"/>
      <c r="C97" s="256"/>
      <c r="D97" s="257"/>
      <c r="E97" s="256"/>
      <c r="F97" s="256"/>
      <c r="G97" s="257"/>
      <c r="H97" s="256"/>
      <c r="I97" s="257"/>
      <c r="J97" s="257"/>
    </row>
    <row r="98" spans="1:10" x14ac:dyDescent="0.25">
      <c r="A98" s="255"/>
      <c r="B98" s="256"/>
      <c r="C98" s="256"/>
      <c r="D98" s="257"/>
      <c r="E98" s="256"/>
      <c r="F98" s="256"/>
      <c r="G98" s="257"/>
      <c r="H98" s="256"/>
      <c r="I98" s="257"/>
      <c r="J98" s="257"/>
    </row>
    <row r="99" spans="1:10" x14ac:dyDescent="0.25">
      <c r="A99" s="255"/>
      <c r="B99" s="256"/>
      <c r="C99" s="256"/>
      <c r="D99" s="257"/>
      <c r="E99" s="256"/>
      <c r="F99" s="256"/>
      <c r="G99" s="257"/>
      <c r="H99" s="256"/>
      <c r="I99" s="257"/>
      <c r="J99" s="257"/>
    </row>
    <row r="100" spans="1:10" x14ac:dyDescent="0.25">
      <c r="A100" s="255"/>
      <c r="B100" s="256"/>
      <c r="C100" s="256"/>
      <c r="D100" s="257"/>
      <c r="E100" s="256"/>
      <c r="F100" s="256"/>
      <c r="G100" s="257"/>
      <c r="H100" s="256"/>
      <c r="I100" s="257"/>
      <c r="J100" s="257"/>
    </row>
    <row r="101" spans="1:10" x14ac:dyDescent="0.25">
      <c r="A101" s="255"/>
      <c r="B101" s="256"/>
      <c r="C101" s="256"/>
      <c r="D101" s="257"/>
      <c r="E101" s="256"/>
      <c r="F101" s="256"/>
      <c r="G101" s="257"/>
      <c r="H101" s="256"/>
      <c r="I101" s="257"/>
      <c r="J101" s="257"/>
    </row>
    <row r="102" spans="1:10" x14ac:dyDescent="0.25">
      <c r="A102" s="255"/>
      <c r="B102" s="256"/>
      <c r="C102" s="256"/>
      <c r="D102" s="257"/>
      <c r="E102" s="256"/>
      <c r="F102" s="256"/>
      <c r="G102" s="257"/>
      <c r="H102" s="256"/>
      <c r="I102" s="257"/>
      <c r="J102" s="257"/>
    </row>
    <row r="103" spans="1:10" x14ac:dyDescent="0.25">
      <c r="A103" s="255"/>
      <c r="B103" s="256"/>
      <c r="C103" s="256"/>
      <c r="D103" s="257"/>
      <c r="E103" s="256"/>
      <c r="F103" s="256"/>
      <c r="G103" s="257"/>
      <c r="H103" s="256"/>
      <c r="I103" s="257"/>
      <c r="J103" s="257"/>
    </row>
    <row r="104" spans="1:10" x14ac:dyDescent="0.25">
      <c r="A104" s="255"/>
      <c r="B104" s="256"/>
      <c r="C104" s="256"/>
      <c r="D104" s="257"/>
      <c r="E104" s="256"/>
      <c r="F104" s="256"/>
      <c r="G104" s="257"/>
      <c r="H104" s="256"/>
      <c r="I104" s="257"/>
      <c r="J104" s="257"/>
    </row>
    <row r="105" spans="1:10" x14ac:dyDescent="0.25">
      <c r="A105" s="255"/>
      <c r="B105" s="256"/>
      <c r="C105" s="256"/>
      <c r="D105" s="257"/>
      <c r="E105" s="256"/>
      <c r="F105" s="256"/>
      <c r="G105" s="257"/>
      <c r="H105" s="256"/>
      <c r="I105" s="257"/>
      <c r="J105" s="257"/>
    </row>
    <row r="106" spans="1:10" x14ac:dyDescent="0.25">
      <c r="A106" s="255"/>
      <c r="B106" s="256"/>
      <c r="C106" s="256"/>
      <c r="D106" s="257"/>
      <c r="E106" s="256"/>
      <c r="F106" s="256"/>
      <c r="G106" s="257"/>
      <c r="H106" s="256"/>
      <c r="I106" s="257"/>
      <c r="J106" s="257"/>
    </row>
    <row r="107" spans="1:10" x14ac:dyDescent="0.25">
      <c r="A107" s="255"/>
      <c r="B107" s="256"/>
      <c r="C107" s="256"/>
      <c r="D107" s="257"/>
      <c r="E107" s="256"/>
      <c r="F107" s="256"/>
      <c r="G107" s="257"/>
      <c r="H107" s="256"/>
      <c r="I107" s="257"/>
      <c r="J107" s="257"/>
    </row>
    <row r="108" spans="1:10" x14ac:dyDescent="0.25">
      <c r="A108" s="255"/>
      <c r="B108" s="256"/>
      <c r="C108" s="256"/>
      <c r="D108" s="257"/>
      <c r="E108" s="256"/>
      <c r="F108" s="256"/>
      <c r="G108" s="257"/>
      <c r="H108" s="256"/>
      <c r="I108" s="257"/>
      <c r="J108" s="257"/>
    </row>
    <row r="109" spans="1:10" x14ac:dyDescent="0.25">
      <c r="A109" s="255"/>
      <c r="B109" s="256"/>
      <c r="C109" s="256"/>
      <c r="D109" s="257"/>
      <c r="E109" s="256"/>
      <c r="F109" s="256"/>
      <c r="G109" s="257"/>
      <c r="H109" s="256"/>
      <c r="I109" s="257"/>
      <c r="J109" s="257"/>
    </row>
    <row r="110" spans="1:10" x14ac:dyDescent="0.25">
      <c r="A110" s="255"/>
      <c r="B110" s="256"/>
      <c r="C110" s="256"/>
      <c r="D110" s="257"/>
      <c r="E110" s="256"/>
      <c r="F110" s="256"/>
      <c r="G110" s="257"/>
      <c r="H110" s="256"/>
      <c r="I110" s="257"/>
      <c r="J110" s="257"/>
    </row>
    <row r="111" spans="1:10" x14ac:dyDescent="0.25">
      <c r="A111" s="255"/>
      <c r="B111" s="256"/>
      <c r="C111" s="256"/>
      <c r="D111" s="257"/>
      <c r="E111" s="256"/>
      <c r="F111" s="256"/>
      <c r="G111" s="257"/>
      <c r="H111" s="256"/>
      <c r="I111" s="257"/>
      <c r="J111" s="257"/>
    </row>
    <row r="112" spans="1:10" x14ac:dyDescent="0.25">
      <c r="A112" s="255"/>
      <c r="B112" s="256"/>
      <c r="C112" s="256"/>
      <c r="D112" s="257"/>
      <c r="E112" s="256"/>
      <c r="F112" s="256"/>
      <c r="G112" s="257"/>
      <c r="H112" s="256"/>
      <c r="I112" s="257"/>
      <c r="J112" s="257"/>
    </row>
    <row r="113" spans="1:10" x14ac:dyDescent="0.25">
      <c r="A113" s="255"/>
      <c r="B113" s="256"/>
      <c r="C113" s="256"/>
      <c r="D113" s="257"/>
      <c r="E113" s="256"/>
      <c r="F113" s="256"/>
      <c r="G113" s="257"/>
      <c r="H113" s="256"/>
      <c r="I113" s="257"/>
      <c r="J113" s="257"/>
    </row>
    <row r="114" spans="1:10" x14ac:dyDescent="0.25">
      <c r="A114" s="255"/>
      <c r="B114" s="256"/>
      <c r="C114" s="256"/>
      <c r="D114" s="257"/>
      <c r="E114" s="256"/>
      <c r="F114" s="256"/>
      <c r="G114" s="257"/>
      <c r="H114" s="256"/>
      <c r="I114" s="257"/>
      <c r="J114" s="257"/>
    </row>
    <row r="115" spans="1:10" x14ac:dyDescent="0.25">
      <c r="A115" s="255"/>
      <c r="B115" s="256"/>
      <c r="C115" s="256"/>
      <c r="D115" s="257"/>
      <c r="E115" s="256"/>
      <c r="F115" s="256"/>
      <c r="G115" s="257"/>
      <c r="H115" s="256"/>
      <c r="I115" s="257"/>
      <c r="J115" s="257"/>
    </row>
    <row r="116" spans="1:10" x14ac:dyDescent="0.25">
      <c r="A116" s="255"/>
      <c r="B116" s="256"/>
      <c r="C116" s="256"/>
      <c r="D116" s="257"/>
      <c r="E116" s="256"/>
      <c r="F116" s="256"/>
      <c r="G116" s="257"/>
      <c r="H116" s="256"/>
      <c r="I116" s="257"/>
      <c r="J116" s="257"/>
    </row>
    <row r="117" spans="1:10" x14ac:dyDescent="0.25">
      <c r="A117" s="255"/>
      <c r="B117" s="256"/>
      <c r="C117" s="256"/>
      <c r="D117" s="257"/>
      <c r="E117" s="256"/>
      <c r="F117" s="256"/>
      <c r="G117" s="257"/>
      <c r="H117" s="256"/>
      <c r="I117" s="257"/>
      <c r="J117" s="257"/>
    </row>
    <row r="118" spans="1:10" x14ac:dyDescent="0.25">
      <c r="A118" s="255"/>
      <c r="B118" s="256"/>
      <c r="C118" s="256"/>
      <c r="D118" s="257"/>
      <c r="E118" s="256"/>
      <c r="F118" s="256"/>
      <c r="G118" s="257"/>
      <c r="H118" s="256"/>
      <c r="I118" s="257"/>
      <c r="J118" s="257"/>
    </row>
    <row r="119" spans="1:10" x14ac:dyDescent="0.25">
      <c r="A119" s="255"/>
      <c r="B119" s="256"/>
      <c r="C119" s="256"/>
      <c r="D119" s="257"/>
      <c r="E119" s="256"/>
      <c r="F119" s="256"/>
      <c r="G119" s="257"/>
      <c r="H119" s="256"/>
      <c r="I119" s="257"/>
      <c r="J119" s="257"/>
    </row>
    <row r="120" spans="1:10" x14ac:dyDescent="0.25">
      <c r="A120" s="255"/>
      <c r="B120" s="256"/>
      <c r="C120" s="256"/>
      <c r="D120" s="257"/>
      <c r="E120" s="256"/>
      <c r="F120" s="256"/>
      <c r="G120" s="257"/>
      <c r="H120" s="256"/>
      <c r="I120" s="257"/>
      <c r="J120" s="257"/>
    </row>
    <row r="121" spans="1:10" x14ac:dyDescent="0.25">
      <c r="A121" s="255"/>
      <c r="B121" s="256"/>
      <c r="C121" s="256"/>
      <c r="D121" s="257"/>
      <c r="E121" s="256"/>
      <c r="F121" s="256"/>
      <c r="G121" s="257"/>
      <c r="H121" s="256"/>
      <c r="I121" s="257"/>
      <c r="J121" s="257"/>
    </row>
    <row r="122" spans="1:10" x14ac:dyDescent="0.25">
      <c r="A122" s="255"/>
      <c r="B122" s="256"/>
      <c r="C122" s="256"/>
      <c r="D122" s="257"/>
      <c r="E122" s="256"/>
      <c r="F122" s="256"/>
      <c r="G122" s="257"/>
      <c r="H122" s="256"/>
      <c r="I122" s="257"/>
      <c r="J122" s="257"/>
    </row>
    <row r="123" spans="1:10" x14ac:dyDescent="0.25">
      <c r="A123" s="255"/>
      <c r="B123" s="256"/>
      <c r="C123" s="256"/>
      <c r="D123" s="257"/>
      <c r="E123" s="256"/>
      <c r="F123" s="256"/>
      <c r="G123" s="257"/>
      <c r="H123" s="256"/>
      <c r="I123" s="257"/>
      <c r="J123" s="257"/>
    </row>
    <row r="124" spans="1:10" x14ac:dyDescent="0.25">
      <c r="A124" s="255"/>
      <c r="B124" s="256"/>
      <c r="C124" s="256"/>
      <c r="D124" s="257"/>
      <c r="E124" s="256"/>
      <c r="F124" s="256"/>
      <c r="G124" s="257"/>
      <c r="H124" s="256"/>
      <c r="I124" s="257"/>
      <c r="J124" s="257"/>
    </row>
    <row r="125" spans="1:10" x14ac:dyDescent="0.25">
      <c r="A125" s="255"/>
      <c r="B125" s="256"/>
      <c r="C125" s="256"/>
      <c r="D125" s="257"/>
      <c r="E125" s="256"/>
      <c r="F125" s="256"/>
      <c r="G125" s="257"/>
      <c r="H125" s="256"/>
      <c r="I125" s="257"/>
      <c r="J125" s="257"/>
    </row>
    <row r="126" spans="1:10" x14ac:dyDescent="0.25">
      <c r="A126" s="255"/>
      <c r="B126" s="256"/>
      <c r="C126" s="256"/>
      <c r="D126" s="257"/>
      <c r="E126" s="256"/>
      <c r="F126" s="256"/>
      <c r="G126" s="257"/>
      <c r="H126" s="256"/>
      <c r="I126" s="257"/>
      <c r="J126" s="257"/>
    </row>
    <row r="127" spans="1:10" x14ac:dyDescent="0.25">
      <c r="A127" s="255"/>
      <c r="B127" s="256"/>
      <c r="C127" s="256"/>
      <c r="D127" s="257"/>
      <c r="E127" s="256"/>
      <c r="F127" s="256"/>
      <c r="G127" s="257"/>
      <c r="H127" s="256"/>
      <c r="I127" s="257"/>
      <c r="J127" s="257"/>
    </row>
    <row r="128" spans="1:10" x14ac:dyDescent="0.25">
      <c r="A128" s="255"/>
      <c r="B128" s="256"/>
      <c r="C128" s="256"/>
      <c r="D128" s="257"/>
      <c r="E128" s="256"/>
      <c r="F128" s="256"/>
      <c r="G128" s="257"/>
      <c r="H128" s="256"/>
      <c r="I128" s="257"/>
      <c r="J128" s="257"/>
    </row>
    <row r="129" spans="1:10" x14ac:dyDescent="0.25">
      <c r="A129" s="255"/>
      <c r="B129" s="256"/>
      <c r="C129" s="256"/>
      <c r="D129" s="257"/>
      <c r="E129" s="256"/>
      <c r="F129" s="256"/>
      <c r="G129" s="257"/>
      <c r="H129" s="256"/>
      <c r="I129" s="257"/>
      <c r="J129" s="257"/>
    </row>
    <row r="130" spans="1:10" x14ac:dyDescent="0.25">
      <c r="A130" s="255"/>
      <c r="B130" s="256"/>
      <c r="C130" s="256"/>
      <c r="D130" s="257"/>
      <c r="E130" s="256"/>
      <c r="F130" s="256"/>
      <c r="G130" s="257"/>
      <c r="H130" s="256"/>
      <c r="I130" s="257"/>
      <c r="J130" s="257"/>
    </row>
    <row r="131" spans="1:10" x14ac:dyDescent="0.25">
      <c r="A131" s="255"/>
      <c r="B131" s="256"/>
      <c r="C131" s="256"/>
      <c r="D131" s="257"/>
      <c r="E131" s="256"/>
      <c r="F131" s="256"/>
      <c r="G131" s="257"/>
      <c r="H131" s="256"/>
      <c r="I131" s="257"/>
      <c r="J131" s="257"/>
    </row>
    <row r="132" spans="1:10" x14ac:dyDescent="0.25">
      <c r="A132" s="255"/>
      <c r="B132" s="256"/>
      <c r="C132" s="256"/>
      <c r="D132" s="257"/>
      <c r="E132" s="256"/>
      <c r="F132" s="256"/>
      <c r="G132" s="257"/>
      <c r="H132" s="256"/>
      <c r="I132" s="257"/>
      <c r="J132" s="257"/>
    </row>
    <row r="133" spans="1:10" x14ac:dyDescent="0.25">
      <c r="A133" s="255"/>
      <c r="B133" s="256"/>
      <c r="C133" s="256"/>
      <c r="D133" s="257"/>
      <c r="E133" s="256"/>
      <c r="F133" s="256"/>
      <c r="G133" s="257"/>
      <c r="H133" s="256"/>
      <c r="I133" s="257"/>
      <c r="J133" s="257"/>
    </row>
    <row r="134" spans="1:10" x14ac:dyDescent="0.25">
      <c r="A134" s="255"/>
      <c r="B134" s="256"/>
      <c r="C134" s="256"/>
      <c r="D134" s="257"/>
      <c r="E134" s="256"/>
      <c r="F134" s="256"/>
      <c r="G134" s="257"/>
      <c r="H134" s="256"/>
      <c r="I134" s="257"/>
      <c r="J134" s="257"/>
    </row>
    <row r="135" spans="1:10" x14ac:dyDescent="0.25">
      <c r="A135" s="255"/>
      <c r="B135" s="256"/>
      <c r="C135" s="256"/>
      <c r="D135" s="257"/>
      <c r="E135" s="256"/>
      <c r="F135" s="256"/>
      <c r="G135" s="257"/>
      <c r="H135" s="256"/>
      <c r="I135" s="257"/>
      <c r="J135" s="257"/>
    </row>
    <row r="136" spans="1:10" x14ac:dyDescent="0.25">
      <c r="A136" s="255"/>
      <c r="B136" s="256"/>
      <c r="C136" s="256"/>
      <c r="D136" s="257"/>
      <c r="E136" s="256"/>
      <c r="F136" s="256"/>
      <c r="G136" s="257"/>
      <c r="H136" s="256"/>
      <c r="I136" s="257"/>
      <c r="J136" s="257"/>
    </row>
    <row r="137" spans="1:10" x14ac:dyDescent="0.25">
      <c r="A137" s="255"/>
      <c r="B137" s="256"/>
      <c r="C137" s="256"/>
      <c r="D137" s="257"/>
      <c r="E137" s="256"/>
      <c r="F137" s="256"/>
      <c r="G137" s="257"/>
      <c r="H137" s="256"/>
      <c r="I137" s="257"/>
      <c r="J137" s="257"/>
    </row>
    <row r="138" spans="1:10" x14ac:dyDescent="0.25">
      <c r="A138" s="255"/>
      <c r="B138" s="256"/>
      <c r="C138" s="256"/>
      <c r="D138" s="257"/>
      <c r="E138" s="256"/>
      <c r="F138" s="256"/>
      <c r="G138" s="257"/>
      <c r="H138" s="256"/>
      <c r="I138" s="257"/>
      <c r="J138" s="257"/>
    </row>
    <row r="139" spans="1:10" x14ac:dyDescent="0.25">
      <c r="A139" s="255"/>
      <c r="B139" s="256"/>
      <c r="C139" s="256"/>
      <c r="D139" s="257"/>
      <c r="E139" s="256"/>
      <c r="F139" s="256"/>
      <c r="G139" s="257"/>
      <c r="H139" s="256"/>
      <c r="I139" s="257"/>
      <c r="J139" s="257"/>
    </row>
    <row r="140" spans="1:10" x14ac:dyDescent="0.25">
      <c r="A140" s="255"/>
      <c r="B140" s="256"/>
      <c r="C140" s="256"/>
      <c r="D140" s="257"/>
      <c r="E140" s="256"/>
      <c r="F140" s="256"/>
      <c r="G140" s="257"/>
      <c r="H140" s="256"/>
      <c r="I140" s="257"/>
      <c r="J140" s="257"/>
    </row>
    <row r="141" spans="1:10" x14ac:dyDescent="0.25">
      <c r="A141" s="255"/>
      <c r="B141" s="256"/>
      <c r="C141" s="256"/>
      <c r="D141" s="257"/>
      <c r="E141" s="256"/>
      <c r="F141" s="256"/>
      <c r="G141" s="257"/>
      <c r="H141" s="256"/>
      <c r="I141" s="257"/>
      <c r="J141" s="257"/>
    </row>
    <row r="142" spans="1:10" x14ac:dyDescent="0.25">
      <c r="A142" s="255"/>
      <c r="B142" s="256"/>
      <c r="C142" s="256"/>
      <c r="D142" s="257"/>
      <c r="E142" s="256"/>
      <c r="F142" s="256"/>
      <c r="G142" s="257"/>
      <c r="H142" s="256"/>
      <c r="I142" s="257"/>
      <c r="J142" s="257"/>
    </row>
    <row r="143" spans="1:10" x14ac:dyDescent="0.25">
      <c r="A143" s="255"/>
      <c r="B143" s="256"/>
      <c r="C143" s="256"/>
      <c r="D143" s="257"/>
      <c r="E143" s="256"/>
      <c r="F143" s="256"/>
      <c r="G143" s="257"/>
      <c r="H143" s="256"/>
      <c r="I143" s="257"/>
      <c r="J143" s="257"/>
    </row>
    <row r="144" spans="1:10" x14ac:dyDescent="0.25">
      <c r="A144" s="255"/>
      <c r="B144" s="256"/>
      <c r="C144" s="256"/>
      <c r="D144" s="257"/>
      <c r="E144" s="256"/>
      <c r="F144" s="256"/>
      <c r="G144" s="257"/>
      <c r="H144" s="256"/>
      <c r="I144" s="257"/>
      <c r="J144" s="257"/>
    </row>
    <row r="145" spans="1:10" x14ac:dyDescent="0.25">
      <c r="A145" s="255"/>
      <c r="B145" s="256"/>
      <c r="C145" s="256"/>
      <c r="D145" s="257"/>
      <c r="E145" s="256"/>
      <c r="F145" s="256"/>
      <c r="G145" s="257"/>
      <c r="H145" s="256"/>
      <c r="I145" s="257"/>
      <c r="J145" s="257"/>
    </row>
    <row r="146" spans="1:10" x14ac:dyDescent="0.25">
      <c r="A146" s="255"/>
      <c r="B146" s="256"/>
      <c r="C146" s="256"/>
      <c r="D146" s="257"/>
      <c r="E146" s="256"/>
      <c r="F146" s="256"/>
      <c r="G146" s="257"/>
      <c r="H146" s="256"/>
      <c r="I146" s="257"/>
      <c r="J146" s="257"/>
    </row>
    <row r="147" spans="1:10" x14ac:dyDescent="0.25">
      <c r="A147" s="255"/>
      <c r="B147" s="256"/>
      <c r="C147" s="256"/>
      <c r="D147" s="257"/>
      <c r="E147" s="256"/>
      <c r="F147" s="256"/>
      <c r="G147" s="257"/>
      <c r="H147" s="256"/>
      <c r="I147" s="257"/>
      <c r="J147" s="257"/>
    </row>
    <row r="148" spans="1:10" x14ac:dyDescent="0.25">
      <c r="A148" s="255"/>
      <c r="B148" s="256"/>
      <c r="C148" s="256"/>
      <c r="D148" s="257"/>
      <c r="E148" s="256"/>
      <c r="F148" s="256"/>
      <c r="G148" s="257"/>
      <c r="H148" s="256"/>
      <c r="I148" s="257"/>
      <c r="J148" s="257"/>
    </row>
    <row r="149" spans="1:10" x14ac:dyDescent="0.25">
      <c r="A149" s="255"/>
      <c r="B149" s="256"/>
      <c r="C149" s="256"/>
      <c r="D149" s="257"/>
      <c r="E149" s="256"/>
      <c r="F149" s="256"/>
      <c r="G149" s="257"/>
      <c r="H149" s="256"/>
      <c r="I149" s="257"/>
      <c r="J149" s="257"/>
    </row>
    <row r="150" spans="1:10" x14ac:dyDescent="0.25">
      <c r="A150" s="255"/>
      <c r="B150" s="256"/>
      <c r="C150" s="256"/>
      <c r="D150" s="257"/>
      <c r="E150" s="256"/>
      <c r="F150" s="256"/>
      <c r="G150" s="257"/>
      <c r="H150" s="256"/>
      <c r="I150" s="257"/>
      <c r="J150" s="257"/>
    </row>
    <row r="151" spans="1:10" x14ac:dyDescent="0.25">
      <c r="A151" s="255"/>
      <c r="B151" s="256"/>
      <c r="C151" s="256"/>
      <c r="D151" s="257"/>
      <c r="E151" s="256"/>
      <c r="F151" s="256"/>
      <c r="G151" s="257"/>
      <c r="H151" s="256"/>
      <c r="I151" s="257"/>
      <c r="J151" s="257"/>
    </row>
    <row r="152" spans="1:10" x14ac:dyDescent="0.25">
      <c r="A152" s="255"/>
      <c r="B152" s="256"/>
      <c r="C152" s="256"/>
      <c r="D152" s="257"/>
      <c r="E152" s="256"/>
      <c r="F152" s="256"/>
      <c r="G152" s="257"/>
      <c r="H152" s="256"/>
      <c r="I152" s="257"/>
      <c r="J152" s="257"/>
    </row>
    <row r="153" spans="1:10" x14ac:dyDescent="0.25">
      <c r="A153" s="255"/>
      <c r="B153" s="256"/>
      <c r="C153" s="256"/>
      <c r="D153" s="257"/>
      <c r="E153" s="256"/>
      <c r="F153" s="256"/>
      <c r="G153" s="257"/>
      <c r="H153" s="256"/>
      <c r="I153" s="257"/>
      <c r="J153" s="257"/>
    </row>
    <row r="154" spans="1:10" x14ac:dyDescent="0.25">
      <c r="A154" s="255"/>
      <c r="B154" s="256"/>
      <c r="C154" s="256"/>
      <c r="D154" s="257"/>
      <c r="E154" s="256"/>
      <c r="F154" s="256"/>
      <c r="G154" s="257"/>
      <c r="H154" s="256"/>
      <c r="I154" s="257"/>
      <c r="J154" s="257"/>
    </row>
    <row r="155" spans="1:10" x14ac:dyDescent="0.25">
      <c r="A155" s="255"/>
      <c r="B155" s="256"/>
      <c r="C155" s="256"/>
      <c r="D155" s="257"/>
      <c r="E155" s="256"/>
      <c r="F155" s="256"/>
      <c r="G155" s="257"/>
      <c r="H155" s="256"/>
      <c r="I155" s="257"/>
      <c r="J155" s="257"/>
    </row>
    <row r="156" spans="1:10" x14ac:dyDescent="0.25">
      <c r="A156" s="255"/>
      <c r="B156" s="256"/>
      <c r="C156" s="256"/>
      <c r="D156" s="257"/>
      <c r="E156" s="256"/>
      <c r="F156" s="256"/>
      <c r="G156" s="257"/>
      <c r="H156" s="256"/>
      <c r="I156" s="257"/>
      <c r="J156" s="257"/>
    </row>
    <row r="157" spans="1:10" x14ac:dyDescent="0.25">
      <c r="A157" s="255"/>
      <c r="B157" s="256"/>
      <c r="C157" s="256"/>
      <c r="D157" s="257"/>
      <c r="E157" s="256"/>
      <c r="F157" s="256"/>
      <c r="G157" s="257"/>
      <c r="H157" s="256"/>
      <c r="I157" s="257"/>
      <c r="J157" s="257"/>
    </row>
    <row r="158" spans="1:10" x14ac:dyDescent="0.25">
      <c r="A158" s="255"/>
      <c r="B158" s="256"/>
      <c r="C158" s="256"/>
      <c r="D158" s="257"/>
      <c r="E158" s="256"/>
      <c r="F158" s="256"/>
      <c r="G158" s="257"/>
      <c r="H158" s="256"/>
      <c r="I158" s="257"/>
      <c r="J158" s="257"/>
    </row>
    <row r="159" spans="1:10" x14ac:dyDescent="0.25">
      <c r="A159" s="255"/>
      <c r="B159" s="256"/>
      <c r="C159" s="256"/>
      <c r="D159" s="257"/>
      <c r="E159" s="256"/>
      <c r="F159" s="256"/>
      <c r="G159" s="257"/>
      <c r="H159" s="256"/>
      <c r="I159" s="257"/>
      <c r="J159" s="257"/>
    </row>
    <row r="160" spans="1:10" x14ac:dyDescent="0.25">
      <c r="A160" s="255"/>
      <c r="B160" s="256"/>
      <c r="C160" s="256"/>
      <c r="D160" s="257"/>
      <c r="E160" s="256"/>
      <c r="F160" s="256"/>
      <c r="G160" s="257"/>
      <c r="H160" s="256"/>
      <c r="I160" s="257"/>
      <c r="J160" s="257"/>
    </row>
    <row r="161" spans="1:10" x14ac:dyDescent="0.25">
      <c r="A161" s="255"/>
      <c r="B161" s="256"/>
      <c r="C161" s="256"/>
      <c r="D161" s="257"/>
      <c r="E161" s="256"/>
      <c r="F161" s="256"/>
      <c r="G161" s="257"/>
      <c r="H161" s="256"/>
      <c r="I161" s="257"/>
      <c r="J161" s="257"/>
    </row>
    <row r="162" spans="1:10" x14ac:dyDescent="0.25">
      <c r="A162" s="255"/>
      <c r="B162" s="256"/>
      <c r="C162" s="256"/>
      <c r="D162" s="257"/>
      <c r="E162" s="256"/>
      <c r="F162" s="256"/>
      <c r="G162" s="257"/>
      <c r="H162" s="256"/>
      <c r="I162" s="257"/>
      <c r="J162" s="257"/>
    </row>
    <row r="163" spans="1:10" x14ac:dyDescent="0.25">
      <c r="A163" s="255"/>
      <c r="B163" s="256"/>
      <c r="C163" s="256"/>
      <c r="D163" s="257"/>
      <c r="E163" s="256"/>
      <c r="F163" s="256"/>
      <c r="G163" s="257"/>
      <c r="H163" s="256"/>
      <c r="I163" s="257"/>
      <c r="J163" s="257"/>
    </row>
    <row r="164" spans="1:10" x14ac:dyDescent="0.25">
      <c r="A164" s="255"/>
      <c r="B164" s="256"/>
      <c r="C164" s="256"/>
      <c r="D164" s="257"/>
      <c r="E164" s="256"/>
      <c r="F164" s="256"/>
      <c r="G164" s="257"/>
      <c r="H164" s="256"/>
      <c r="I164" s="257"/>
      <c r="J164" s="257"/>
    </row>
    <row r="165" spans="1:10" x14ac:dyDescent="0.25">
      <c r="A165" s="255"/>
      <c r="B165" s="256"/>
      <c r="C165" s="256"/>
      <c r="D165" s="257"/>
      <c r="E165" s="256"/>
      <c r="F165" s="256"/>
      <c r="G165" s="257"/>
      <c r="H165" s="256"/>
      <c r="I165" s="257"/>
      <c r="J165" s="257"/>
    </row>
    <row r="166" spans="1:10" x14ac:dyDescent="0.25">
      <c r="A166" s="255"/>
      <c r="B166" s="256"/>
      <c r="C166" s="256"/>
      <c r="D166" s="257"/>
      <c r="E166" s="256"/>
      <c r="F166" s="256"/>
      <c r="G166" s="257"/>
      <c r="H166" s="256"/>
      <c r="I166" s="257"/>
      <c r="J166" s="257"/>
    </row>
    <row r="167" spans="1:10" x14ac:dyDescent="0.25">
      <c r="A167" s="255"/>
      <c r="B167" s="256"/>
      <c r="C167" s="256"/>
      <c r="D167" s="257"/>
      <c r="E167" s="256"/>
      <c r="F167" s="256"/>
      <c r="G167" s="257"/>
      <c r="H167" s="256"/>
      <c r="I167" s="257"/>
      <c r="J167" s="257"/>
    </row>
    <row r="168" spans="1:10" x14ac:dyDescent="0.25">
      <c r="A168" s="255"/>
      <c r="B168" s="256"/>
      <c r="C168" s="256"/>
      <c r="D168" s="257"/>
      <c r="E168" s="256"/>
      <c r="F168" s="256"/>
      <c r="G168" s="257"/>
      <c r="H168" s="256"/>
      <c r="I168" s="257"/>
      <c r="J168" s="257"/>
    </row>
    <row r="169" spans="1:10" x14ac:dyDescent="0.25">
      <c r="A169" s="255"/>
      <c r="B169" s="256"/>
      <c r="C169" s="256"/>
      <c r="D169" s="257"/>
      <c r="E169" s="256"/>
      <c r="F169" s="256"/>
      <c r="G169" s="257"/>
      <c r="H169" s="256"/>
      <c r="I169" s="257"/>
      <c r="J169" s="257"/>
    </row>
    <row r="170" spans="1:10" x14ac:dyDescent="0.25">
      <c r="A170" s="255"/>
      <c r="B170" s="256"/>
      <c r="C170" s="256"/>
      <c r="D170" s="257"/>
      <c r="E170" s="256"/>
      <c r="F170" s="256"/>
      <c r="G170" s="257"/>
      <c r="H170" s="256"/>
      <c r="I170" s="257"/>
      <c r="J170" s="257"/>
    </row>
    <row r="171" spans="1:10" x14ac:dyDescent="0.25">
      <c r="A171" s="255"/>
      <c r="B171" s="256"/>
      <c r="C171" s="256"/>
      <c r="D171" s="257"/>
      <c r="E171" s="256"/>
      <c r="F171" s="256"/>
      <c r="G171" s="257"/>
      <c r="H171" s="256"/>
      <c r="I171" s="257"/>
      <c r="J171" s="257"/>
    </row>
    <row r="172" spans="1:10" x14ac:dyDescent="0.25">
      <c r="A172" s="255"/>
      <c r="B172" s="256"/>
      <c r="C172" s="256"/>
      <c r="D172" s="257"/>
      <c r="E172" s="256"/>
      <c r="F172" s="256"/>
      <c r="G172" s="257"/>
      <c r="H172" s="256"/>
      <c r="I172" s="257"/>
      <c r="J172" s="257"/>
    </row>
    <row r="173" spans="1:10" x14ac:dyDescent="0.25">
      <c r="A173" s="255"/>
      <c r="B173" s="256"/>
      <c r="C173" s="256"/>
      <c r="D173" s="257"/>
      <c r="E173" s="256"/>
      <c r="F173" s="256"/>
      <c r="G173" s="257"/>
      <c r="H173" s="256"/>
      <c r="I173" s="257"/>
      <c r="J173" s="257"/>
    </row>
    <row r="174" spans="1:10" x14ac:dyDescent="0.25">
      <c r="A174" s="255"/>
      <c r="B174" s="256"/>
      <c r="C174" s="256"/>
      <c r="D174" s="257"/>
      <c r="E174" s="256"/>
      <c r="F174" s="256"/>
      <c r="G174" s="257"/>
      <c r="H174" s="256"/>
      <c r="I174" s="257"/>
      <c r="J174" s="257"/>
    </row>
    <row r="175" spans="1:10" x14ac:dyDescent="0.25">
      <c r="A175" s="255"/>
      <c r="B175" s="256"/>
      <c r="C175" s="256"/>
      <c r="D175" s="257"/>
      <c r="E175" s="256"/>
      <c r="F175" s="256"/>
      <c r="G175" s="257"/>
      <c r="H175" s="256"/>
      <c r="I175" s="257"/>
      <c r="J175" s="257"/>
    </row>
    <row r="176" spans="1:10" x14ac:dyDescent="0.25">
      <c r="A176" s="255"/>
      <c r="B176" s="256"/>
      <c r="C176" s="256"/>
      <c r="D176" s="257"/>
      <c r="E176" s="256"/>
      <c r="F176" s="256"/>
      <c r="G176" s="257"/>
      <c r="H176" s="256"/>
      <c r="I176" s="257"/>
      <c r="J176" s="257"/>
    </row>
    <row r="177" spans="1:10" x14ac:dyDescent="0.25">
      <c r="A177" s="255"/>
      <c r="B177" s="256"/>
      <c r="C177" s="256"/>
      <c r="D177" s="257"/>
      <c r="E177" s="256"/>
      <c r="F177" s="256"/>
      <c r="G177" s="257"/>
      <c r="H177" s="256"/>
      <c r="I177" s="257"/>
      <c r="J177" s="257"/>
    </row>
    <row r="178" spans="1:10" x14ac:dyDescent="0.25">
      <c r="A178" s="255"/>
      <c r="B178" s="256"/>
      <c r="C178" s="256"/>
      <c r="D178" s="257"/>
      <c r="E178" s="256"/>
      <c r="F178" s="256"/>
      <c r="G178" s="257"/>
      <c r="H178" s="256"/>
      <c r="I178" s="257"/>
      <c r="J178" s="257"/>
    </row>
    <row r="179" spans="1:10" x14ac:dyDescent="0.25">
      <c r="A179" s="255"/>
      <c r="B179" s="256"/>
      <c r="C179" s="256"/>
      <c r="D179" s="257"/>
      <c r="E179" s="256"/>
      <c r="F179" s="256"/>
      <c r="G179" s="257"/>
      <c r="H179" s="256"/>
      <c r="I179" s="257"/>
      <c r="J179" s="257"/>
    </row>
    <row r="180" spans="1:10" x14ac:dyDescent="0.25">
      <c r="A180" s="255"/>
      <c r="B180" s="256"/>
      <c r="C180" s="256"/>
      <c r="D180" s="257"/>
      <c r="E180" s="256"/>
      <c r="F180" s="256"/>
      <c r="G180" s="257"/>
      <c r="H180" s="256"/>
      <c r="I180" s="257"/>
      <c r="J180" s="257"/>
    </row>
    <row r="181" spans="1:10" x14ac:dyDescent="0.25">
      <c r="A181" s="255"/>
      <c r="B181" s="256"/>
      <c r="C181" s="256"/>
      <c r="D181" s="257"/>
      <c r="E181" s="256"/>
      <c r="F181" s="256"/>
      <c r="G181" s="257"/>
      <c r="H181" s="256"/>
      <c r="I181" s="257"/>
      <c r="J181" s="257"/>
    </row>
    <row r="182" spans="1:10" x14ac:dyDescent="0.25">
      <c r="A182" s="255"/>
      <c r="B182" s="256"/>
      <c r="C182" s="256"/>
      <c r="D182" s="257"/>
      <c r="E182" s="256"/>
      <c r="F182" s="256"/>
      <c r="G182" s="257"/>
      <c r="H182" s="256"/>
      <c r="I182" s="257"/>
      <c r="J182" s="257"/>
    </row>
    <row r="183" spans="1:10" x14ac:dyDescent="0.25">
      <c r="A183" s="255"/>
      <c r="B183" s="256"/>
      <c r="C183" s="256"/>
      <c r="D183" s="257"/>
      <c r="E183" s="256"/>
      <c r="F183" s="256"/>
      <c r="G183" s="257"/>
      <c r="H183" s="256"/>
      <c r="I183" s="257"/>
      <c r="J183" s="257"/>
    </row>
    <row r="184" spans="1:10" x14ac:dyDescent="0.25">
      <c r="A184" s="255"/>
      <c r="B184" s="256"/>
      <c r="C184" s="256"/>
      <c r="D184" s="257"/>
      <c r="E184" s="256"/>
      <c r="F184" s="256"/>
      <c r="G184" s="257"/>
      <c r="H184" s="256"/>
      <c r="I184" s="257"/>
      <c r="J184" s="257"/>
    </row>
    <row r="185" spans="1:10" x14ac:dyDescent="0.25">
      <c r="A185" s="255"/>
      <c r="B185" s="256"/>
      <c r="C185" s="256"/>
      <c r="D185" s="257"/>
      <c r="E185" s="256"/>
      <c r="F185" s="256"/>
      <c r="G185" s="257"/>
      <c r="H185" s="256"/>
      <c r="I185" s="257"/>
      <c r="J185" s="257"/>
    </row>
    <row r="186" spans="1:10" x14ac:dyDescent="0.25">
      <c r="A186" s="255"/>
      <c r="B186" s="256"/>
      <c r="C186" s="256"/>
      <c r="D186" s="257"/>
      <c r="E186" s="256"/>
      <c r="F186" s="256"/>
      <c r="G186" s="257"/>
      <c r="H186" s="256"/>
      <c r="I186" s="257"/>
      <c r="J186" s="257"/>
    </row>
    <row r="187" spans="1:10" x14ac:dyDescent="0.25">
      <c r="A187" s="255"/>
      <c r="B187" s="256"/>
      <c r="C187" s="256"/>
      <c r="D187" s="257"/>
      <c r="E187" s="256"/>
      <c r="F187" s="256"/>
      <c r="G187" s="257"/>
      <c r="H187" s="256"/>
      <c r="I187" s="257"/>
      <c r="J187" s="257"/>
    </row>
    <row r="188" spans="1:10" x14ac:dyDescent="0.25">
      <c r="A188" s="255"/>
      <c r="B188" s="256"/>
      <c r="C188" s="256"/>
      <c r="D188" s="257"/>
      <c r="E188" s="256"/>
      <c r="F188" s="256"/>
      <c r="G188" s="257"/>
      <c r="H188" s="256"/>
      <c r="I188" s="257"/>
      <c r="J188" s="257"/>
    </row>
    <row r="189" spans="1:10" x14ac:dyDescent="0.25">
      <c r="A189" s="255"/>
      <c r="B189" s="256"/>
      <c r="C189" s="256"/>
      <c r="D189" s="257"/>
      <c r="E189" s="256"/>
      <c r="F189" s="256"/>
      <c r="G189" s="257"/>
      <c r="H189" s="256"/>
      <c r="I189" s="257"/>
      <c r="J189" s="257"/>
    </row>
    <row r="190" spans="1:10" x14ac:dyDescent="0.25">
      <c r="A190" s="255"/>
      <c r="B190" s="256"/>
      <c r="C190" s="256"/>
      <c r="D190" s="257"/>
      <c r="E190" s="256"/>
      <c r="F190" s="256"/>
      <c r="G190" s="257"/>
      <c r="H190" s="256"/>
      <c r="I190" s="257"/>
      <c r="J190" s="257"/>
    </row>
    <row r="191" spans="1:10" x14ac:dyDescent="0.25">
      <c r="A191" s="255"/>
      <c r="B191" s="256"/>
      <c r="C191" s="256"/>
      <c r="D191" s="257"/>
      <c r="E191" s="256"/>
      <c r="F191" s="256"/>
      <c r="G191" s="257"/>
      <c r="H191" s="256"/>
      <c r="I191" s="257"/>
      <c r="J191" s="257"/>
    </row>
    <row r="192" spans="1:10" x14ac:dyDescent="0.25">
      <c r="A192" s="255"/>
      <c r="B192" s="256"/>
      <c r="C192" s="256"/>
      <c r="D192" s="257"/>
      <c r="E192" s="256"/>
      <c r="F192" s="256"/>
      <c r="G192" s="257"/>
      <c r="H192" s="256"/>
      <c r="I192" s="257"/>
      <c r="J192" s="257"/>
    </row>
    <row r="193" spans="1:10" x14ac:dyDescent="0.25">
      <c r="A193" s="255"/>
      <c r="B193" s="256"/>
      <c r="C193" s="256"/>
      <c r="D193" s="257"/>
      <c r="E193" s="256"/>
      <c r="F193" s="256"/>
      <c r="G193" s="257"/>
      <c r="H193" s="256"/>
      <c r="I193" s="257"/>
      <c r="J193" s="257"/>
    </row>
    <row r="194" spans="1:10" x14ac:dyDescent="0.25">
      <c r="A194" s="255"/>
      <c r="B194" s="256"/>
      <c r="C194" s="256"/>
      <c r="D194" s="257"/>
      <c r="E194" s="256"/>
      <c r="F194" s="256"/>
      <c r="G194" s="257"/>
      <c r="H194" s="256"/>
      <c r="I194" s="257"/>
      <c r="J194" s="257"/>
    </row>
    <row r="195" spans="1:10" x14ac:dyDescent="0.25">
      <c r="A195" s="255"/>
      <c r="B195" s="256"/>
      <c r="C195" s="256"/>
      <c r="D195" s="257"/>
      <c r="E195" s="256"/>
      <c r="F195" s="256"/>
      <c r="G195" s="257"/>
      <c r="H195" s="256"/>
      <c r="I195" s="257"/>
      <c r="J195" s="257"/>
    </row>
    <row r="196" spans="1:10" x14ac:dyDescent="0.25">
      <c r="A196" s="255"/>
      <c r="B196" s="256"/>
      <c r="C196" s="256"/>
      <c r="D196" s="257"/>
      <c r="E196" s="256"/>
      <c r="F196" s="256"/>
      <c r="G196" s="257"/>
      <c r="H196" s="256"/>
      <c r="I196" s="257"/>
      <c r="J196" s="257"/>
    </row>
    <row r="197" spans="1:10" x14ac:dyDescent="0.25">
      <c r="A197" s="255"/>
      <c r="B197" s="256"/>
      <c r="C197" s="256"/>
      <c r="D197" s="257"/>
      <c r="E197" s="256"/>
      <c r="F197" s="256"/>
      <c r="G197" s="257"/>
      <c r="H197" s="256"/>
      <c r="I197" s="257"/>
      <c r="J197" s="257"/>
    </row>
    <row r="198" spans="1:10" x14ac:dyDescent="0.25">
      <c r="A198" s="255"/>
      <c r="B198" s="256"/>
      <c r="C198" s="256"/>
      <c r="D198" s="257"/>
      <c r="E198" s="256"/>
      <c r="F198" s="256"/>
      <c r="G198" s="257"/>
      <c r="H198" s="256"/>
      <c r="I198" s="257"/>
      <c r="J198" s="257"/>
    </row>
    <row r="199" spans="1:10" x14ac:dyDescent="0.25">
      <c r="A199" s="255"/>
      <c r="B199" s="256"/>
      <c r="C199" s="256"/>
      <c r="D199" s="257"/>
      <c r="E199" s="256"/>
      <c r="F199" s="256"/>
      <c r="G199" s="257"/>
      <c r="H199" s="256"/>
      <c r="I199" s="257"/>
      <c r="J199" s="257"/>
    </row>
    <row r="200" spans="1:10" x14ac:dyDescent="0.25">
      <c r="A200" s="255"/>
      <c r="B200" s="256"/>
      <c r="C200" s="256"/>
      <c r="D200" s="257"/>
      <c r="E200" s="256"/>
      <c r="F200" s="256"/>
      <c r="G200" s="257"/>
      <c r="H200" s="256"/>
      <c r="I200" s="257"/>
      <c r="J200" s="257"/>
    </row>
    <row r="201" spans="1:10" x14ac:dyDescent="0.25">
      <c r="A201" s="255"/>
      <c r="B201" s="256"/>
      <c r="C201" s="256"/>
      <c r="D201" s="257"/>
      <c r="E201" s="256"/>
      <c r="F201" s="256"/>
      <c r="G201" s="257"/>
      <c r="H201" s="256"/>
      <c r="I201" s="257"/>
      <c r="J201" s="257"/>
    </row>
    <row r="202" spans="1:10" x14ac:dyDescent="0.25">
      <c r="A202" s="255"/>
      <c r="B202" s="256"/>
      <c r="C202" s="256"/>
      <c r="D202" s="257"/>
      <c r="E202" s="256"/>
      <c r="F202" s="256"/>
      <c r="G202" s="257"/>
      <c r="H202" s="256"/>
      <c r="I202" s="257"/>
      <c r="J202" s="257"/>
    </row>
    <row r="203" spans="1:10" x14ac:dyDescent="0.25">
      <c r="A203" s="255"/>
      <c r="B203" s="256"/>
      <c r="C203" s="256"/>
      <c r="D203" s="257"/>
      <c r="E203" s="256"/>
      <c r="F203" s="256"/>
      <c r="G203" s="257"/>
      <c r="H203" s="256"/>
      <c r="I203" s="257"/>
      <c r="J203" s="257"/>
    </row>
    <row r="204" spans="1:10" x14ac:dyDescent="0.25">
      <c r="A204" s="255"/>
      <c r="B204" s="256"/>
      <c r="C204" s="256"/>
      <c r="D204" s="257"/>
      <c r="E204" s="256"/>
      <c r="F204" s="256"/>
      <c r="G204" s="257"/>
      <c r="H204" s="256"/>
      <c r="I204" s="257"/>
      <c r="J204" s="257"/>
    </row>
    <row r="205" spans="1:10" x14ac:dyDescent="0.25">
      <c r="A205" s="255"/>
      <c r="B205" s="256"/>
      <c r="C205" s="256"/>
      <c r="D205" s="257"/>
      <c r="E205" s="256"/>
      <c r="F205" s="256"/>
      <c r="G205" s="257"/>
      <c r="H205" s="256"/>
      <c r="I205" s="257"/>
      <c r="J205" s="257"/>
    </row>
    <row r="206" spans="1:10" x14ac:dyDescent="0.25">
      <c r="A206" s="255"/>
      <c r="B206" s="256"/>
      <c r="C206" s="256"/>
      <c r="D206" s="257"/>
      <c r="E206" s="256"/>
      <c r="F206" s="256"/>
      <c r="G206" s="257"/>
      <c r="H206" s="256"/>
      <c r="I206" s="257"/>
      <c r="J206" s="257"/>
    </row>
    <row r="207" spans="1:10" x14ac:dyDescent="0.25">
      <c r="A207" s="255"/>
      <c r="B207" s="256"/>
      <c r="C207" s="256"/>
      <c r="D207" s="257"/>
      <c r="E207" s="256"/>
      <c r="F207" s="256"/>
      <c r="G207" s="257"/>
      <c r="H207" s="256"/>
      <c r="I207" s="257"/>
      <c r="J207" s="257"/>
    </row>
    <row r="208" spans="1:10" x14ac:dyDescent="0.25">
      <c r="A208" s="255"/>
      <c r="B208" s="256"/>
      <c r="C208" s="256"/>
      <c r="D208" s="257"/>
      <c r="E208" s="256"/>
      <c r="F208" s="256"/>
      <c r="G208" s="257"/>
      <c r="H208" s="256"/>
      <c r="I208" s="257"/>
      <c r="J208" s="257"/>
    </row>
    <row r="209" spans="1:10" x14ac:dyDescent="0.25">
      <c r="A209" s="255"/>
      <c r="B209" s="256"/>
      <c r="C209" s="256"/>
      <c r="D209" s="257"/>
      <c r="E209" s="256"/>
      <c r="F209" s="256"/>
      <c r="G209" s="257"/>
      <c r="H209" s="256"/>
      <c r="I209" s="257"/>
      <c r="J209" s="257"/>
    </row>
    <row r="210" spans="1:10" x14ac:dyDescent="0.25">
      <c r="A210" s="255"/>
      <c r="B210" s="256"/>
      <c r="C210" s="256"/>
      <c r="D210" s="257"/>
      <c r="E210" s="256"/>
      <c r="F210" s="256"/>
      <c r="G210" s="257"/>
      <c r="H210" s="256"/>
      <c r="I210" s="257"/>
      <c r="J210" s="257"/>
    </row>
    <row r="211" spans="1:10" x14ac:dyDescent="0.25">
      <c r="A211" s="255"/>
      <c r="B211" s="256"/>
      <c r="C211" s="256"/>
      <c r="D211" s="257"/>
      <c r="E211" s="256"/>
      <c r="F211" s="256"/>
      <c r="G211" s="257"/>
      <c r="H211" s="256"/>
      <c r="I211" s="257"/>
      <c r="J211" s="257"/>
    </row>
    <row r="212" spans="1:10" x14ac:dyDescent="0.25">
      <c r="A212" s="255"/>
      <c r="B212" s="256"/>
      <c r="C212" s="256"/>
      <c r="D212" s="257"/>
      <c r="E212" s="256"/>
      <c r="F212" s="256"/>
      <c r="G212" s="257"/>
      <c r="H212" s="256"/>
      <c r="I212" s="257"/>
      <c r="J212" s="257"/>
    </row>
    <row r="213" spans="1:10" x14ac:dyDescent="0.25">
      <c r="A213" s="255"/>
      <c r="B213" s="256"/>
      <c r="C213" s="256"/>
      <c r="D213" s="257"/>
      <c r="E213" s="256"/>
      <c r="F213" s="256"/>
      <c r="G213" s="257"/>
      <c r="H213" s="256"/>
      <c r="I213" s="257"/>
      <c r="J213" s="257"/>
    </row>
    <row r="214" spans="1:10" x14ac:dyDescent="0.25">
      <c r="A214" s="255"/>
      <c r="B214" s="256"/>
      <c r="C214" s="256"/>
      <c r="D214" s="257"/>
      <c r="E214" s="256"/>
      <c r="F214" s="256"/>
      <c r="G214" s="257"/>
      <c r="H214" s="256"/>
      <c r="I214" s="257"/>
      <c r="J214" s="257"/>
    </row>
    <row r="215" spans="1:10" x14ac:dyDescent="0.25">
      <c r="A215" s="255"/>
      <c r="B215" s="256"/>
      <c r="C215" s="256"/>
      <c r="D215" s="257"/>
      <c r="E215" s="256"/>
      <c r="F215" s="256"/>
      <c r="G215" s="257"/>
      <c r="H215" s="256"/>
      <c r="I215" s="257"/>
      <c r="J215" s="257"/>
    </row>
    <row r="216" spans="1:10" x14ac:dyDescent="0.25">
      <c r="A216" s="255"/>
      <c r="B216" s="256"/>
      <c r="C216" s="256"/>
      <c r="D216" s="257"/>
      <c r="E216" s="256"/>
      <c r="F216" s="256"/>
      <c r="G216" s="257"/>
      <c r="H216" s="256"/>
      <c r="I216" s="257"/>
      <c r="J216" s="257"/>
    </row>
    <row r="217" spans="1:10" x14ac:dyDescent="0.25">
      <c r="A217" s="255"/>
      <c r="B217" s="256"/>
      <c r="C217" s="256"/>
      <c r="D217" s="257"/>
      <c r="E217" s="256"/>
      <c r="F217" s="256"/>
      <c r="G217" s="257"/>
      <c r="H217" s="256"/>
      <c r="I217" s="257"/>
      <c r="J217" s="257"/>
    </row>
    <row r="218" spans="1:10" x14ac:dyDescent="0.25">
      <c r="A218" s="255"/>
      <c r="B218" s="256"/>
      <c r="C218" s="256"/>
      <c r="D218" s="257"/>
      <c r="E218" s="256"/>
      <c r="F218" s="256"/>
      <c r="G218" s="257"/>
      <c r="H218" s="256"/>
      <c r="I218" s="257"/>
      <c r="J218" s="257"/>
    </row>
    <row r="219" spans="1:10" x14ac:dyDescent="0.25">
      <c r="A219" s="255"/>
      <c r="B219" s="256"/>
      <c r="C219" s="256"/>
      <c r="D219" s="257"/>
      <c r="E219" s="256"/>
      <c r="F219" s="256"/>
      <c r="G219" s="257"/>
      <c r="H219" s="256"/>
      <c r="I219" s="257"/>
      <c r="J219" s="257"/>
    </row>
    <row r="220" spans="1:10" x14ac:dyDescent="0.25">
      <c r="A220" s="255"/>
      <c r="B220" s="256"/>
      <c r="C220" s="256"/>
      <c r="D220" s="257"/>
      <c r="E220" s="256"/>
      <c r="F220" s="256"/>
      <c r="G220" s="257"/>
      <c r="H220" s="256"/>
      <c r="I220" s="257"/>
      <c r="J220" s="257"/>
    </row>
    <row r="221" spans="1:10" x14ac:dyDescent="0.25">
      <c r="A221" s="255"/>
      <c r="B221" s="256"/>
      <c r="C221" s="256"/>
      <c r="D221" s="257"/>
      <c r="E221" s="256"/>
      <c r="F221" s="256"/>
      <c r="G221" s="257"/>
      <c r="H221" s="256"/>
      <c r="I221" s="257"/>
      <c r="J221" s="257"/>
    </row>
    <row r="222" spans="1:10" x14ac:dyDescent="0.25">
      <c r="A222" s="255"/>
      <c r="B222" s="256"/>
      <c r="C222" s="256"/>
      <c r="D222" s="257"/>
      <c r="E222" s="256"/>
      <c r="F222" s="256"/>
      <c r="G222" s="257"/>
      <c r="H222" s="256"/>
      <c r="I222" s="257"/>
      <c r="J222" s="257"/>
    </row>
    <row r="223" spans="1:10" x14ac:dyDescent="0.25">
      <c r="A223" s="255"/>
      <c r="B223" s="256"/>
      <c r="C223" s="256"/>
      <c r="D223" s="257"/>
      <c r="E223" s="256"/>
      <c r="F223" s="256"/>
      <c r="G223" s="257"/>
      <c r="H223" s="256"/>
      <c r="I223" s="257"/>
      <c r="J223" s="257"/>
    </row>
    <row r="224" spans="1:10" x14ac:dyDescent="0.25">
      <c r="A224" s="255"/>
      <c r="B224" s="256"/>
      <c r="C224" s="256"/>
      <c r="D224" s="257"/>
      <c r="E224" s="256"/>
      <c r="F224" s="256"/>
      <c r="G224" s="257"/>
      <c r="H224" s="256"/>
      <c r="I224" s="257"/>
      <c r="J224" s="257"/>
    </row>
    <row r="225" spans="1:10" x14ac:dyDescent="0.25">
      <c r="A225" s="255"/>
      <c r="B225" s="256"/>
      <c r="C225" s="256"/>
      <c r="D225" s="257"/>
      <c r="E225" s="256"/>
      <c r="F225" s="256"/>
      <c r="G225" s="257"/>
      <c r="H225" s="256"/>
      <c r="I225" s="257"/>
      <c r="J225" s="257"/>
    </row>
    <row r="226" spans="1:10" x14ac:dyDescent="0.25">
      <c r="A226" s="255"/>
      <c r="B226" s="256"/>
      <c r="C226" s="256"/>
      <c r="D226" s="257"/>
      <c r="E226" s="256"/>
      <c r="F226" s="256"/>
      <c r="G226" s="257"/>
      <c r="H226" s="256"/>
      <c r="I226" s="257"/>
      <c r="J226" s="257"/>
    </row>
    <row r="227" spans="1:10" x14ac:dyDescent="0.25">
      <c r="A227" s="255"/>
      <c r="B227" s="256"/>
      <c r="C227" s="256"/>
      <c r="D227" s="257"/>
      <c r="E227" s="256"/>
      <c r="F227" s="256"/>
      <c r="G227" s="257"/>
      <c r="H227" s="256"/>
      <c r="I227" s="257"/>
      <c r="J227" s="257"/>
    </row>
    <row r="228" spans="1:10" x14ac:dyDescent="0.25">
      <c r="A228" s="255"/>
      <c r="B228" s="256"/>
      <c r="C228" s="256"/>
      <c r="D228" s="257"/>
      <c r="E228" s="256"/>
      <c r="F228" s="256"/>
      <c r="G228" s="257"/>
      <c r="H228" s="256"/>
      <c r="I228" s="257"/>
      <c r="J228" s="257"/>
    </row>
    <row r="229" spans="1:10" x14ac:dyDescent="0.25">
      <c r="A229" s="255"/>
      <c r="B229" s="256"/>
      <c r="C229" s="256"/>
      <c r="D229" s="257"/>
      <c r="E229" s="256"/>
      <c r="F229" s="256"/>
      <c r="G229" s="257"/>
      <c r="H229" s="256"/>
      <c r="I229" s="257"/>
      <c r="J229" s="257"/>
    </row>
    <row r="230" spans="1:10" x14ac:dyDescent="0.25">
      <c r="A230" s="255"/>
      <c r="B230" s="256"/>
      <c r="C230" s="256"/>
      <c r="D230" s="257"/>
      <c r="E230" s="256"/>
      <c r="F230" s="256"/>
      <c r="G230" s="257"/>
      <c r="H230" s="256"/>
      <c r="I230" s="257"/>
      <c r="J230" s="257"/>
    </row>
    <row r="231" spans="1:10" x14ac:dyDescent="0.25">
      <c r="A231" s="255"/>
      <c r="B231" s="256"/>
      <c r="C231" s="256"/>
      <c r="D231" s="257"/>
      <c r="E231" s="256"/>
      <c r="F231" s="256"/>
      <c r="G231" s="257"/>
      <c r="H231" s="256"/>
      <c r="I231" s="257"/>
      <c r="J231" s="257"/>
    </row>
    <row r="232" spans="1:10" x14ac:dyDescent="0.25">
      <c r="A232" s="255"/>
      <c r="B232" s="256"/>
      <c r="C232" s="256"/>
      <c r="D232" s="257"/>
      <c r="E232" s="256"/>
      <c r="F232" s="256"/>
      <c r="G232" s="257"/>
      <c r="H232" s="256"/>
      <c r="I232" s="257"/>
      <c r="J232" s="257"/>
    </row>
    <row r="233" spans="1:10" x14ac:dyDescent="0.25">
      <c r="A233" s="255"/>
      <c r="B233" s="256"/>
      <c r="C233" s="256"/>
      <c r="D233" s="257"/>
      <c r="E233" s="256"/>
      <c r="F233" s="256"/>
      <c r="G233" s="257"/>
      <c r="H233" s="256"/>
      <c r="I233" s="257"/>
      <c r="J233" s="257"/>
    </row>
    <row r="234" spans="1:10" x14ac:dyDescent="0.25">
      <c r="A234" s="255"/>
      <c r="B234" s="256"/>
      <c r="C234" s="256"/>
      <c r="D234" s="257"/>
      <c r="E234" s="256"/>
      <c r="F234" s="256"/>
      <c r="G234" s="257"/>
      <c r="H234" s="256"/>
      <c r="I234" s="257"/>
      <c r="J234" s="257"/>
    </row>
    <row r="235" spans="1:10" x14ac:dyDescent="0.25">
      <c r="A235" s="255"/>
      <c r="B235" s="256"/>
      <c r="C235" s="256"/>
      <c r="D235" s="257"/>
      <c r="E235" s="256"/>
      <c r="F235" s="256"/>
      <c r="G235" s="257"/>
      <c r="H235" s="256"/>
      <c r="I235" s="257"/>
      <c r="J235" s="257"/>
    </row>
    <row r="236" spans="1:10" x14ac:dyDescent="0.25">
      <c r="A236" s="255"/>
      <c r="B236" s="256"/>
      <c r="C236" s="256"/>
      <c r="D236" s="257"/>
      <c r="E236" s="256"/>
      <c r="F236" s="256"/>
      <c r="G236" s="257"/>
      <c r="H236" s="256"/>
      <c r="I236" s="257"/>
      <c r="J236" s="257"/>
    </row>
    <row r="237" spans="1:10" x14ac:dyDescent="0.25">
      <c r="A237" s="255"/>
      <c r="B237" s="256"/>
      <c r="C237" s="256"/>
      <c r="D237" s="257"/>
      <c r="E237" s="256"/>
      <c r="F237" s="256"/>
      <c r="G237" s="257"/>
      <c r="H237" s="256"/>
      <c r="I237" s="257"/>
      <c r="J237" s="257"/>
    </row>
    <row r="238" spans="1:10" x14ac:dyDescent="0.25">
      <c r="A238" s="255"/>
      <c r="B238" s="256"/>
      <c r="C238" s="256"/>
      <c r="D238" s="257"/>
      <c r="E238" s="256"/>
      <c r="F238" s="256"/>
      <c r="G238" s="257"/>
      <c r="H238" s="256"/>
      <c r="I238" s="257"/>
      <c r="J238" s="257"/>
    </row>
    <row r="239" spans="1:10" x14ac:dyDescent="0.25">
      <c r="A239" s="255"/>
      <c r="B239" s="256"/>
      <c r="C239" s="256"/>
      <c r="D239" s="257"/>
      <c r="E239" s="256"/>
      <c r="F239" s="256"/>
      <c r="G239" s="257"/>
      <c r="H239" s="256"/>
      <c r="I239" s="257"/>
      <c r="J239" s="257"/>
    </row>
    <row r="240" spans="1:10" x14ac:dyDescent="0.25">
      <c r="A240" s="255"/>
      <c r="B240" s="256"/>
      <c r="C240" s="256"/>
      <c r="D240" s="257"/>
      <c r="E240" s="256"/>
      <c r="F240" s="256"/>
      <c r="G240" s="257"/>
      <c r="H240" s="256"/>
      <c r="I240" s="257"/>
      <c r="J240" s="257"/>
    </row>
    <row r="241" spans="1:10" x14ac:dyDescent="0.25">
      <c r="A241" s="255"/>
      <c r="B241" s="256"/>
      <c r="C241" s="256"/>
      <c r="D241" s="257"/>
      <c r="E241" s="256"/>
      <c r="F241" s="256"/>
      <c r="G241" s="257"/>
      <c r="H241" s="256"/>
      <c r="I241" s="257"/>
      <c r="J241" s="257"/>
    </row>
    <row r="242" spans="1:10" x14ac:dyDescent="0.25">
      <c r="A242" s="255"/>
      <c r="B242" s="256"/>
      <c r="C242" s="256"/>
      <c r="D242" s="257"/>
      <c r="E242" s="256"/>
      <c r="F242" s="256"/>
      <c r="G242" s="257"/>
      <c r="H242" s="256"/>
      <c r="I242" s="257"/>
      <c r="J242" s="257"/>
    </row>
    <row r="243" spans="1:10" x14ac:dyDescent="0.25">
      <c r="A243" s="255"/>
      <c r="B243" s="256"/>
      <c r="C243" s="256"/>
      <c r="D243" s="257"/>
      <c r="E243" s="256"/>
      <c r="F243" s="256"/>
      <c r="G243" s="257"/>
      <c r="H243" s="256"/>
      <c r="I243" s="257"/>
      <c r="J243" s="257"/>
    </row>
    <row r="244" spans="1:10" x14ac:dyDescent="0.25">
      <c r="A244" s="255"/>
      <c r="B244" s="256"/>
      <c r="C244" s="256"/>
      <c r="D244" s="257"/>
      <c r="E244" s="256"/>
      <c r="F244" s="256"/>
      <c r="G244" s="257"/>
      <c r="H244" s="256"/>
      <c r="I244" s="257"/>
      <c r="J244" s="257"/>
    </row>
    <row r="245" spans="1:10" x14ac:dyDescent="0.25">
      <c r="A245" s="255"/>
      <c r="B245" s="256"/>
      <c r="C245" s="256"/>
      <c r="D245" s="257"/>
      <c r="E245" s="256"/>
      <c r="F245" s="256"/>
      <c r="G245" s="257"/>
      <c r="H245" s="256"/>
      <c r="I245" s="257"/>
      <c r="J245" s="257"/>
    </row>
    <row r="246" spans="1:10" x14ac:dyDescent="0.25">
      <c r="A246" s="255"/>
      <c r="B246" s="256"/>
      <c r="C246" s="256"/>
      <c r="D246" s="257"/>
      <c r="E246" s="256"/>
      <c r="F246" s="256"/>
      <c r="G246" s="257"/>
      <c r="H246" s="256"/>
      <c r="I246" s="257"/>
      <c r="J246" s="257"/>
    </row>
    <row r="247" spans="1:10" x14ac:dyDescent="0.25">
      <c r="A247" s="255"/>
      <c r="B247" s="256"/>
      <c r="C247" s="256"/>
      <c r="D247" s="257"/>
      <c r="E247" s="256"/>
      <c r="F247" s="256"/>
      <c r="G247" s="257"/>
      <c r="H247" s="256"/>
      <c r="I247" s="257"/>
      <c r="J247" s="257"/>
    </row>
    <row r="248" spans="1:10" x14ac:dyDescent="0.25">
      <c r="A248" s="255"/>
      <c r="B248" s="256"/>
      <c r="C248" s="256"/>
      <c r="D248" s="257"/>
      <c r="E248" s="256"/>
      <c r="F248" s="256"/>
      <c r="G248" s="257"/>
      <c r="H248" s="256"/>
      <c r="I248" s="257"/>
      <c r="J248" s="257"/>
    </row>
    <row r="249" spans="1:10" x14ac:dyDescent="0.25">
      <c r="A249" s="255"/>
      <c r="B249" s="256"/>
      <c r="C249" s="256"/>
      <c r="D249" s="257"/>
      <c r="E249" s="256"/>
      <c r="F249" s="256"/>
      <c r="G249" s="257"/>
      <c r="H249" s="256"/>
      <c r="I249" s="257"/>
      <c r="J249" s="257"/>
    </row>
    <row r="250" spans="1:10" x14ac:dyDescent="0.25">
      <c r="A250" s="255"/>
      <c r="B250" s="256"/>
      <c r="C250" s="256"/>
      <c r="D250" s="257"/>
      <c r="E250" s="256"/>
      <c r="F250" s="256"/>
      <c r="G250" s="257"/>
      <c r="H250" s="256"/>
      <c r="I250" s="257"/>
      <c r="J250" s="257"/>
    </row>
    <row r="251" spans="1:10" x14ac:dyDescent="0.25">
      <c r="A251" s="255"/>
      <c r="B251" s="256"/>
      <c r="C251" s="256"/>
      <c r="D251" s="257"/>
      <c r="E251" s="256"/>
      <c r="F251" s="256"/>
      <c r="G251" s="257"/>
      <c r="H251" s="256"/>
      <c r="I251" s="257"/>
      <c r="J251" s="257"/>
    </row>
    <row r="252" spans="1:10" x14ac:dyDescent="0.25">
      <c r="A252" s="255"/>
      <c r="B252" s="256"/>
      <c r="C252" s="256"/>
      <c r="D252" s="257"/>
      <c r="E252" s="256"/>
      <c r="F252" s="256"/>
      <c r="G252" s="257"/>
      <c r="H252" s="256"/>
      <c r="I252" s="257"/>
      <c r="J252" s="257"/>
    </row>
    <row r="253" spans="1:10" x14ac:dyDescent="0.25">
      <c r="A253" s="255"/>
      <c r="B253" s="256"/>
      <c r="C253" s="256"/>
      <c r="D253" s="257"/>
      <c r="E253" s="256"/>
      <c r="F253" s="256"/>
      <c r="G253" s="257"/>
      <c r="H253" s="256"/>
      <c r="I253" s="257"/>
      <c r="J253" s="257"/>
    </row>
    <row r="254" spans="1:10" x14ac:dyDescent="0.25">
      <c r="A254" s="255"/>
      <c r="B254" s="256"/>
      <c r="C254" s="256"/>
      <c r="D254" s="257"/>
      <c r="E254" s="256"/>
      <c r="F254" s="256"/>
      <c r="G254" s="257"/>
      <c r="H254" s="256"/>
      <c r="I254" s="257"/>
      <c r="J254" s="257"/>
    </row>
    <row r="255" spans="1:10" x14ac:dyDescent="0.25">
      <c r="A255" s="255"/>
      <c r="B255" s="256"/>
      <c r="C255" s="256"/>
      <c r="D255" s="257"/>
      <c r="E255" s="256"/>
      <c r="F255" s="256"/>
      <c r="G255" s="257"/>
      <c r="H255" s="256"/>
      <c r="I255" s="257"/>
      <c r="J255" s="257"/>
    </row>
    <row r="256" spans="1:10" x14ac:dyDescent="0.25">
      <c r="A256" s="255"/>
      <c r="B256" s="256"/>
      <c r="C256" s="256"/>
      <c r="D256" s="257"/>
      <c r="E256" s="256"/>
      <c r="F256" s="256"/>
      <c r="G256" s="257"/>
      <c r="H256" s="256"/>
      <c r="I256" s="257"/>
      <c r="J256" s="257"/>
    </row>
    <row r="257" spans="1:10" x14ac:dyDescent="0.25">
      <c r="A257" s="255"/>
      <c r="B257" s="256"/>
      <c r="C257" s="256"/>
      <c r="D257" s="257"/>
      <c r="E257" s="256"/>
      <c r="F257" s="256"/>
      <c r="G257" s="257"/>
      <c r="H257" s="256"/>
      <c r="I257" s="257"/>
      <c r="J257" s="257"/>
    </row>
    <row r="258" spans="1:10" x14ac:dyDescent="0.25">
      <c r="A258" s="255"/>
      <c r="B258" s="256"/>
      <c r="C258" s="256"/>
      <c r="D258" s="257"/>
      <c r="E258" s="256"/>
      <c r="F258" s="256"/>
      <c r="G258" s="257"/>
      <c r="H258" s="256"/>
      <c r="I258" s="257"/>
      <c r="J258" s="257"/>
    </row>
    <row r="259" spans="1:10" x14ac:dyDescent="0.25">
      <c r="A259" s="255"/>
      <c r="B259" s="256"/>
      <c r="C259" s="256"/>
      <c r="D259" s="257"/>
      <c r="E259" s="256"/>
      <c r="F259" s="256"/>
      <c r="G259" s="257"/>
      <c r="H259" s="256"/>
      <c r="I259" s="257"/>
      <c r="J259" s="257"/>
    </row>
    <row r="260" spans="1:10" x14ac:dyDescent="0.25">
      <c r="A260" s="255"/>
      <c r="B260" s="256"/>
      <c r="C260" s="256"/>
      <c r="D260" s="257"/>
      <c r="E260" s="256"/>
      <c r="F260" s="256"/>
      <c r="G260" s="257"/>
      <c r="H260" s="256"/>
      <c r="I260" s="257"/>
      <c r="J260" s="257"/>
    </row>
    <row r="261" spans="1:10" x14ac:dyDescent="0.25">
      <c r="A261" s="255"/>
      <c r="B261" s="256"/>
      <c r="C261" s="256"/>
      <c r="D261" s="257"/>
      <c r="E261" s="256"/>
      <c r="F261" s="256"/>
      <c r="G261" s="257"/>
      <c r="H261" s="256"/>
      <c r="I261" s="257"/>
      <c r="J261" s="257"/>
    </row>
    <row r="262" spans="1:10" x14ac:dyDescent="0.25">
      <c r="A262" s="255"/>
      <c r="B262" s="256"/>
      <c r="C262" s="256"/>
      <c r="D262" s="257"/>
      <c r="E262" s="256"/>
      <c r="F262" s="256"/>
      <c r="G262" s="257"/>
      <c r="H262" s="256"/>
      <c r="I262" s="257"/>
      <c r="J262" s="257"/>
    </row>
    <row r="263" spans="1:10" x14ac:dyDescent="0.25">
      <c r="A263" s="255"/>
      <c r="B263" s="256"/>
      <c r="C263" s="256"/>
      <c r="D263" s="257"/>
      <c r="E263" s="256"/>
      <c r="F263" s="256"/>
      <c r="G263" s="257"/>
      <c r="H263" s="256"/>
      <c r="I263" s="257"/>
      <c r="J263" s="257"/>
    </row>
    <row r="264" spans="1:10" x14ac:dyDescent="0.25">
      <c r="A264" s="255"/>
      <c r="B264" s="256"/>
      <c r="C264" s="256"/>
      <c r="D264" s="257"/>
      <c r="E264" s="256"/>
      <c r="F264" s="256"/>
      <c r="G264" s="257"/>
      <c r="H264" s="256"/>
      <c r="I264" s="257"/>
      <c r="J264" s="257"/>
    </row>
    <row r="265" spans="1:10" x14ac:dyDescent="0.25">
      <c r="A265" s="255"/>
      <c r="B265" s="256"/>
      <c r="C265" s="256"/>
      <c r="D265" s="257"/>
      <c r="E265" s="256"/>
      <c r="F265" s="256"/>
      <c r="G265" s="257"/>
      <c r="H265" s="256"/>
      <c r="I265" s="257"/>
      <c r="J265" s="257"/>
    </row>
    <row r="266" spans="1:10" x14ac:dyDescent="0.25">
      <c r="A266" s="255"/>
      <c r="B266" s="256"/>
      <c r="C266" s="256"/>
      <c r="D266" s="257"/>
      <c r="E266" s="256"/>
      <c r="F266" s="256"/>
      <c r="G266" s="257"/>
      <c r="H266" s="256"/>
      <c r="I266" s="257"/>
      <c r="J266" s="257"/>
    </row>
    <row r="267" spans="1:10" x14ac:dyDescent="0.25">
      <c r="A267" s="255"/>
      <c r="B267" s="256"/>
      <c r="C267" s="256"/>
      <c r="D267" s="257"/>
      <c r="E267" s="256"/>
      <c r="F267" s="256"/>
      <c r="G267" s="257"/>
      <c r="H267" s="256"/>
      <c r="I267" s="257"/>
      <c r="J267" s="257"/>
    </row>
    <row r="268" spans="1:10" x14ac:dyDescent="0.25">
      <c r="A268" s="255"/>
      <c r="B268" s="256"/>
      <c r="C268" s="256"/>
      <c r="D268" s="257"/>
      <c r="E268" s="256"/>
      <c r="F268" s="256"/>
      <c r="G268" s="257"/>
      <c r="H268" s="256"/>
      <c r="I268" s="257"/>
      <c r="J268" s="257"/>
    </row>
    <row r="269" spans="1:10" x14ac:dyDescent="0.25">
      <c r="A269" s="255"/>
      <c r="B269" s="256"/>
      <c r="C269" s="256"/>
      <c r="D269" s="257"/>
      <c r="E269" s="256"/>
      <c r="F269" s="256"/>
      <c r="G269" s="257"/>
      <c r="H269" s="256"/>
      <c r="I269" s="257"/>
      <c r="J269" s="257"/>
    </row>
    <row r="270" spans="1:10" x14ac:dyDescent="0.25">
      <c r="A270" s="255"/>
      <c r="B270" s="256"/>
      <c r="C270" s="256"/>
      <c r="D270" s="257"/>
      <c r="E270" s="256"/>
      <c r="F270" s="256"/>
      <c r="G270" s="257"/>
      <c r="H270" s="256"/>
      <c r="I270" s="257"/>
      <c r="J270" s="257"/>
    </row>
    <row r="271" spans="1:10" x14ac:dyDescent="0.25">
      <c r="A271" s="255"/>
      <c r="B271" s="256"/>
      <c r="C271" s="256"/>
      <c r="D271" s="257"/>
      <c r="E271" s="256"/>
      <c r="F271" s="256"/>
      <c r="G271" s="257"/>
      <c r="H271" s="256"/>
      <c r="I271" s="257"/>
      <c r="J271" s="257"/>
    </row>
    <row r="272" spans="1:10" x14ac:dyDescent="0.25">
      <c r="A272" s="255"/>
      <c r="B272" s="256"/>
      <c r="C272" s="256"/>
      <c r="D272" s="257"/>
      <c r="E272" s="256"/>
      <c r="F272" s="256"/>
      <c r="G272" s="257"/>
      <c r="H272" s="256"/>
      <c r="I272" s="257"/>
      <c r="J272" s="257"/>
    </row>
    <row r="273" spans="1:10" x14ac:dyDescent="0.25">
      <c r="A273" s="255"/>
      <c r="B273" s="256"/>
      <c r="C273" s="256"/>
      <c r="D273" s="257"/>
      <c r="E273" s="256"/>
      <c r="F273" s="256"/>
      <c r="G273" s="257"/>
      <c r="H273" s="256"/>
      <c r="I273" s="257"/>
      <c r="J273" s="257"/>
    </row>
    <row r="274" spans="1:10" x14ac:dyDescent="0.25">
      <c r="A274" s="255"/>
      <c r="B274" s="256"/>
      <c r="C274" s="256"/>
      <c r="D274" s="257"/>
      <c r="E274" s="256"/>
      <c r="F274" s="256"/>
      <c r="G274" s="257"/>
      <c r="H274" s="256"/>
      <c r="I274" s="257"/>
      <c r="J274" s="257"/>
    </row>
    <row r="275" spans="1:10" x14ac:dyDescent="0.25">
      <c r="A275" s="255"/>
      <c r="B275" s="256"/>
      <c r="C275" s="256"/>
      <c r="D275" s="257"/>
      <c r="E275" s="256"/>
      <c r="F275" s="256"/>
      <c r="G275" s="257"/>
      <c r="H275" s="256"/>
      <c r="I275" s="257"/>
      <c r="J275" s="257"/>
    </row>
    <row r="276" spans="1:10" x14ac:dyDescent="0.25">
      <c r="A276" s="255"/>
      <c r="B276" s="256"/>
      <c r="C276" s="256"/>
      <c r="D276" s="257"/>
      <c r="E276" s="256"/>
      <c r="F276" s="256"/>
      <c r="G276" s="257"/>
      <c r="H276" s="256"/>
      <c r="I276" s="257"/>
      <c r="J276" s="257"/>
    </row>
    <row r="277" spans="1:10" x14ac:dyDescent="0.25">
      <c r="A277" s="255"/>
      <c r="B277" s="256"/>
      <c r="C277" s="256"/>
      <c r="D277" s="257"/>
      <c r="E277" s="256"/>
      <c r="F277" s="256"/>
      <c r="G277" s="257"/>
      <c r="H277" s="256"/>
      <c r="I277" s="257"/>
      <c r="J277" s="257"/>
    </row>
    <row r="278" spans="1:10" x14ac:dyDescent="0.25">
      <c r="A278" s="255"/>
      <c r="B278" s="256"/>
      <c r="C278" s="256"/>
      <c r="D278" s="257"/>
      <c r="E278" s="256"/>
      <c r="F278" s="256"/>
      <c r="G278" s="257"/>
      <c r="H278" s="256"/>
      <c r="I278" s="257"/>
      <c r="J278" s="257"/>
    </row>
    <row r="279" spans="1:10" x14ac:dyDescent="0.25">
      <c r="A279" s="255"/>
      <c r="B279" s="256"/>
      <c r="C279" s="256"/>
      <c r="D279" s="257"/>
      <c r="E279" s="256"/>
      <c r="F279" s="256"/>
      <c r="G279" s="257"/>
      <c r="H279" s="256"/>
      <c r="I279" s="257"/>
      <c r="J279" s="257"/>
    </row>
    <row r="280" spans="1:10" x14ac:dyDescent="0.25">
      <c r="A280" s="255"/>
      <c r="B280" s="256"/>
      <c r="C280" s="256"/>
      <c r="D280" s="257"/>
      <c r="E280" s="256"/>
      <c r="F280" s="256"/>
      <c r="G280" s="257"/>
      <c r="H280" s="256"/>
      <c r="I280" s="257"/>
      <c r="J280" s="257"/>
    </row>
    <row r="281" spans="1:10" x14ac:dyDescent="0.25">
      <c r="A281" s="255"/>
      <c r="B281" s="256"/>
      <c r="C281" s="256"/>
      <c r="D281" s="257"/>
      <c r="E281" s="256"/>
      <c r="F281" s="256"/>
      <c r="G281" s="257"/>
      <c r="H281" s="256"/>
      <c r="I281" s="257"/>
      <c r="J281" s="257"/>
    </row>
    <row r="282" spans="1:10" x14ac:dyDescent="0.25">
      <c r="A282" s="255"/>
      <c r="B282" s="256"/>
      <c r="C282" s="256"/>
      <c r="D282" s="257"/>
      <c r="E282" s="256"/>
      <c r="F282" s="256"/>
      <c r="G282" s="257"/>
      <c r="H282" s="256"/>
      <c r="I282" s="257"/>
      <c r="J282" s="257"/>
    </row>
    <row r="283" spans="1:10" x14ac:dyDescent="0.25">
      <c r="A283" s="255"/>
      <c r="B283" s="256"/>
      <c r="C283" s="256"/>
      <c r="D283" s="257"/>
      <c r="E283" s="256"/>
      <c r="F283" s="256"/>
      <c r="G283" s="257"/>
      <c r="H283" s="256"/>
      <c r="I283" s="257"/>
      <c r="J283" s="257"/>
    </row>
    <row r="284" spans="1:10" x14ac:dyDescent="0.25">
      <c r="A284" s="255"/>
      <c r="B284" s="256"/>
      <c r="C284" s="256"/>
      <c r="D284" s="257"/>
      <c r="E284" s="256"/>
      <c r="F284" s="256"/>
      <c r="G284" s="257"/>
      <c r="H284" s="256"/>
      <c r="I284" s="257"/>
      <c r="J284" s="257"/>
    </row>
    <row r="285" spans="1:10" x14ac:dyDescent="0.25">
      <c r="A285" s="255"/>
      <c r="B285" s="256"/>
      <c r="C285" s="256"/>
      <c r="D285" s="257"/>
      <c r="E285" s="256"/>
      <c r="F285" s="256"/>
      <c r="G285" s="257"/>
      <c r="H285" s="256"/>
      <c r="I285" s="257"/>
      <c r="J285" s="257"/>
    </row>
    <row r="286" spans="1:10" x14ac:dyDescent="0.25">
      <c r="A286" s="255"/>
      <c r="B286" s="256"/>
      <c r="C286" s="256"/>
      <c r="D286" s="257"/>
      <c r="E286" s="256"/>
      <c r="F286" s="256"/>
      <c r="G286" s="257"/>
      <c r="H286" s="256"/>
      <c r="I286" s="257"/>
      <c r="J286" s="257"/>
    </row>
    <row r="287" spans="1:10" x14ac:dyDescent="0.25">
      <c r="A287" s="255"/>
      <c r="B287" s="256"/>
      <c r="C287" s="256"/>
      <c r="D287" s="257"/>
      <c r="E287" s="256"/>
      <c r="F287" s="256"/>
      <c r="G287" s="257"/>
      <c r="H287" s="256"/>
      <c r="I287" s="257"/>
      <c r="J287" s="257"/>
    </row>
    <row r="288" spans="1:10" x14ac:dyDescent="0.25">
      <c r="A288" s="255"/>
      <c r="B288" s="256"/>
      <c r="C288" s="256"/>
      <c r="D288" s="257"/>
      <c r="E288" s="256"/>
      <c r="F288" s="256"/>
      <c r="G288" s="257"/>
      <c r="H288" s="256"/>
      <c r="I288" s="257"/>
      <c r="J288" s="257"/>
    </row>
    <row r="289" spans="1:10" x14ac:dyDescent="0.25">
      <c r="A289" s="255"/>
      <c r="B289" s="256"/>
      <c r="C289" s="256"/>
      <c r="D289" s="257"/>
      <c r="E289" s="256"/>
      <c r="F289" s="256"/>
      <c r="G289" s="257"/>
      <c r="H289" s="256"/>
      <c r="I289" s="257"/>
      <c r="J289" s="257"/>
    </row>
    <row r="290" spans="1:10" x14ac:dyDescent="0.25">
      <c r="A290" s="255"/>
      <c r="B290" s="256"/>
      <c r="C290" s="256"/>
      <c r="D290" s="257"/>
      <c r="E290" s="256"/>
      <c r="F290" s="256"/>
      <c r="G290" s="257"/>
      <c r="H290" s="256"/>
      <c r="I290" s="257"/>
      <c r="J290" s="257"/>
    </row>
    <row r="291" spans="1:10" x14ac:dyDescent="0.25">
      <c r="A291" s="255"/>
      <c r="B291" s="256"/>
      <c r="C291" s="256"/>
      <c r="D291" s="257"/>
      <c r="E291" s="256"/>
      <c r="F291" s="256"/>
      <c r="G291" s="257"/>
      <c r="H291" s="256"/>
      <c r="I291" s="257"/>
      <c r="J291" s="257"/>
    </row>
    <row r="292" spans="1:10" x14ac:dyDescent="0.25">
      <c r="A292" s="255"/>
      <c r="B292" s="256"/>
      <c r="C292" s="256"/>
      <c r="D292" s="257"/>
      <c r="E292" s="256"/>
      <c r="F292" s="256"/>
      <c r="G292" s="257"/>
      <c r="H292" s="256"/>
      <c r="I292" s="257"/>
      <c r="J292" s="257"/>
    </row>
    <row r="293" spans="1:10" x14ac:dyDescent="0.25">
      <c r="A293" s="255"/>
      <c r="B293" s="256"/>
      <c r="C293" s="256"/>
      <c r="D293" s="257"/>
      <c r="E293" s="256"/>
      <c r="F293" s="256"/>
      <c r="G293" s="257"/>
      <c r="H293" s="256"/>
      <c r="I293" s="257"/>
      <c r="J293" s="257"/>
    </row>
    <row r="294" spans="1:10" x14ac:dyDescent="0.25">
      <c r="A294" s="255"/>
      <c r="B294" s="256"/>
      <c r="C294" s="256"/>
      <c r="D294" s="257"/>
      <c r="E294" s="256"/>
      <c r="F294" s="256"/>
      <c r="G294" s="257"/>
      <c r="H294" s="256"/>
      <c r="I294" s="257"/>
      <c r="J294" s="257"/>
    </row>
    <row r="295" spans="1:10" x14ac:dyDescent="0.25">
      <c r="A295" s="255"/>
      <c r="B295" s="256"/>
      <c r="C295" s="256"/>
      <c r="D295" s="257"/>
      <c r="E295" s="256"/>
      <c r="F295" s="256"/>
      <c r="G295" s="257"/>
      <c r="H295" s="256"/>
      <c r="I295" s="257"/>
      <c r="J295" s="257"/>
    </row>
    <row r="296" spans="1:10" x14ac:dyDescent="0.25">
      <c r="A296" s="255"/>
      <c r="B296" s="256"/>
      <c r="C296" s="256"/>
      <c r="D296" s="257"/>
      <c r="E296" s="256"/>
      <c r="F296" s="256"/>
      <c r="G296" s="257"/>
      <c r="H296" s="256"/>
      <c r="I296" s="257"/>
      <c r="J296" s="257"/>
    </row>
    <row r="297" spans="1:10" x14ac:dyDescent="0.25">
      <c r="A297" s="255"/>
      <c r="B297" s="256"/>
      <c r="C297" s="256"/>
      <c r="D297" s="257"/>
      <c r="E297" s="256"/>
      <c r="F297" s="256"/>
      <c r="G297" s="257"/>
      <c r="H297" s="256"/>
      <c r="I297" s="257"/>
      <c r="J297" s="257"/>
    </row>
    <row r="298" spans="1:10" x14ac:dyDescent="0.25">
      <c r="A298" s="255"/>
      <c r="B298" s="256"/>
      <c r="C298" s="256"/>
      <c r="D298" s="257"/>
      <c r="E298" s="256"/>
      <c r="F298" s="256"/>
      <c r="G298" s="257"/>
      <c r="H298" s="256"/>
      <c r="I298" s="257"/>
      <c r="J298" s="257"/>
    </row>
    <row r="299" spans="1:10" x14ac:dyDescent="0.25">
      <c r="A299" s="255"/>
      <c r="B299" s="256"/>
      <c r="C299" s="256"/>
      <c r="D299" s="257"/>
      <c r="E299" s="256"/>
      <c r="F299" s="256"/>
      <c r="G299" s="257"/>
      <c r="H299" s="256"/>
      <c r="I299" s="257"/>
      <c r="J299" s="257"/>
    </row>
    <row r="300" spans="1:10" x14ac:dyDescent="0.25">
      <c r="A300" s="255"/>
      <c r="B300" s="256"/>
      <c r="C300" s="256"/>
      <c r="D300" s="257"/>
      <c r="E300" s="256"/>
      <c r="F300" s="256"/>
      <c r="G300" s="257"/>
      <c r="H300" s="256"/>
      <c r="I300" s="257"/>
      <c r="J300" s="257"/>
    </row>
    <row r="301" spans="1:10" x14ac:dyDescent="0.25">
      <c r="A301" s="255"/>
      <c r="B301" s="256"/>
      <c r="C301" s="256"/>
      <c r="D301" s="257"/>
      <c r="E301" s="256"/>
      <c r="F301" s="256"/>
      <c r="G301" s="257"/>
      <c r="H301" s="256"/>
      <c r="I301" s="257"/>
      <c r="J301" s="257"/>
    </row>
    <row r="302" spans="1:10" x14ac:dyDescent="0.25">
      <c r="A302" s="255"/>
      <c r="B302" s="256"/>
      <c r="C302" s="256"/>
      <c r="D302" s="257"/>
      <c r="E302" s="256"/>
      <c r="F302" s="256"/>
      <c r="G302" s="257"/>
      <c r="H302" s="256"/>
      <c r="I302" s="257"/>
      <c r="J302" s="257"/>
    </row>
    <row r="303" spans="1:10" x14ac:dyDescent="0.25">
      <c r="A303" s="255"/>
      <c r="B303" s="256"/>
      <c r="C303" s="256"/>
      <c r="D303" s="257"/>
      <c r="E303" s="256"/>
      <c r="F303" s="256"/>
      <c r="G303" s="257"/>
      <c r="H303" s="256"/>
      <c r="I303" s="257"/>
      <c r="J303" s="257"/>
    </row>
    <row r="304" spans="1:10" x14ac:dyDescent="0.25">
      <c r="A304" s="255"/>
      <c r="B304" s="256"/>
      <c r="C304" s="256"/>
      <c r="D304" s="257"/>
      <c r="E304" s="256"/>
      <c r="F304" s="256"/>
      <c r="G304" s="257"/>
      <c r="H304" s="256"/>
      <c r="I304" s="257"/>
      <c r="J304" s="257"/>
    </row>
    <row r="305" spans="1:10" x14ac:dyDescent="0.25">
      <c r="A305" s="255"/>
      <c r="B305" s="256"/>
      <c r="C305" s="256"/>
      <c r="D305" s="257"/>
      <c r="E305" s="256"/>
      <c r="F305" s="256"/>
      <c r="G305" s="257"/>
      <c r="H305" s="256"/>
      <c r="I305" s="257"/>
      <c r="J305" s="257"/>
    </row>
    <row r="306" spans="1:10" x14ac:dyDescent="0.25">
      <c r="A306" s="255"/>
      <c r="B306" s="256"/>
      <c r="C306" s="256"/>
      <c r="D306" s="257"/>
      <c r="E306" s="256"/>
      <c r="F306" s="256"/>
      <c r="G306" s="257"/>
      <c r="H306" s="256"/>
      <c r="I306" s="257"/>
      <c r="J306" s="257"/>
    </row>
    <row r="307" spans="1:10" x14ac:dyDescent="0.25">
      <c r="A307" s="255"/>
      <c r="B307" s="256"/>
      <c r="C307" s="256"/>
      <c r="D307" s="257"/>
      <c r="E307" s="256"/>
      <c r="F307" s="256"/>
      <c r="G307" s="257"/>
      <c r="H307" s="256"/>
      <c r="I307" s="257"/>
      <c r="J307" s="257"/>
    </row>
    <row r="308" spans="1:10" x14ac:dyDescent="0.25">
      <c r="A308" s="255"/>
      <c r="B308" s="256"/>
      <c r="C308" s="256"/>
      <c r="D308" s="257"/>
      <c r="E308" s="256"/>
      <c r="F308" s="256"/>
      <c r="G308" s="257"/>
      <c r="H308" s="256"/>
      <c r="I308" s="257"/>
      <c r="J308" s="257"/>
    </row>
    <row r="309" spans="1:10" x14ac:dyDescent="0.25">
      <c r="A309" s="255"/>
      <c r="B309" s="256"/>
      <c r="C309" s="256"/>
      <c r="D309" s="257"/>
      <c r="E309" s="256"/>
      <c r="F309" s="256"/>
      <c r="G309" s="257"/>
      <c r="H309" s="256"/>
      <c r="I309" s="257"/>
      <c r="J309" s="257"/>
    </row>
    <row r="310" spans="1:10" x14ac:dyDescent="0.25">
      <c r="A310" s="255"/>
      <c r="B310" s="256"/>
      <c r="C310" s="256"/>
      <c r="D310" s="257"/>
      <c r="E310" s="256"/>
      <c r="F310" s="256"/>
      <c r="G310" s="257"/>
      <c r="H310" s="256"/>
      <c r="I310" s="257"/>
      <c r="J310" s="257"/>
    </row>
    <row r="311" spans="1:10" x14ac:dyDescent="0.25">
      <c r="A311" s="255"/>
      <c r="B311" s="256"/>
      <c r="C311" s="256"/>
      <c r="D311" s="257"/>
      <c r="E311" s="256"/>
      <c r="F311" s="256"/>
      <c r="G311" s="257"/>
      <c r="H311" s="256"/>
      <c r="I311" s="257"/>
      <c r="J311" s="257"/>
    </row>
    <row r="312" spans="1:10" x14ac:dyDescent="0.25">
      <c r="A312" s="255"/>
      <c r="B312" s="256"/>
      <c r="C312" s="256"/>
      <c r="D312" s="257"/>
      <c r="E312" s="256"/>
      <c r="F312" s="256"/>
      <c r="G312" s="257"/>
      <c r="H312" s="256"/>
      <c r="I312" s="257"/>
      <c r="J312" s="257"/>
    </row>
    <row r="313" spans="1:10" x14ac:dyDescent="0.25">
      <c r="A313" s="255"/>
      <c r="B313" s="256"/>
      <c r="C313" s="256"/>
      <c r="D313" s="257"/>
      <c r="E313" s="256"/>
      <c r="F313" s="256"/>
      <c r="G313" s="257"/>
      <c r="H313" s="256"/>
      <c r="I313" s="257"/>
      <c r="J313" s="257"/>
    </row>
    <row r="314" spans="1:10" x14ac:dyDescent="0.25">
      <c r="A314" s="255"/>
      <c r="B314" s="256"/>
      <c r="C314" s="256"/>
      <c r="D314" s="257"/>
      <c r="E314" s="256"/>
      <c r="F314" s="256"/>
      <c r="G314" s="257"/>
      <c r="H314" s="256"/>
      <c r="I314" s="257"/>
      <c r="J314" s="257"/>
    </row>
    <row r="315" spans="1:10" x14ac:dyDescent="0.25">
      <c r="A315" s="255"/>
      <c r="B315" s="256"/>
      <c r="C315" s="256"/>
      <c r="D315" s="257"/>
      <c r="E315" s="256"/>
      <c r="F315" s="256"/>
      <c r="G315" s="257"/>
      <c r="H315" s="256"/>
      <c r="I315" s="257"/>
      <c r="J315" s="257"/>
    </row>
    <row r="316" spans="1:10" x14ac:dyDescent="0.25">
      <c r="A316" s="255"/>
      <c r="B316" s="256"/>
      <c r="C316" s="256"/>
      <c r="D316" s="257"/>
      <c r="E316" s="256"/>
      <c r="F316" s="256"/>
      <c r="G316" s="257"/>
      <c r="H316" s="256"/>
      <c r="I316" s="257"/>
      <c r="J316" s="257"/>
    </row>
    <row r="317" spans="1:10" x14ac:dyDescent="0.25">
      <c r="A317" s="255"/>
      <c r="B317" s="256"/>
      <c r="C317" s="256"/>
      <c r="D317" s="257"/>
      <c r="E317" s="256"/>
      <c r="F317" s="256"/>
      <c r="G317" s="257"/>
      <c r="H317" s="256"/>
      <c r="I317" s="257"/>
      <c r="J317" s="257"/>
    </row>
    <row r="318" spans="1:10" x14ac:dyDescent="0.25">
      <c r="A318" s="255"/>
      <c r="B318" s="256"/>
      <c r="C318" s="256"/>
      <c r="D318" s="257"/>
      <c r="E318" s="256"/>
      <c r="F318" s="256"/>
      <c r="G318" s="257"/>
      <c r="H318" s="256"/>
      <c r="I318" s="257"/>
      <c r="J318" s="257"/>
    </row>
    <row r="319" spans="1:10" x14ac:dyDescent="0.25">
      <c r="A319" s="255"/>
      <c r="B319" s="256"/>
      <c r="C319" s="256"/>
      <c r="D319" s="257"/>
      <c r="E319" s="256"/>
      <c r="F319" s="256"/>
      <c r="G319" s="257"/>
      <c r="H319" s="256"/>
      <c r="I319" s="257"/>
      <c r="J319" s="257"/>
    </row>
    <row r="320" spans="1:10" x14ac:dyDescent="0.25">
      <c r="A320" s="255"/>
      <c r="B320" s="256"/>
      <c r="C320" s="256"/>
      <c r="D320" s="257"/>
      <c r="E320" s="256"/>
      <c r="F320" s="256"/>
      <c r="G320" s="257"/>
      <c r="H320" s="256"/>
      <c r="I320" s="257"/>
      <c r="J320" s="257"/>
    </row>
    <row r="321" spans="1:10" x14ac:dyDescent="0.25">
      <c r="A321" s="255"/>
      <c r="B321" s="256"/>
      <c r="C321" s="256"/>
      <c r="D321" s="257"/>
      <c r="E321" s="256"/>
      <c r="F321" s="256"/>
      <c r="G321" s="257"/>
      <c r="H321" s="256"/>
      <c r="I321" s="257"/>
      <c r="J321" s="257"/>
    </row>
    <row r="322" spans="1:10" x14ac:dyDescent="0.25">
      <c r="A322" s="255"/>
      <c r="B322" s="256"/>
      <c r="C322" s="256"/>
      <c r="D322" s="257"/>
      <c r="E322" s="256"/>
      <c r="F322" s="256"/>
      <c r="G322" s="257"/>
      <c r="H322" s="256"/>
      <c r="I322" s="257"/>
      <c r="J322" s="257"/>
    </row>
    <row r="323" spans="1:10" x14ac:dyDescent="0.25">
      <c r="A323" s="255"/>
      <c r="B323" s="256"/>
      <c r="C323" s="256"/>
      <c r="D323" s="257"/>
      <c r="E323" s="256"/>
      <c r="F323" s="256"/>
      <c r="G323" s="257"/>
      <c r="H323" s="256"/>
      <c r="I323" s="257"/>
      <c r="J323" s="257"/>
    </row>
    <row r="324" spans="1:10" x14ac:dyDescent="0.25">
      <c r="A324" s="255"/>
      <c r="B324" s="256"/>
      <c r="C324" s="256"/>
      <c r="D324" s="257"/>
      <c r="E324" s="256"/>
      <c r="F324" s="256"/>
      <c r="G324" s="257"/>
      <c r="H324" s="256"/>
      <c r="I324" s="257"/>
      <c r="J324" s="257"/>
    </row>
    <row r="325" spans="1:10" x14ac:dyDescent="0.25">
      <c r="A325" s="255"/>
      <c r="B325" s="256"/>
      <c r="C325" s="256"/>
      <c r="D325" s="257"/>
      <c r="E325" s="256"/>
      <c r="F325" s="256"/>
      <c r="G325" s="257"/>
      <c r="H325" s="256"/>
      <c r="I325" s="257"/>
      <c r="J325" s="257"/>
    </row>
    <row r="326" spans="1:10" x14ac:dyDescent="0.25">
      <c r="A326" s="255"/>
      <c r="B326" s="256"/>
      <c r="C326" s="256"/>
      <c r="D326" s="257"/>
      <c r="E326" s="256"/>
      <c r="F326" s="256"/>
      <c r="G326" s="257"/>
      <c r="H326" s="256"/>
      <c r="I326" s="257"/>
      <c r="J326" s="257"/>
    </row>
    <row r="327" spans="1:10" x14ac:dyDescent="0.25">
      <c r="A327" s="255"/>
      <c r="B327" s="256"/>
      <c r="C327" s="256"/>
      <c r="D327" s="257"/>
      <c r="E327" s="256"/>
      <c r="F327" s="256"/>
      <c r="G327" s="257"/>
      <c r="H327" s="256"/>
      <c r="I327" s="257"/>
      <c r="J327" s="257"/>
    </row>
    <row r="328" spans="1:10" x14ac:dyDescent="0.25">
      <c r="A328" s="255"/>
      <c r="B328" s="256"/>
      <c r="C328" s="256"/>
      <c r="D328" s="257"/>
      <c r="E328" s="256"/>
      <c r="F328" s="256"/>
      <c r="G328" s="257"/>
      <c r="H328" s="256"/>
      <c r="I328" s="257"/>
      <c r="J328" s="257"/>
    </row>
    <row r="329" spans="1:10" x14ac:dyDescent="0.25">
      <c r="A329" s="255"/>
      <c r="B329" s="256"/>
      <c r="C329" s="256"/>
      <c r="D329" s="257"/>
      <c r="E329" s="256"/>
      <c r="F329" s="256"/>
      <c r="G329" s="257"/>
      <c r="H329" s="256"/>
      <c r="I329" s="257"/>
      <c r="J329" s="257"/>
    </row>
    <row r="330" spans="1:10" x14ac:dyDescent="0.25">
      <c r="A330" s="255"/>
      <c r="B330" s="256"/>
      <c r="C330" s="256"/>
      <c r="D330" s="257"/>
      <c r="E330" s="256"/>
      <c r="F330" s="256"/>
      <c r="G330" s="257"/>
      <c r="H330" s="256"/>
      <c r="I330" s="257"/>
      <c r="J330" s="257"/>
    </row>
    <row r="331" spans="1:10" x14ac:dyDescent="0.25">
      <c r="A331" s="255"/>
      <c r="B331" s="256"/>
      <c r="C331" s="256"/>
      <c r="D331" s="257"/>
      <c r="E331" s="256"/>
      <c r="F331" s="256"/>
      <c r="G331" s="257"/>
      <c r="H331" s="256"/>
      <c r="I331" s="257"/>
      <c r="J331" s="257"/>
    </row>
    <row r="332" spans="1:10" x14ac:dyDescent="0.25">
      <c r="A332" s="255"/>
      <c r="B332" s="256"/>
      <c r="C332" s="256"/>
      <c r="D332" s="257"/>
      <c r="E332" s="256"/>
      <c r="F332" s="256"/>
      <c r="G332" s="257"/>
      <c r="H332" s="256"/>
      <c r="I332" s="257"/>
      <c r="J332" s="257"/>
    </row>
    <row r="333" spans="1:10" x14ac:dyDescent="0.25">
      <c r="A333" s="255"/>
      <c r="B333" s="256"/>
      <c r="C333" s="256"/>
      <c r="D333" s="257"/>
      <c r="E333" s="256"/>
      <c r="F333" s="256"/>
      <c r="G333" s="257"/>
      <c r="H333" s="256"/>
      <c r="I333" s="257"/>
      <c r="J333" s="257"/>
    </row>
    <row r="334" spans="1:10" x14ac:dyDescent="0.25">
      <c r="A334" s="255"/>
      <c r="B334" s="256"/>
      <c r="C334" s="256"/>
      <c r="D334" s="257"/>
      <c r="E334" s="256"/>
      <c r="F334" s="256"/>
      <c r="G334" s="257"/>
      <c r="H334" s="256"/>
      <c r="I334" s="257"/>
      <c r="J334" s="257"/>
    </row>
    <row r="335" spans="1:10" x14ac:dyDescent="0.25">
      <c r="A335" s="255"/>
      <c r="B335" s="256"/>
      <c r="C335" s="256"/>
      <c r="D335" s="257"/>
      <c r="E335" s="256"/>
      <c r="F335" s="256"/>
      <c r="G335" s="257"/>
      <c r="H335" s="256"/>
      <c r="I335" s="257"/>
      <c r="J335" s="257"/>
    </row>
    <row r="336" spans="1:10" x14ac:dyDescent="0.25">
      <c r="A336" s="255"/>
      <c r="B336" s="256"/>
      <c r="C336" s="256"/>
      <c r="D336" s="257"/>
      <c r="E336" s="256"/>
      <c r="F336" s="256"/>
      <c r="G336" s="257"/>
      <c r="H336" s="256"/>
      <c r="I336" s="257"/>
      <c r="J336" s="257"/>
    </row>
    <row r="337" spans="1:10" x14ac:dyDescent="0.25">
      <c r="A337" s="255"/>
      <c r="B337" s="256"/>
      <c r="C337" s="256"/>
      <c r="D337" s="257"/>
      <c r="E337" s="256"/>
      <c r="F337" s="256"/>
      <c r="G337" s="257"/>
      <c r="H337" s="256"/>
      <c r="I337" s="257"/>
      <c r="J337" s="257"/>
    </row>
    <row r="338" spans="1:10" x14ac:dyDescent="0.25">
      <c r="A338" s="255"/>
      <c r="B338" s="256"/>
      <c r="C338" s="256"/>
      <c r="D338" s="257"/>
      <c r="E338" s="256"/>
      <c r="F338" s="256"/>
      <c r="G338" s="257"/>
      <c r="H338" s="256"/>
      <c r="I338" s="257"/>
      <c r="J338" s="257"/>
    </row>
    <row r="339" spans="1:10" x14ac:dyDescent="0.25">
      <c r="A339" s="255"/>
      <c r="B339" s="256"/>
      <c r="C339" s="256"/>
      <c r="D339" s="257"/>
      <c r="E339" s="256"/>
      <c r="F339" s="256"/>
      <c r="G339" s="257"/>
      <c r="H339" s="256"/>
      <c r="I339" s="257"/>
      <c r="J339" s="257"/>
    </row>
    <row r="340" spans="1:10" x14ac:dyDescent="0.25">
      <c r="A340" s="255"/>
      <c r="B340" s="256"/>
      <c r="C340" s="256"/>
      <c r="D340" s="257"/>
      <c r="E340" s="256"/>
      <c r="F340" s="256"/>
      <c r="G340" s="257"/>
      <c r="H340" s="256"/>
      <c r="I340" s="257"/>
      <c r="J340" s="257"/>
    </row>
    <row r="341" spans="1:10" x14ac:dyDescent="0.25">
      <c r="A341" s="255"/>
      <c r="B341" s="256"/>
      <c r="C341" s="256"/>
      <c r="D341" s="257"/>
      <c r="E341" s="256"/>
      <c r="F341" s="256"/>
      <c r="G341" s="257"/>
      <c r="H341" s="256"/>
      <c r="I341" s="257"/>
      <c r="J341" s="257"/>
    </row>
    <row r="342" spans="1:10" x14ac:dyDescent="0.25">
      <c r="A342" s="255"/>
      <c r="B342" s="256"/>
      <c r="C342" s="256"/>
      <c r="D342" s="257"/>
      <c r="E342" s="256"/>
      <c r="F342" s="256"/>
      <c r="G342" s="257"/>
      <c r="H342" s="256"/>
      <c r="I342" s="257"/>
      <c r="J342" s="257"/>
    </row>
    <row r="343" spans="1:10" x14ac:dyDescent="0.25">
      <c r="A343" s="255"/>
      <c r="B343" s="256"/>
      <c r="C343" s="256"/>
      <c r="D343" s="257"/>
      <c r="E343" s="256"/>
      <c r="F343" s="256"/>
      <c r="G343" s="257"/>
      <c r="H343" s="256"/>
      <c r="I343" s="257"/>
      <c r="J343" s="257"/>
    </row>
    <row r="344" spans="1:10" x14ac:dyDescent="0.25">
      <c r="A344" s="255"/>
      <c r="B344" s="256"/>
      <c r="C344" s="256"/>
      <c r="D344" s="257"/>
      <c r="E344" s="256"/>
      <c r="F344" s="256"/>
      <c r="G344" s="257"/>
      <c r="H344" s="256"/>
      <c r="I344" s="257"/>
      <c r="J344" s="257"/>
    </row>
    <row r="345" spans="1:10" x14ac:dyDescent="0.25">
      <c r="A345" s="255"/>
      <c r="B345" s="256"/>
      <c r="C345" s="256"/>
      <c r="D345" s="257"/>
      <c r="E345" s="256"/>
      <c r="F345" s="256"/>
      <c r="G345" s="257"/>
      <c r="H345" s="256"/>
      <c r="I345" s="257"/>
      <c r="J345" s="257"/>
    </row>
    <row r="346" spans="1:10" x14ac:dyDescent="0.25">
      <c r="A346" s="255"/>
      <c r="B346" s="256"/>
      <c r="C346" s="256"/>
      <c r="D346" s="257"/>
      <c r="E346" s="256"/>
      <c r="F346" s="256"/>
      <c r="G346" s="257"/>
      <c r="H346" s="256"/>
      <c r="I346" s="257"/>
      <c r="J346" s="257"/>
    </row>
    <row r="347" spans="1:10" x14ac:dyDescent="0.25">
      <c r="A347" s="255"/>
      <c r="B347" s="256"/>
      <c r="C347" s="256"/>
      <c r="D347" s="257"/>
      <c r="E347" s="256"/>
      <c r="F347" s="256"/>
      <c r="G347" s="257"/>
      <c r="H347" s="256"/>
      <c r="I347" s="257"/>
      <c r="J347" s="257"/>
    </row>
    <row r="348" spans="1:10" x14ac:dyDescent="0.25">
      <c r="A348" s="255"/>
      <c r="B348" s="256"/>
      <c r="C348" s="256"/>
      <c r="D348" s="257"/>
      <c r="E348" s="256"/>
      <c r="F348" s="256"/>
      <c r="G348" s="257"/>
      <c r="H348" s="256"/>
      <c r="I348" s="257"/>
      <c r="J348" s="257"/>
    </row>
    <row r="349" spans="1:10" x14ac:dyDescent="0.25">
      <c r="A349" s="255"/>
      <c r="B349" s="256"/>
      <c r="C349" s="256"/>
      <c r="D349" s="257"/>
      <c r="E349" s="256"/>
      <c r="F349" s="256"/>
      <c r="G349" s="257"/>
      <c r="H349" s="256"/>
      <c r="I349" s="257"/>
      <c r="J349" s="257"/>
    </row>
    <row r="350" spans="1:10" x14ac:dyDescent="0.25">
      <c r="A350" s="255"/>
      <c r="B350" s="256"/>
      <c r="C350" s="256"/>
      <c r="D350" s="257"/>
      <c r="E350" s="256"/>
      <c r="F350" s="256"/>
      <c r="G350" s="257"/>
      <c r="H350" s="256"/>
      <c r="I350" s="257"/>
      <c r="J350" s="257"/>
    </row>
    <row r="351" spans="1:10" x14ac:dyDescent="0.25">
      <c r="A351" s="255"/>
      <c r="B351" s="256"/>
      <c r="C351" s="256"/>
      <c r="D351" s="257"/>
      <c r="E351" s="256"/>
      <c r="F351" s="256"/>
      <c r="G351" s="257"/>
      <c r="H351" s="256"/>
      <c r="I351" s="257"/>
      <c r="J351" s="257"/>
    </row>
    <row r="352" spans="1:10" x14ac:dyDescent="0.25">
      <c r="A352" s="255"/>
      <c r="B352" s="256"/>
      <c r="C352" s="256"/>
      <c r="D352" s="257"/>
      <c r="E352" s="256"/>
      <c r="F352" s="256"/>
      <c r="G352" s="257"/>
      <c r="H352" s="256"/>
      <c r="I352" s="257"/>
      <c r="J352" s="257"/>
    </row>
    <row r="353" spans="1:10" x14ac:dyDescent="0.25">
      <c r="A353" s="255"/>
      <c r="B353" s="256"/>
      <c r="C353" s="256"/>
      <c r="D353" s="257"/>
      <c r="E353" s="256"/>
      <c r="F353" s="256"/>
      <c r="G353" s="257"/>
      <c r="H353" s="256"/>
      <c r="I353" s="257"/>
      <c r="J353" s="257"/>
    </row>
    <row r="354" spans="1:10" x14ac:dyDescent="0.25">
      <c r="A354" s="255"/>
      <c r="B354" s="256"/>
      <c r="C354" s="256"/>
      <c r="D354" s="257"/>
      <c r="E354" s="256"/>
      <c r="F354" s="256"/>
      <c r="G354" s="257"/>
      <c r="H354" s="256"/>
      <c r="I354" s="257"/>
      <c r="J354" s="257"/>
    </row>
    <row r="355" spans="1:10" x14ac:dyDescent="0.25">
      <c r="A355" s="255"/>
      <c r="B355" s="256"/>
      <c r="C355" s="256"/>
      <c r="D355" s="257"/>
      <c r="E355" s="256"/>
      <c r="F355" s="256"/>
      <c r="G355" s="257"/>
      <c r="H355" s="256"/>
      <c r="I355" s="257"/>
      <c r="J355" s="257"/>
    </row>
    <row r="356" spans="1:10" x14ac:dyDescent="0.25">
      <c r="A356" s="255"/>
      <c r="B356" s="256"/>
      <c r="C356" s="256"/>
      <c r="D356" s="257"/>
      <c r="E356" s="256"/>
      <c r="F356" s="256"/>
      <c r="G356" s="257"/>
      <c r="H356" s="256"/>
      <c r="I356" s="257"/>
      <c r="J356" s="257"/>
    </row>
    <row r="357" spans="1:10" x14ac:dyDescent="0.25">
      <c r="A357" s="255"/>
      <c r="B357" s="256"/>
      <c r="C357" s="256"/>
      <c r="D357" s="257"/>
      <c r="E357" s="256"/>
      <c r="F357" s="256"/>
      <c r="G357" s="257"/>
      <c r="H357" s="256"/>
      <c r="I357" s="257"/>
      <c r="J357" s="257"/>
    </row>
    <row r="358" spans="1:10" x14ac:dyDescent="0.25">
      <c r="A358" s="255"/>
      <c r="B358" s="256"/>
      <c r="C358" s="256"/>
      <c r="D358" s="257"/>
      <c r="E358" s="256"/>
      <c r="F358" s="256"/>
      <c r="G358" s="257"/>
      <c r="H358" s="256"/>
      <c r="I358" s="257"/>
      <c r="J358" s="257"/>
    </row>
    <row r="359" spans="1:10" x14ac:dyDescent="0.25">
      <c r="A359" s="255"/>
      <c r="B359" s="256"/>
      <c r="C359" s="256"/>
      <c r="D359" s="257"/>
      <c r="E359" s="256"/>
      <c r="F359" s="256"/>
      <c r="G359" s="257"/>
      <c r="H359" s="256"/>
      <c r="I359" s="257"/>
      <c r="J359" s="257"/>
    </row>
    <row r="360" spans="1:10" x14ac:dyDescent="0.25">
      <c r="A360" s="255"/>
      <c r="B360" s="256"/>
      <c r="C360" s="256"/>
      <c r="D360" s="257"/>
      <c r="E360" s="256"/>
      <c r="F360" s="256"/>
      <c r="G360" s="257"/>
      <c r="H360" s="256"/>
      <c r="I360" s="257"/>
      <c r="J360" s="257"/>
    </row>
    <row r="361" spans="1:10" x14ac:dyDescent="0.25">
      <c r="A361" s="255"/>
      <c r="B361" s="256"/>
      <c r="C361" s="256"/>
      <c r="D361" s="257"/>
      <c r="E361" s="256"/>
      <c r="F361" s="256"/>
      <c r="G361" s="257"/>
      <c r="H361" s="256"/>
      <c r="I361" s="257"/>
      <c r="J361" s="257"/>
    </row>
    <row r="362" spans="1:10" x14ac:dyDescent="0.25">
      <c r="A362" s="255"/>
      <c r="B362" s="256"/>
      <c r="C362" s="256"/>
      <c r="D362" s="257"/>
      <c r="E362" s="256"/>
      <c r="F362" s="256"/>
      <c r="G362" s="257"/>
      <c r="H362" s="256"/>
      <c r="I362" s="257"/>
      <c r="J362" s="257"/>
    </row>
    <row r="363" spans="1:10" x14ac:dyDescent="0.25">
      <c r="A363" s="255"/>
      <c r="B363" s="256"/>
      <c r="C363" s="256"/>
      <c r="D363" s="257"/>
      <c r="E363" s="256"/>
      <c r="F363" s="256"/>
      <c r="G363" s="257"/>
      <c r="H363" s="256"/>
      <c r="I363" s="257"/>
      <c r="J363" s="257"/>
    </row>
    <row r="364" spans="1:10" x14ac:dyDescent="0.25">
      <c r="A364" s="255"/>
      <c r="B364" s="256"/>
      <c r="C364" s="256"/>
      <c r="D364" s="257"/>
      <c r="E364" s="256"/>
      <c r="F364" s="256"/>
      <c r="G364" s="257"/>
      <c r="H364" s="256"/>
      <c r="I364" s="257"/>
      <c r="J364" s="257"/>
    </row>
    <row r="365" spans="1:10" x14ac:dyDescent="0.25">
      <c r="A365" s="255"/>
      <c r="B365" s="256"/>
      <c r="C365" s="256"/>
      <c r="D365" s="257"/>
      <c r="E365" s="256"/>
      <c r="F365" s="256"/>
      <c r="G365" s="257"/>
      <c r="H365" s="256"/>
      <c r="I365" s="257"/>
      <c r="J365" s="257"/>
    </row>
    <row r="366" spans="1:10" x14ac:dyDescent="0.25">
      <c r="A366" s="255"/>
      <c r="B366" s="256"/>
      <c r="C366" s="256"/>
      <c r="D366" s="257"/>
      <c r="E366" s="256"/>
      <c r="F366" s="256"/>
      <c r="G366" s="257"/>
      <c r="H366" s="256"/>
      <c r="I366" s="257"/>
      <c r="J366" s="257"/>
    </row>
    <row r="367" spans="1:10" x14ac:dyDescent="0.25">
      <c r="A367" s="255"/>
      <c r="B367" s="256"/>
      <c r="C367" s="256"/>
      <c r="D367" s="257"/>
      <c r="E367" s="256"/>
      <c r="F367" s="256"/>
      <c r="G367" s="257"/>
      <c r="H367" s="256"/>
      <c r="I367" s="257"/>
      <c r="J367" s="257"/>
    </row>
    <row r="368" spans="1:10" x14ac:dyDescent="0.25">
      <c r="A368" s="255"/>
      <c r="B368" s="256"/>
      <c r="C368" s="256"/>
      <c r="D368" s="257"/>
      <c r="E368" s="256"/>
      <c r="F368" s="256"/>
      <c r="G368" s="257"/>
      <c r="H368" s="256"/>
      <c r="I368" s="257"/>
      <c r="J368" s="257"/>
    </row>
    <row r="369" spans="1:10" x14ac:dyDescent="0.25">
      <c r="A369" s="255"/>
      <c r="B369" s="256"/>
      <c r="C369" s="256"/>
      <c r="D369" s="257"/>
      <c r="E369" s="256"/>
      <c r="F369" s="256"/>
      <c r="G369" s="257"/>
      <c r="H369" s="256"/>
      <c r="I369" s="257"/>
      <c r="J369" s="257"/>
    </row>
    <row r="370" spans="1:10" x14ac:dyDescent="0.25">
      <c r="A370" s="255"/>
      <c r="B370" s="256"/>
      <c r="C370" s="256"/>
      <c r="D370" s="257"/>
      <c r="E370" s="256"/>
      <c r="F370" s="256"/>
      <c r="G370" s="257"/>
      <c r="H370" s="256"/>
      <c r="I370" s="257"/>
      <c r="J370" s="257"/>
    </row>
    <row r="371" spans="1:10" x14ac:dyDescent="0.25">
      <c r="A371" s="255"/>
      <c r="B371" s="256"/>
      <c r="C371" s="256"/>
      <c r="D371" s="257"/>
      <c r="E371" s="256"/>
      <c r="F371" s="256"/>
      <c r="G371" s="257"/>
      <c r="H371" s="256"/>
      <c r="I371" s="257"/>
      <c r="J371" s="257"/>
    </row>
    <row r="372" spans="1:10" x14ac:dyDescent="0.25">
      <c r="A372" s="255"/>
      <c r="B372" s="256"/>
      <c r="C372" s="256"/>
      <c r="D372" s="257"/>
      <c r="E372" s="256"/>
      <c r="F372" s="256"/>
      <c r="G372" s="257"/>
      <c r="H372" s="256"/>
      <c r="I372" s="257"/>
      <c r="J372" s="257"/>
    </row>
    <row r="373" spans="1:10" x14ac:dyDescent="0.25">
      <c r="A373" s="255"/>
      <c r="B373" s="256"/>
      <c r="C373" s="256"/>
      <c r="D373" s="257"/>
      <c r="E373" s="256"/>
      <c r="F373" s="256"/>
      <c r="G373" s="257"/>
      <c r="H373" s="256"/>
      <c r="I373" s="257"/>
      <c r="J373" s="257"/>
    </row>
    <row r="374" spans="1:10" x14ac:dyDescent="0.25">
      <c r="A374" s="255"/>
      <c r="B374" s="256"/>
      <c r="C374" s="256"/>
      <c r="D374" s="257"/>
      <c r="E374" s="256"/>
      <c r="F374" s="256"/>
      <c r="G374" s="257"/>
      <c r="H374" s="256"/>
      <c r="I374" s="257"/>
      <c r="J374" s="257"/>
    </row>
    <row r="375" spans="1:10" x14ac:dyDescent="0.25">
      <c r="A375" s="255"/>
      <c r="B375" s="256"/>
      <c r="C375" s="256"/>
      <c r="D375" s="257"/>
      <c r="E375" s="256"/>
      <c r="F375" s="256"/>
      <c r="G375" s="257"/>
      <c r="H375" s="256"/>
      <c r="I375" s="257"/>
      <c r="J375" s="257"/>
    </row>
    <row r="376" spans="1:10" x14ac:dyDescent="0.25">
      <c r="A376" s="255"/>
      <c r="B376" s="256"/>
      <c r="C376" s="256"/>
      <c r="D376" s="257"/>
      <c r="E376" s="256"/>
      <c r="F376" s="256"/>
      <c r="G376" s="257"/>
      <c r="H376" s="256"/>
      <c r="I376" s="257"/>
      <c r="J376" s="257"/>
    </row>
    <row r="377" spans="1:10" x14ac:dyDescent="0.25">
      <c r="A377" s="255"/>
      <c r="B377" s="256"/>
      <c r="C377" s="256"/>
      <c r="D377" s="257"/>
      <c r="E377" s="256"/>
      <c r="F377" s="256"/>
      <c r="G377" s="257"/>
      <c r="H377" s="256"/>
      <c r="I377" s="257"/>
      <c r="J377" s="257"/>
    </row>
    <row r="378" spans="1:10" x14ac:dyDescent="0.25">
      <c r="A378" s="255"/>
      <c r="B378" s="256"/>
      <c r="C378" s="256"/>
      <c r="D378" s="257"/>
      <c r="E378" s="256"/>
      <c r="F378" s="256"/>
      <c r="G378" s="257"/>
      <c r="H378" s="256"/>
      <c r="I378" s="257"/>
      <c r="J378" s="257"/>
    </row>
    <row r="379" spans="1:10" x14ac:dyDescent="0.25">
      <c r="A379" s="255"/>
      <c r="B379" s="256"/>
      <c r="C379" s="256"/>
      <c r="D379" s="257"/>
      <c r="E379" s="256"/>
      <c r="F379" s="256"/>
      <c r="G379" s="257"/>
      <c r="H379" s="256"/>
      <c r="I379" s="257"/>
      <c r="J379" s="257"/>
    </row>
    <row r="380" spans="1:10" x14ac:dyDescent="0.25">
      <c r="A380" s="255"/>
      <c r="B380" s="256"/>
      <c r="C380" s="256"/>
      <c r="D380" s="257"/>
      <c r="E380" s="256"/>
      <c r="F380" s="256"/>
      <c r="G380" s="257"/>
      <c r="H380" s="256"/>
      <c r="I380" s="257"/>
      <c r="J380" s="257"/>
    </row>
    <row r="381" spans="1:10" x14ac:dyDescent="0.25">
      <c r="A381" s="255"/>
      <c r="B381" s="256"/>
      <c r="C381" s="256"/>
      <c r="D381" s="257"/>
      <c r="E381" s="256"/>
      <c r="F381" s="256"/>
      <c r="G381" s="257"/>
      <c r="H381" s="256"/>
      <c r="I381" s="257"/>
      <c r="J381" s="257"/>
    </row>
    <row r="382" spans="1:10" x14ac:dyDescent="0.25">
      <c r="A382" s="255"/>
      <c r="B382" s="256"/>
      <c r="C382" s="256"/>
      <c r="D382" s="257"/>
      <c r="E382" s="256"/>
      <c r="F382" s="256"/>
      <c r="G382" s="257"/>
      <c r="H382" s="256"/>
      <c r="I382" s="257"/>
      <c r="J382" s="257"/>
    </row>
    <row r="383" spans="1:10" x14ac:dyDescent="0.25">
      <c r="A383" s="255"/>
      <c r="B383" s="256"/>
      <c r="C383" s="256"/>
      <c r="D383" s="257"/>
      <c r="E383" s="256"/>
      <c r="F383" s="256"/>
      <c r="G383" s="257"/>
      <c r="H383" s="256"/>
      <c r="I383" s="257"/>
      <c r="J383" s="257"/>
    </row>
    <row r="384" spans="1:10" x14ac:dyDescent="0.25">
      <c r="A384" s="255"/>
      <c r="B384" s="256"/>
      <c r="C384" s="256"/>
      <c r="D384" s="257"/>
      <c r="E384" s="256"/>
      <c r="F384" s="256"/>
      <c r="G384" s="257"/>
      <c r="H384" s="256"/>
      <c r="I384" s="257"/>
      <c r="J384" s="257"/>
    </row>
    <row r="385" spans="1:10" x14ac:dyDescent="0.25">
      <c r="A385" s="255"/>
      <c r="B385" s="256"/>
      <c r="C385" s="256"/>
      <c r="D385" s="257"/>
      <c r="E385" s="256"/>
      <c r="F385" s="256"/>
      <c r="G385" s="257"/>
      <c r="H385" s="256"/>
      <c r="I385" s="257"/>
      <c r="J385" s="257"/>
    </row>
    <row r="386" spans="1:10" x14ac:dyDescent="0.25">
      <c r="A386" s="255"/>
      <c r="B386" s="256"/>
      <c r="C386" s="256"/>
      <c r="D386" s="257"/>
      <c r="E386" s="256"/>
      <c r="F386" s="256"/>
      <c r="G386" s="257"/>
      <c r="H386" s="256"/>
      <c r="I386" s="257"/>
      <c r="J386" s="257"/>
    </row>
    <row r="387" spans="1:10" x14ac:dyDescent="0.25">
      <c r="A387" s="255"/>
      <c r="B387" s="256"/>
      <c r="C387" s="256"/>
      <c r="D387" s="257"/>
      <c r="E387" s="256"/>
      <c r="F387" s="256"/>
      <c r="G387" s="257"/>
      <c r="H387" s="256"/>
      <c r="I387" s="257"/>
      <c r="J387" s="257"/>
    </row>
    <row r="388" spans="1:10" x14ac:dyDescent="0.25">
      <c r="A388" s="255"/>
      <c r="B388" s="256"/>
      <c r="C388" s="256"/>
      <c r="D388" s="257"/>
      <c r="E388" s="256"/>
      <c r="F388" s="256"/>
      <c r="G388" s="257"/>
      <c r="H388" s="256"/>
      <c r="I388" s="257"/>
      <c r="J388" s="257"/>
    </row>
    <row r="389" spans="1:10" x14ac:dyDescent="0.25">
      <c r="A389" s="255"/>
      <c r="B389" s="256"/>
      <c r="C389" s="256"/>
      <c r="D389" s="257"/>
      <c r="E389" s="256"/>
      <c r="F389" s="256"/>
      <c r="G389" s="257"/>
      <c r="H389" s="256"/>
      <c r="I389" s="257"/>
      <c r="J389" s="257"/>
    </row>
    <row r="390" spans="1:10" x14ac:dyDescent="0.25">
      <c r="A390" s="255"/>
      <c r="B390" s="256"/>
      <c r="C390" s="256"/>
      <c r="D390" s="257"/>
      <c r="E390" s="256"/>
      <c r="F390" s="256"/>
      <c r="G390" s="257"/>
      <c r="H390" s="256"/>
      <c r="I390" s="257"/>
      <c r="J390" s="257"/>
    </row>
    <row r="391" spans="1:10" x14ac:dyDescent="0.25">
      <c r="A391" s="255"/>
      <c r="B391" s="256"/>
      <c r="C391" s="256"/>
      <c r="D391" s="257"/>
      <c r="E391" s="256"/>
      <c r="F391" s="256"/>
      <c r="G391" s="257"/>
      <c r="H391" s="256"/>
      <c r="I391" s="257"/>
      <c r="J391" s="257"/>
    </row>
    <row r="392" spans="1:10" x14ac:dyDescent="0.25">
      <c r="A392" s="255"/>
      <c r="B392" s="256"/>
      <c r="C392" s="256"/>
      <c r="D392" s="257"/>
      <c r="E392" s="256"/>
      <c r="F392" s="256"/>
      <c r="G392" s="257"/>
      <c r="H392" s="256"/>
      <c r="I392" s="257"/>
      <c r="J392" s="257"/>
    </row>
    <row r="393" spans="1:10" x14ac:dyDescent="0.25">
      <c r="A393" s="255"/>
      <c r="B393" s="256"/>
      <c r="C393" s="256"/>
      <c r="D393" s="257"/>
      <c r="E393" s="256"/>
      <c r="F393" s="256"/>
      <c r="G393" s="257"/>
      <c r="H393" s="256"/>
      <c r="I393" s="257"/>
      <c r="J393" s="257"/>
    </row>
    <row r="394" spans="1:10" x14ac:dyDescent="0.25">
      <c r="A394" s="255"/>
      <c r="B394" s="256"/>
      <c r="C394" s="256"/>
      <c r="D394" s="257"/>
      <c r="E394" s="256"/>
      <c r="F394" s="256"/>
      <c r="G394" s="257"/>
      <c r="H394" s="256"/>
      <c r="I394" s="257"/>
      <c r="J394" s="257"/>
    </row>
    <row r="395" spans="1:10" x14ac:dyDescent="0.25">
      <c r="A395" s="255"/>
      <c r="B395" s="256"/>
      <c r="C395" s="256"/>
      <c r="D395" s="257"/>
      <c r="E395" s="256"/>
      <c r="F395" s="256"/>
      <c r="G395" s="257"/>
      <c r="H395" s="256"/>
      <c r="I395" s="257"/>
      <c r="J395" s="257"/>
    </row>
    <row r="396" spans="1:10" x14ac:dyDescent="0.25">
      <c r="A396" s="255"/>
      <c r="B396" s="256"/>
      <c r="C396" s="256"/>
      <c r="D396" s="257"/>
      <c r="E396" s="256"/>
      <c r="F396" s="256"/>
      <c r="G396" s="257"/>
      <c r="H396" s="256"/>
      <c r="I396" s="257"/>
      <c r="J396" s="257"/>
    </row>
    <row r="397" spans="1:10" x14ac:dyDescent="0.25">
      <c r="A397" s="255"/>
      <c r="B397" s="256"/>
      <c r="C397" s="256"/>
      <c r="D397" s="257"/>
      <c r="E397" s="256"/>
      <c r="F397" s="256"/>
      <c r="G397" s="257"/>
      <c r="H397" s="256"/>
      <c r="I397" s="257"/>
      <c r="J397" s="257"/>
    </row>
    <row r="398" spans="1:10" x14ac:dyDescent="0.25">
      <c r="A398" s="255"/>
      <c r="B398" s="256"/>
      <c r="C398" s="256"/>
      <c r="D398" s="257"/>
      <c r="E398" s="256"/>
      <c r="F398" s="256"/>
      <c r="G398" s="257"/>
      <c r="H398" s="256"/>
      <c r="I398" s="257"/>
      <c r="J398" s="257"/>
    </row>
    <row r="399" spans="1:10" x14ac:dyDescent="0.25">
      <c r="A399" s="255"/>
      <c r="B399" s="256"/>
      <c r="C399" s="256"/>
      <c r="D399" s="257"/>
      <c r="E399" s="256"/>
      <c r="F399" s="256"/>
      <c r="G399" s="257"/>
      <c r="H399" s="256"/>
      <c r="I399" s="257"/>
      <c r="J399" s="257"/>
    </row>
    <row r="400" spans="1:10" x14ac:dyDescent="0.25">
      <c r="A400" s="255"/>
      <c r="B400" s="256"/>
      <c r="C400" s="256"/>
      <c r="D400" s="257"/>
      <c r="E400" s="256"/>
      <c r="F400" s="256"/>
      <c r="G400" s="257"/>
      <c r="H400" s="256"/>
      <c r="I400" s="257"/>
      <c r="J400" s="257"/>
    </row>
    <row r="401" spans="1:10" x14ac:dyDescent="0.25">
      <c r="A401" s="255"/>
      <c r="B401" s="256"/>
      <c r="C401" s="256"/>
      <c r="D401" s="257"/>
      <c r="E401" s="256"/>
      <c r="F401" s="256"/>
      <c r="G401" s="257"/>
      <c r="H401" s="256"/>
      <c r="I401" s="257"/>
      <c r="J401" s="257"/>
    </row>
    <row r="402" spans="1:10" x14ac:dyDescent="0.25">
      <c r="A402" s="255"/>
      <c r="B402" s="256"/>
      <c r="C402" s="256"/>
      <c r="D402" s="257"/>
      <c r="E402" s="256"/>
      <c r="F402" s="256"/>
      <c r="G402" s="257"/>
      <c r="H402" s="256"/>
      <c r="I402" s="257"/>
      <c r="J402" s="257"/>
    </row>
    <row r="403" spans="1:10" x14ac:dyDescent="0.25">
      <c r="A403" s="255"/>
      <c r="B403" s="256"/>
      <c r="C403" s="256"/>
      <c r="D403" s="257"/>
      <c r="E403" s="256"/>
      <c r="F403" s="256"/>
      <c r="G403" s="257"/>
      <c r="H403" s="256"/>
      <c r="I403" s="257"/>
      <c r="J403" s="257"/>
    </row>
    <row r="404" spans="1:10" x14ac:dyDescent="0.25">
      <c r="A404" s="255"/>
      <c r="B404" s="256"/>
      <c r="C404" s="256"/>
      <c r="D404" s="257"/>
      <c r="E404" s="256"/>
      <c r="F404" s="256"/>
      <c r="G404" s="257"/>
      <c r="H404" s="256"/>
      <c r="I404" s="257"/>
      <c r="J404" s="257"/>
    </row>
    <row r="405" spans="1:10" x14ac:dyDescent="0.25">
      <c r="A405" s="255"/>
      <c r="B405" s="256"/>
      <c r="C405" s="256"/>
      <c r="D405" s="257"/>
      <c r="E405" s="256"/>
      <c r="F405" s="256"/>
      <c r="G405" s="257"/>
      <c r="H405" s="256"/>
      <c r="I405" s="257"/>
      <c r="J405" s="257"/>
    </row>
    <row r="406" spans="1:10" x14ac:dyDescent="0.25">
      <c r="A406" s="255"/>
      <c r="B406" s="256"/>
      <c r="C406" s="256"/>
      <c r="D406" s="257"/>
      <c r="E406" s="256"/>
      <c r="F406" s="256"/>
      <c r="G406" s="257"/>
      <c r="H406" s="256"/>
      <c r="I406" s="257"/>
      <c r="J406" s="257"/>
    </row>
    <row r="407" spans="1:10" x14ac:dyDescent="0.25">
      <c r="A407" s="255"/>
      <c r="B407" s="256"/>
      <c r="C407" s="256"/>
      <c r="D407" s="257"/>
      <c r="E407" s="256"/>
      <c r="F407" s="256"/>
      <c r="G407" s="257"/>
      <c r="H407" s="256"/>
      <c r="I407" s="257"/>
      <c r="J407" s="257"/>
    </row>
    <row r="408" spans="1:10" x14ac:dyDescent="0.25">
      <c r="A408" s="255"/>
      <c r="B408" s="256"/>
      <c r="C408" s="256"/>
      <c r="D408" s="257"/>
      <c r="E408" s="256"/>
      <c r="F408" s="256"/>
      <c r="G408" s="257"/>
      <c r="H408" s="256"/>
      <c r="I408" s="257"/>
      <c r="J408" s="257"/>
    </row>
    <row r="409" spans="1:10" x14ac:dyDescent="0.25">
      <c r="A409" s="255"/>
      <c r="B409" s="256"/>
      <c r="C409" s="256"/>
      <c r="D409" s="257"/>
      <c r="E409" s="256"/>
      <c r="F409" s="256"/>
      <c r="G409" s="257"/>
      <c r="H409" s="256"/>
      <c r="I409" s="257"/>
      <c r="J409" s="257"/>
    </row>
    <row r="410" spans="1:10" x14ac:dyDescent="0.25">
      <c r="A410" s="255"/>
      <c r="B410" s="256"/>
      <c r="C410" s="256"/>
      <c r="D410" s="257"/>
      <c r="E410" s="256"/>
      <c r="F410" s="256"/>
      <c r="G410" s="257"/>
      <c r="H410" s="256"/>
      <c r="I410" s="257"/>
      <c r="J410" s="257"/>
    </row>
    <row r="411" spans="1:10" x14ac:dyDescent="0.25">
      <c r="A411" s="255"/>
      <c r="B411" s="256"/>
      <c r="C411" s="256"/>
      <c r="D411" s="257"/>
      <c r="E411" s="256"/>
      <c r="F411" s="256"/>
      <c r="G411" s="257"/>
      <c r="H411" s="256"/>
      <c r="I411" s="257"/>
      <c r="J411" s="257"/>
    </row>
    <row r="412" spans="1:10" x14ac:dyDescent="0.25">
      <c r="A412" s="255"/>
      <c r="B412" s="256"/>
      <c r="C412" s="256"/>
      <c r="D412" s="257"/>
      <c r="E412" s="256"/>
      <c r="F412" s="256"/>
      <c r="G412" s="257"/>
      <c r="H412" s="256"/>
      <c r="I412" s="257"/>
      <c r="J412" s="257"/>
    </row>
    <row r="413" spans="1:10" x14ac:dyDescent="0.25">
      <c r="A413" s="255"/>
      <c r="B413" s="256"/>
      <c r="C413" s="256"/>
      <c r="D413" s="257"/>
      <c r="E413" s="256"/>
      <c r="F413" s="256"/>
      <c r="G413" s="257"/>
      <c r="H413" s="256"/>
      <c r="I413" s="257"/>
      <c r="J413" s="257"/>
    </row>
    <row r="414" spans="1:10" x14ac:dyDescent="0.25">
      <c r="A414" s="255"/>
      <c r="B414" s="256"/>
      <c r="C414" s="256"/>
      <c r="D414" s="257"/>
      <c r="E414" s="256"/>
      <c r="F414" s="256"/>
      <c r="G414" s="257"/>
      <c r="H414" s="256"/>
      <c r="I414" s="257"/>
      <c r="J414" s="257"/>
    </row>
    <row r="415" spans="1:10" x14ac:dyDescent="0.25">
      <c r="A415" s="255"/>
      <c r="B415" s="256"/>
      <c r="C415" s="256"/>
      <c r="D415" s="257"/>
      <c r="E415" s="256"/>
      <c r="F415" s="256"/>
      <c r="G415" s="257"/>
      <c r="H415" s="256"/>
      <c r="I415" s="257"/>
      <c r="J415" s="257"/>
    </row>
    <row r="416" spans="1:10" x14ac:dyDescent="0.25">
      <c r="A416" s="255"/>
      <c r="B416" s="256"/>
      <c r="C416" s="256"/>
      <c r="D416" s="257"/>
      <c r="E416" s="256"/>
      <c r="F416" s="256"/>
      <c r="G416" s="257"/>
      <c r="H416" s="256"/>
      <c r="I416" s="257"/>
      <c r="J416" s="257"/>
    </row>
    <row r="417" spans="1:10" x14ac:dyDescent="0.25">
      <c r="A417" s="255"/>
      <c r="B417" s="256"/>
      <c r="C417" s="256"/>
      <c r="D417" s="257"/>
      <c r="E417" s="256"/>
      <c r="F417" s="256"/>
      <c r="G417" s="257"/>
      <c r="H417" s="256"/>
      <c r="I417" s="257"/>
      <c r="J417" s="257"/>
    </row>
    <row r="418" spans="1:10" x14ac:dyDescent="0.25">
      <c r="A418" s="255"/>
      <c r="B418" s="256"/>
      <c r="C418" s="256"/>
      <c r="D418" s="257"/>
      <c r="E418" s="256"/>
      <c r="F418" s="256"/>
      <c r="G418" s="257"/>
      <c r="H418" s="256"/>
      <c r="I418" s="257"/>
      <c r="J418" s="257"/>
    </row>
    <row r="419" spans="1:10" x14ac:dyDescent="0.25">
      <c r="A419" s="255"/>
      <c r="B419" s="256"/>
      <c r="C419" s="256"/>
      <c r="D419" s="257"/>
      <c r="E419" s="256"/>
      <c r="F419" s="256"/>
      <c r="G419" s="257"/>
      <c r="H419" s="256"/>
      <c r="I419" s="257"/>
      <c r="J419" s="257"/>
    </row>
    <row r="420" spans="1:10" x14ac:dyDescent="0.25">
      <c r="A420" s="255"/>
      <c r="B420" s="256"/>
      <c r="C420" s="256"/>
      <c r="D420" s="257"/>
      <c r="E420" s="256"/>
      <c r="F420" s="256"/>
      <c r="G420" s="257"/>
      <c r="H420" s="256"/>
      <c r="I420" s="257"/>
      <c r="J420" s="257"/>
    </row>
    <row r="421" spans="1:10" x14ac:dyDescent="0.25">
      <c r="A421" s="255"/>
      <c r="B421" s="256"/>
      <c r="C421" s="256"/>
      <c r="D421" s="257"/>
      <c r="E421" s="256"/>
      <c r="F421" s="256"/>
      <c r="G421" s="257"/>
      <c r="H421" s="256"/>
      <c r="I421" s="257"/>
      <c r="J421" s="257"/>
    </row>
    <row r="422" spans="1:10" x14ac:dyDescent="0.25">
      <c r="A422" s="255"/>
      <c r="B422" s="256"/>
      <c r="C422" s="256"/>
      <c r="D422" s="257"/>
      <c r="E422" s="256"/>
      <c r="F422" s="256"/>
      <c r="G422" s="257"/>
      <c r="H422" s="256"/>
      <c r="I422" s="257"/>
      <c r="J422" s="257"/>
    </row>
    <row r="423" spans="1:10" x14ac:dyDescent="0.25">
      <c r="A423" s="255"/>
      <c r="B423" s="256"/>
      <c r="C423" s="256"/>
      <c r="D423" s="257"/>
      <c r="E423" s="256"/>
      <c r="F423" s="256"/>
      <c r="G423" s="257"/>
      <c r="H423" s="256"/>
      <c r="I423" s="257"/>
      <c r="J423" s="257"/>
    </row>
    <row r="424" spans="1:10" x14ac:dyDescent="0.25">
      <c r="A424" s="255"/>
      <c r="B424" s="256"/>
      <c r="C424" s="256"/>
      <c r="D424" s="257"/>
      <c r="E424" s="256"/>
      <c r="F424" s="256"/>
      <c r="G424" s="257"/>
      <c r="H424" s="256"/>
      <c r="I424" s="257"/>
      <c r="J424" s="257"/>
    </row>
    <row r="425" spans="1:10" x14ac:dyDescent="0.25">
      <c r="A425" s="255"/>
      <c r="B425" s="256"/>
      <c r="C425" s="256"/>
      <c r="D425" s="257"/>
      <c r="E425" s="256"/>
      <c r="F425" s="256"/>
      <c r="G425" s="257"/>
      <c r="H425" s="256"/>
      <c r="I425" s="257"/>
      <c r="J425" s="257"/>
    </row>
    <row r="426" spans="1:10" x14ac:dyDescent="0.25">
      <c r="A426" s="255"/>
      <c r="B426" s="256"/>
      <c r="C426" s="256"/>
      <c r="D426" s="257"/>
      <c r="E426" s="256"/>
      <c r="F426" s="256"/>
      <c r="G426" s="257"/>
      <c r="H426" s="256"/>
      <c r="I426" s="257"/>
      <c r="J426" s="257"/>
    </row>
    <row r="427" spans="1:10" x14ac:dyDescent="0.25">
      <c r="A427" s="255"/>
      <c r="B427" s="256"/>
      <c r="C427" s="256"/>
      <c r="D427" s="257"/>
      <c r="E427" s="256"/>
      <c r="F427" s="256"/>
      <c r="G427" s="257"/>
      <c r="H427" s="256"/>
      <c r="I427" s="257"/>
      <c r="J427" s="257"/>
    </row>
    <row r="428" spans="1:10" x14ac:dyDescent="0.25">
      <c r="A428" s="255"/>
      <c r="B428" s="256"/>
      <c r="C428" s="256"/>
      <c r="D428" s="257"/>
      <c r="E428" s="256"/>
      <c r="F428" s="256"/>
      <c r="G428" s="257"/>
      <c r="H428" s="256"/>
      <c r="I428" s="257"/>
      <c r="J428" s="257"/>
    </row>
    <row r="429" spans="1:10" x14ac:dyDescent="0.25">
      <c r="A429" s="255"/>
      <c r="B429" s="256"/>
      <c r="C429" s="256"/>
      <c r="D429" s="257"/>
      <c r="E429" s="256"/>
      <c r="F429" s="256"/>
      <c r="G429" s="257"/>
      <c r="H429" s="256"/>
      <c r="I429" s="257"/>
      <c r="J429" s="257"/>
    </row>
    <row r="430" spans="1:10" x14ac:dyDescent="0.25">
      <c r="A430" s="255"/>
      <c r="B430" s="256"/>
      <c r="C430" s="256"/>
      <c r="D430" s="257"/>
      <c r="E430" s="256"/>
      <c r="F430" s="256"/>
      <c r="G430" s="257"/>
      <c r="H430" s="256"/>
      <c r="I430" s="257"/>
      <c r="J430" s="257"/>
    </row>
    <row r="431" spans="1:10" x14ac:dyDescent="0.25">
      <c r="A431" s="255"/>
      <c r="B431" s="256"/>
      <c r="C431" s="256"/>
      <c r="D431" s="257"/>
      <c r="E431" s="256"/>
      <c r="F431" s="256"/>
      <c r="G431" s="257"/>
      <c r="H431" s="256"/>
      <c r="I431" s="257"/>
      <c r="J431" s="257"/>
    </row>
    <row r="432" spans="1:10" x14ac:dyDescent="0.25">
      <c r="A432" s="255"/>
      <c r="B432" s="256"/>
      <c r="C432" s="256"/>
      <c r="D432" s="257"/>
      <c r="E432" s="256"/>
      <c r="F432" s="256"/>
      <c r="G432" s="257"/>
      <c r="H432" s="256"/>
      <c r="I432" s="257"/>
      <c r="J432" s="257"/>
    </row>
    <row r="433" spans="1:10" x14ac:dyDescent="0.25">
      <c r="A433" s="255"/>
      <c r="B433" s="256"/>
      <c r="C433" s="256"/>
      <c r="D433" s="257"/>
      <c r="E433" s="256"/>
      <c r="F433" s="256"/>
      <c r="G433" s="257"/>
      <c r="H433" s="256"/>
      <c r="I433" s="257"/>
      <c r="J433" s="257"/>
    </row>
    <row r="434" spans="1:10" x14ac:dyDescent="0.25">
      <c r="A434" s="255"/>
      <c r="B434" s="256"/>
      <c r="C434" s="256"/>
      <c r="D434" s="257"/>
      <c r="E434" s="256"/>
      <c r="F434" s="256"/>
      <c r="G434" s="257"/>
      <c r="H434" s="256"/>
      <c r="I434" s="257"/>
      <c r="J434" s="257"/>
    </row>
    <row r="435" spans="1:10" x14ac:dyDescent="0.25">
      <c r="A435" s="255"/>
      <c r="B435" s="256"/>
      <c r="C435" s="256"/>
      <c r="D435" s="257"/>
      <c r="E435" s="256"/>
      <c r="F435" s="256"/>
      <c r="G435" s="257"/>
      <c r="H435" s="256"/>
      <c r="I435" s="257"/>
      <c r="J435" s="257"/>
    </row>
    <row r="436" spans="1:10" x14ac:dyDescent="0.25">
      <c r="A436" s="255"/>
      <c r="B436" s="256"/>
      <c r="C436" s="256"/>
      <c r="D436" s="257"/>
      <c r="E436" s="256"/>
      <c r="F436" s="256"/>
      <c r="G436" s="257"/>
      <c r="H436" s="256"/>
      <c r="I436" s="257"/>
      <c r="J436" s="257"/>
    </row>
    <row r="437" spans="1:10" x14ac:dyDescent="0.25">
      <c r="A437" s="255"/>
      <c r="B437" s="256"/>
      <c r="C437" s="256"/>
      <c r="D437" s="257"/>
      <c r="E437" s="256"/>
      <c r="F437" s="256"/>
      <c r="G437" s="257"/>
      <c r="H437" s="256"/>
      <c r="I437" s="257"/>
      <c r="J437" s="257"/>
    </row>
    <row r="438" spans="1:10" x14ac:dyDescent="0.25">
      <c r="A438" s="255"/>
      <c r="B438" s="256"/>
      <c r="C438" s="256"/>
      <c r="D438" s="257"/>
      <c r="E438" s="256"/>
      <c r="F438" s="256"/>
      <c r="G438" s="257"/>
      <c r="H438" s="256"/>
      <c r="I438" s="257"/>
      <c r="J438" s="257"/>
    </row>
    <row r="439" spans="1:10" x14ac:dyDescent="0.25">
      <c r="A439" s="255"/>
      <c r="B439" s="256"/>
      <c r="C439" s="256"/>
      <c r="D439" s="257"/>
      <c r="E439" s="256"/>
      <c r="F439" s="256"/>
      <c r="G439" s="257"/>
      <c r="H439" s="256"/>
      <c r="I439" s="257"/>
      <c r="J439" s="257"/>
    </row>
    <row r="440" spans="1:10" x14ac:dyDescent="0.25">
      <c r="A440" s="255"/>
      <c r="B440" s="256"/>
      <c r="C440" s="256"/>
      <c r="D440" s="257"/>
      <c r="E440" s="256"/>
      <c r="F440" s="256"/>
      <c r="G440" s="257"/>
      <c r="H440" s="256"/>
      <c r="I440" s="257"/>
      <c r="J440" s="257"/>
    </row>
    <row r="441" spans="1:10" x14ac:dyDescent="0.25">
      <c r="A441" s="255"/>
      <c r="B441" s="256"/>
      <c r="C441" s="256"/>
      <c r="D441" s="257"/>
      <c r="E441" s="256"/>
      <c r="F441" s="256"/>
      <c r="G441" s="257"/>
      <c r="H441" s="256"/>
      <c r="I441" s="257"/>
      <c r="J441" s="257"/>
    </row>
    <row r="442" spans="1:10" x14ac:dyDescent="0.25">
      <c r="A442" s="255"/>
      <c r="B442" s="256"/>
      <c r="C442" s="256"/>
      <c r="D442" s="257"/>
      <c r="E442" s="256"/>
      <c r="F442" s="256"/>
      <c r="G442" s="257"/>
      <c r="H442" s="256"/>
      <c r="I442" s="257"/>
      <c r="J442" s="257"/>
    </row>
    <row r="443" spans="1:10" x14ac:dyDescent="0.25">
      <c r="A443" s="255"/>
      <c r="B443" s="256"/>
      <c r="C443" s="256"/>
      <c r="D443" s="257"/>
      <c r="E443" s="256"/>
      <c r="F443" s="256"/>
      <c r="G443" s="257"/>
      <c r="H443" s="256"/>
      <c r="I443" s="257"/>
      <c r="J443" s="257"/>
    </row>
    <row r="444" spans="1:10" x14ac:dyDescent="0.25">
      <c r="A444" s="255"/>
      <c r="B444" s="256"/>
      <c r="C444" s="256"/>
      <c r="D444" s="257"/>
      <c r="E444" s="256"/>
      <c r="F444" s="256"/>
      <c r="G444" s="257"/>
      <c r="H444" s="256"/>
      <c r="I444" s="257"/>
      <c r="J444" s="257"/>
    </row>
    <row r="445" spans="1:10" x14ac:dyDescent="0.25">
      <c r="A445" s="255"/>
      <c r="B445" s="256"/>
      <c r="C445" s="256"/>
      <c r="D445" s="257"/>
      <c r="E445" s="256"/>
      <c r="F445" s="256"/>
      <c r="G445" s="257"/>
      <c r="H445" s="256"/>
      <c r="I445" s="257"/>
      <c r="J445" s="257"/>
    </row>
    <row r="446" spans="1:10" x14ac:dyDescent="0.25">
      <c r="A446" s="255"/>
      <c r="B446" s="256"/>
      <c r="C446" s="256"/>
      <c r="D446" s="257"/>
      <c r="E446" s="256"/>
      <c r="F446" s="256"/>
      <c r="G446" s="257"/>
      <c r="H446" s="256"/>
      <c r="I446" s="257"/>
      <c r="J446" s="257"/>
    </row>
    <row r="447" spans="1:10" x14ac:dyDescent="0.25">
      <c r="A447" s="255"/>
      <c r="B447" s="256"/>
      <c r="C447" s="256"/>
      <c r="D447" s="257"/>
      <c r="E447" s="256"/>
      <c r="F447" s="256"/>
      <c r="G447" s="257"/>
      <c r="H447" s="256"/>
      <c r="I447" s="257"/>
      <c r="J447" s="257"/>
    </row>
    <row r="448" spans="1:10" x14ac:dyDescent="0.25">
      <c r="A448" s="255"/>
      <c r="B448" s="256"/>
      <c r="C448" s="256"/>
      <c r="D448" s="257"/>
      <c r="E448" s="256"/>
      <c r="F448" s="256"/>
      <c r="G448" s="257"/>
      <c r="H448" s="256"/>
      <c r="I448" s="257"/>
      <c r="J448" s="257"/>
    </row>
    <row r="449" spans="1:10" x14ac:dyDescent="0.25">
      <c r="A449" s="255"/>
      <c r="B449" s="256"/>
      <c r="C449" s="256"/>
      <c r="D449" s="257"/>
      <c r="E449" s="256"/>
      <c r="F449" s="256"/>
      <c r="G449" s="257"/>
      <c r="H449" s="256"/>
      <c r="I449" s="257"/>
      <c r="J449" s="257"/>
    </row>
    <row r="450" spans="1:10" x14ac:dyDescent="0.25">
      <c r="A450" s="255"/>
      <c r="B450" s="256"/>
      <c r="C450" s="256"/>
      <c r="D450" s="257"/>
      <c r="E450" s="256"/>
      <c r="F450" s="256"/>
      <c r="G450" s="257"/>
      <c r="H450" s="256"/>
      <c r="I450" s="257"/>
      <c r="J450" s="257"/>
    </row>
    <row r="451" spans="1:10" x14ac:dyDescent="0.25">
      <c r="A451" s="255"/>
      <c r="B451" s="256"/>
      <c r="C451" s="256"/>
      <c r="D451" s="257"/>
      <c r="E451" s="256"/>
      <c r="F451" s="256"/>
      <c r="G451" s="257"/>
      <c r="H451" s="256"/>
      <c r="I451" s="257"/>
      <c r="J451" s="257"/>
    </row>
    <row r="452" spans="1:10" x14ac:dyDescent="0.25">
      <c r="A452" s="255"/>
      <c r="B452" s="256"/>
      <c r="C452" s="256"/>
      <c r="D452" s="257"/>
      <c r="E452" s="256"/>
      <c r="F452" s="256"/>
      <c r="G452" s="257"/>
      <c r="H452" s="256"/>
      <c r="I452" s="257"/>
      <c r="J452" s="257"/>
    </row>
    <row r="453" spans="1:10" x14ac:dyDescent="0.25">
      <c r="A453" s="255"/>
      <c r="B453" s="256"/>
      <c r="C453" s="256"/>
      <c r="D453" s="257"/>
      <c r="E453" s="256"/>
      <c r="F453" s="256"/>
      <c r="G453" s="257"/>
      <c r="H453" s="256"/>
      <c r="I453" s="257"/>
      <c r="J453" s="257"/>
    </row>
    <row r="454" spans="1:10" x14ac:dyDescent="0.25">
      <c r="A454" s="255"/>
      <c r="B454" s="256"/>
      <c r="C454" s="256"/>
      <c r="D454" s="257"/>
      <c r="E454" s="256"/>
      <c r="F454" s="256"/>
      <c r="G454" s="257"/>
      <c r="H454" s="256"/>
      <c r="I454" s="257"/>
      <c r="J454" s="257"/>
    </row>
    <row r="455" spans="1:10" x14ac:dyDescent="0.25">
      <c r="A455" s="255"/>
      <c r="B455" s="256"/>
      <c r="C455" s="256"/>
      <c r="D455" s="257"/>
      <c r="E455" s="256"/>
      <c r="F455" s="256"/>
      <c r="G455" s="257"/>
      <c r="H455" s="256"/>
      <c r="I455" s="257"/>
      <c r="J455" s="257"/>
    </row>
    <row r="456" spans="1:10" x14ac:dyDescent="0.25">
      <c r="A456" s="255"/>
      <c r="B456" s="256"/>
      <c r="C456" s="256"/>
      <c r="D456" s="257"/>
      <c r="E456" s="256"/>
      <c r="F456" s="256"/>
      <c r="G456" s="257"/>
      <c r="H456" s="256"/>
      <c r="I456" s="257"/>
      <c r="J456" s="257"/>
    </row>
    <row r="457" spans="1:10" x14ac:dyDescent="0.25">
      <c r="A457" s="255"/>
      <c r="B457" s="256"/>
      <c r="C457" s="256"/>
      <c r="D457" s="257"/>
      <c r="E457" s="256"/>
      <c r="F457" s="256"/>
      <c r="G457" s="257"/>
      <c r="H457" s="256"/>
      <c r="I457" s="257"/>
      <c r="J457" s="257"/>
    </row>
    <row r="458" spans="1:10" x14ac:dyDescent="0.25">
      <c r="A458" s="255"/>
      <c r="B458" s="256"/>
      <c r="C458" s="256"/>
      <c r="D458" s="257"/>
      <c r="E458" s="256"/>
      <c r="F458" s="256"/>
      <c r="G458" s="257"/>
      <c r="H458" s="256"/>
      <c r="I458" s="257"/>
      <c r="J458" s="257"/>
    </row>
    <row r="459" spans="1:10" x14ac:dyDescent="0.25">
      <c r="A459" s="255"/>
      <c r="B459" s="256"/>
      <c r="C459" s="256"/>
      <c r="D459" s="257"/>
      <c r="E459" s="256"/>
      <c r="F459" s="256"/>
      <c r="G459" s="257"/>
      <c r="H459" s="256"/>
      <c r="I459" s="257"/>
      <c r="J459" s="257"/>
    </row>
    <row r="460" spans="1:10" x14ac:dyDescent="0.25">
      <c r="A460" s="255"/>
      <c r="B460" s="256"/>
      <c r="C460" s="256"/>
      <c r="D460" s="257"/>
      <c r="E460" s="256"/>
      <c r="F460" s="256"/>
      <c r="G460" s="257"/>
      <c r="H460" s="256"/>
      <c r="I460" s="257"/>
      <c r="J460" s="257"/>
    </row>
    <row r="461" spans="1:10" x14ac:dyDescent="0.25">
      <c r="A461" s="255"/>
      <c r="B461" s="256"/>
      <c r="C461" s="256"/>
      <c r="D461" s="257"/>
      <c r="E461" s="256"/>
      <c r="F461" s="256"/>
      <c r="G461" s="257"/>
      <c r="H461" s="256"/>
      <c r="I461" s="257"/>
      <c r="J461" s="257"/>
    </row>
    <row r="462" spans="1:10" x14ac:dyDescent="0.25">
      <c r="A462" s="255"/>
      <c r="B462" s="256"/>
      <c r="C462" s="256"/>
      <c r="D462" s="257"/>
      <c r="E462" s="256"/>
      <c r="F462" s="256"/>
      <c r="G462" s="257"/>
      <c r="H462" s="256"/>
      <c r="I462" s="257"/>
      <c r="J462" s="257"/>
    </row>
    <row r="463" spans="1:10" x14ac:dyDescent="0.25">
      <c r="A463" s="255"/>
      <c r="B463" s="256"/>
      <c r="C463" s="256"/>
      <c r="D463" s="257"/>
      <c r="E463" s="256"/>
      <c r="F463" s="256"/>
      <c r="G463" s="257"/>
      <c r="H463" s="256"/>
      <c r="I463" s="257"/>
      <c r="J463" s="257"/>
    </row>
    <row r="464" spans="1:10" x14ac:dyDescent="0.25">
      <c r="A464" s="255"/>
      <c r="B464" s="256"/>
      <c r="C464" s="256"/>
      <c r="D464" s="257"/>
      <c r="E464" s="256"/>
      <c r="F464" s="256"/>
      <c r="G464" s="257"/>
      <c r="H464" s="256"/>
      <c r="I464" s="257"/>
      <c r="J464" s="257"/>
    </row>
    <row r="465" spans="1:10" x14ac:dyDescent="0.25">
      <c r="A465" s="255"/>
      <c r="B465" s="256"/>
      <c r="C465" s="256"/>
      <c r="D465" s="257"/>
      <c r="E465" s="256"/>
      <c r="F465" s="256"/>
      <c r="G465" s="257"/>
      <c r="H465" s="256"/>
      <c r="I465" s="257"/>
      <c r="J465" s="257"/>
    </row>
    <row r="466" spans="1:10" x14ac:dyDescent="0.25">
      <c r="A466" s="255"/>
      <c r="B466" s="256"/>
      <c r="C466" s="256"/>
      <c r="D466" s="257"/>
      <c r="E466" s="256"/>
      <c r="F466" s="256"/>
      <c r="G466" s="257"/>
      <c r="H466" s="256"/>
      <c r="I466" s="257"/>
      <c r="J466" s="257"/>
    </row>
    <row r="467" spans="1:10" x14ac:dyDescent="0.25">
      <c r="A467" s="255"/>
      <c r="B467" s="256"/>
      <c r="C467" s="256"/>
      <c r="D467" s="257"/>
      <c r="E467" s="256"/>
      <c r="F467" s="256"/>
      <c r="G467" s="257"/>
      <c r="H467" s="256"/>
      <c r="I467" s="257"/>
      <c r="J467" s="257"/>
    </row>
    <row r="468" spans="1:10" x14ac:dyDescent="0.25">
      <c r="A468" s="255"/>
      <c r="B468" s="256"/>
      <c r="C468" s="256"/>
      <c r="D468" s="257"/>
      <c r="E468" s="256"/>
      <c r="F468" s="256"/>
      <c r="G468" s="257"/>
      <c r="H468" s="256"/>
      <c r="I468" s="257"/>
      <c r="J468" s="257"/>
    </row>
    <row r="469" spans="1:10" x14ac:dyDescent="0.25">
      <c r="A469" s="255"/>
      <c r="B469" s="256"/>
      <c r="C469" s="256"/>
      <c r="D469" s="257"/>
      <c r="E469" s="256"/>
      <c r="F469" s="256"/>
      <c r="G469" s="257"/>
      <c r="H469" s="256"/>
      <c r="I469" s="257"/>
      <c r="J469" s="257"/>
    </row>
    <row r="470" spans="1:10" x14ac:dyDescent="0.25">
      <c r="A470" s="255"/>
      <c r="B470" s="256"/>
      <c r="C470" s="256"/>
      <c r="D470" s="257"/>
      <c r="E470" s="256"/>
      <c r="F470" s="256"/>
      <c r="G470" s="257"/>
      <c r="H470" s="256"/>
      <c r="I470" s="257"/>
      <c r="J470" s="257"/>
    </row>
    <row r="471" spans="1:10" x14ac:dyDescent="0.25">
      <c r="A471" s="255"/>
      <c r="B471" s="256"/>
      <c r="C471" s="256"/>
      <c r="D471" s="257"/>
      <c r="E471" s="256"/>
      <c r="F471" s="256"/>
      <c r="G471" s="257"/>
      <c r="H471" s="256"/>
      <c r="I471" s="257"/>
      <c r="J471" s="257"/>
    </row>
    <row r="472" spans="1:10" x14ac:dyDescent="0.25">
      <c r="A472" s="255"/>
      <c r="B472" s="256"/>
      <c r="C472" s="256"/>
      <c r="D472" s="257"/>
      <c r="E472" s="256"/>
      <c r="F472" s="256"/>
      <c r="G472" s="257"/>
      <c r="H472" s="256"/>
      <c r="I472" s="257"/>
      <c r="J472" s="257"/>
    </row>
    <row r="473" spans="1:10" x14ac:dyDescent="0.25">
      <c r="A473" s="255"/>
      <c r="B473" s="256"/>
      <c r="C473" s="256"/>
      <c r="D473" s="257"/>
      <c r="E473" s="256"/>
      <c r="F473" s="256"/>
      <c r="G473" s="257"/>
      <c r="H473" s="256"/>
      <c r="I473" s="257"/>
      <c r="J473" s="257"/>
    </row>
    <row r="474" spans="1:10" x14ac:dyDescent="0.25">
      <c r="A474" s="255"/>
      <c r="B474" s="256"/>
      <c r="C474" s="256"/>
      <c r="D474" s="257"/>
      <c r="E474" s="256"/>
      <c r="F474" s="256"/>
      <c r="G474" s="257"/>
      <c r="H474" s="256"/>
      <c r="I474" s="257"/>
      <c r="J474" s="257"/>
    </row>
    <row r="475" spans="1:10" x14ac:dyDescent="0.25">
      <c r="A475" s="255"/>
      <c r="B475" s="256"/>
      <c r="C475" s="256"/>
      <c r="D475" s="257"/>
      <c r="E475" s="256"/>
      <c r="F475" s="256"/>
      <c r="G475" s="257"/>
      <c r="H475" s="256"/>
      <c r="I475" s="257"/>
      <c r="J475" s="257"/>
    </row>
    <row r="476" spans="1:10" x14ac:dyDescent="0.25">
      <c r="A476" s="255"/>
      <c r="B476" s="256"/>
      <c r="C476" s="256"/>
      <c r="D476" s="257"/>
      <c r="E476" s="256"/>
      <c r="F476" s="256"/>
      <c r="G476" s="257"/>
      <c r="H476" s="256"/>
      <c r="I476" s="257"/>
      <c r="J476" s="257"/>
    </row>
    <row r="477" spans="1:10" x14ac:dyDescent="0.25">
      <c r="A477" s="255"/>
      <c r="B477" s="256"/>
      <c r="C477" s="256"/>
      <c r="D477" s="257"/>
      <c r="E477" s="256"/>
      <c r="F477" s="256"/>
      <c r="G477" s="257"/>
      <c r="H477" s="256"/>
      <c r="I477" s="257"/>
      <c r="J477" s="257"/>
    </row>
    <row r="478" spans="1:10" x14ac:dyDescent="0.25">
      <c r="A478" s="255"/>
      <c r="B478" s="256"/>
      <c r="C478" s="256"/>
      <c r="D478" s="257"/>
      <c r="E478" s="256"/>
      <c r="F478" s="256"/>
      <c r="G478" s="257"/>
      <c r="H478" s="256"/>
      <c r="I478" s="257"/>
      <c r="J478" s="257"/>
    </row>
    <row r="479" spans="1:10" x14ac:dyDescent="0.25">
      <c r="A479" s="255"/>
      <c r="B479" s="256"/>
      <c r="C479" s="256"/>
      <c r="D479" s="257"/>
      <c r="E479" s="256"/>
      <c r="F479" s="256"/>
      <c r="G479" s="257"/>
      <c r="H479" s="256"/>
      <c r="I479" s="257"/>
      <c r="J479" s="257"/>
    </row>
    <row r="480" spans="1:10" x14ac:dyDescent="0.25">
      <c r="A480" s="255"/>
      <c r="B480" s="256"/>
      <c r="C480" s="256"/>
      <c r="D480" s="257"/>
      <c r="E480" s="256"/>
      <c r="F480" s="256"/>
      <c r="G480" s="257"/>
      <c r="H480" s="256"/>
      <c r="I480" s="257"/>
      <c r="J480" s="257"/>
    </row>
    <row r="481" spans="1:10" x14ac:dyDescent="0.25">
      <c r="A481" s="255"/>
      <c r="B481" s="256"/>
      <c r="C481" s="256"/>
      <c r="D481" s="257"/>
      <c r="E481" s="256"/>
      <c r="F481" s="256"/>
      <c r="G481" s="257"/>
      <c r="H481" s="256"/>
      <c r="I481" s="257"/>
      <c r="J481" s="257"/>
    </row>
    <row r="482" spans="1:10" x14ac:dyDescent="0.25">
      <c r="A482" s="255"/>
      <c r="B482" s="256"/>
      <c r="C482" s="256"/>
      <c r="D482" s="257"/>
      <c r="E482" s="256"/>
      <c r="F482" s="256"/>
      <c r="G482" s="257"/>
      <c r="H482" s="256"/>
      <c r="I482" s="257"/>
      <c r="J482" s="257"/>
    </row>
    <row r="483" spans="1:10" x14ac:dyDescent="0.25">
      <c r="A483" s="255"/>
      <c r="B483" s="256"/>
      <c r="C483" s="256"/>
      <c r="D483" s="257"/>
      <c r="E483" s="256"/>
      <c r="F483" s="256"/>
      <c r="G483" s="257"/>
      <c r="H483" s="256"/>
      <c r="I483" s="257"/>
      <c r="J483" s="257"/>
    </row>
    <row r="484" spans="1:10" x14ac:dyDescent="0.25">
      <c r="A484" s="255"/>
      <c r="B484" s="256"/>
      <c r="C484" s="256"/>
      <c r="D484" s="257"/>
      <c r="E484" s="256"/>
      <c r="F484" s="256"/>
      <c r="G484" s="257"/>
      <c r="H484" s="256"/>
      <c r="I484" s="257"/>
      <c r="J484" s="257"/>
    </row>
    <row r="485" spans="1:10" x14ac:dyDescent="0.25">
      <c r="A485" s="255"/>
      <c r="B485" s="256"/>
      <c r="C485" s="256"/>
      <c r="D485" s="257"/>
      <c r="E485" s="256"/>
      <c r="F485" s="256"/>
      <c r="G485" s="257"/>
      <c r="H485" s="256"/>
      <c r="I485" s="257"/>
      <c r="J485" s="257"/>
    </row>
    <row r="486" spans="1:10" x14ac:dyDescent="0.25">
      <c r="A486" s="255"/>
      <c r="B486" s="256"/>
      <c r="C486" s="256"/>
      <c r="D486" s="257"/>
      <c r="E486" s="256"/>
      <c r="F486" s="256"/>
      <c r="G486" s="257"/>
      <c r="H486" s="256"/>
      <c r="I486" s="257"/>
      <c r="J486" s="257"/>
    </row>
    <row r="487" spans="1:10" x14ac:dyDescent="0.25">
      <c r="A487" s="255"/>
      <c r="B487" s="256"/>
      <c r="C487" s="256"/>
      <c r="D487" s="257"/>
      <c r="E487" s="256"/>
      <c r="F487" s="256"/>
      <c r="G487" s="257"/>
      <c r="H487" s="256"/>
      <c r="I487" s="257"/>
      <c r="J487" s="257"/>
    </row>
    <row r="488" spans="1:10" x14ac:dyDescent="0.25">
      <c r="A488" s="255"/>
      <c r="B488" s="256"/>
      <c r="C488" s="256"/>
      <c r="D488" s="257"/>
      <c r="E488" s="256"/>
      <c r="F488" s="256"/>
      <c r="G488" s="257"/>
      <c r="H488" s="256"/>
      <c r="I488" s="257"/>
      <c r="J488" s="257"/>
    </row>
    <row r="489" spans="1:10" x14ac:dyDescent="0.25">
      <c r="A489" s="255"/>
      <c r="B489" s="256"/>
      <c r="C489" s="256"/>
      <c r="D489" s="257"/>
      <c r="E489" s="256"/>
      <c r="F489" s="256"/>
      <c r="G489" s="257"/>
      <c r="H489" s="256"/>
      <c r="I489" s="257"/>
      <c r="J489" s="257"/>
    </row>
    <row r="490" spans="1:10" x14ac:dyDescent="0.25">
      <c r="A490" s="255"/>
      <c r="B490" s="256"/>
      <c r="C490" s="256"/>
      <c r="D490" s="257"/>
      <c r="E490" s="256"/>
      <c r="F490" s="256"/>
      <c r="G490" s="257"/>
      <c r="H490" s="256"/>
      <c r="I490" s="257"/>
      <c r="J490" s="257"/>
    </row>
    <row r="491" spans="1:10" x14ac:dyDescent="0.25">
      <c r="A491" s="255"/>
      <c r="B491" s="256"/>
      <c r="C491" s="256"/>
      <c r="D491" s="257"/>
      <c r="E491" s="256"/>
      <c r="F491" s="256"/>
      <c r="G491" s="257"/>
      <c r="H491" s="256"/>
      <c r="I491" s="257"/>
      <c r="J491" s="257"/>
    </row>
    <row r="492" spans="1:10" x14ac:dyDescent="0.25">
      <c r="A492" s="255"/>
      <c r="B492" s="256"/>
      <c r="C492" s="256"/>
      <c r="D492" s="257"/>
      <c r="E492" s="256"/>
      <c r="F492" s="256"/>
      <c r="G492" s="257"/>
      <c r="H492" s="256"/>
      <c r="I492" s="257"/>
      <c r="J492" s="257"/>
    </row>
    <row r="493" spans="1:10" x14ac:dyDescent="0.25">
      <c r="A493" s="255"/>
      <c r="B493" s="256"/>
      <c r="C493" s="256"/>
      <c r="D493" s="257"/>
      <c r="E493" s="256"/>
      <c r="F493" s="256"/>
      <c r="G493" s="257"/>
      <c r="H493" s="256"/>
      <c r="I493" s="257"/>
      <c r="J493" s="257"/>
    </row>
    <row r="494" spans="1:10" x14ac:dyDescent="0.25">
      <c r="A494" s="255"/>
      <c r="B494" s="256"/>
      <c r="C494" s="256"/>
      <c r="D494" s="257"/>
      <c r="E494" s="256"/>
      <c r="F494" s="256"/>
      <c r="G494" s="257"/>
      <c r="H494" s="256"/>
      <c r="I494" s="257"/>
      <c r="J494" s="257"/>
    </row>
    <row r="495" spans="1:10" x14ac:dyDescent="0.25">
      <c r="A495" s="255"/>
      <c r="B495" s="256"/>
      <c r="C495" s="256"/>
      <c r="D495" s="257"/>
      <c r="E495" s="256"/>
      <c r="F495" s="256"/>
      <c r="G495" s="257"/>
      <c r="H495" s="256"/>
      <c r="I495" s="257"/>
      <c r="J495" s="257"/>
    </row>
    <row r="496" spans="1:10" x14ac:dyDescent="0.25">
      <c r="A496" s="255"/>
      <c r="B496" s="256"/>
      <c r="C496" s="256"/>
      <c r="D496" s="257"/>
      <c r="E496" s="256"/>
      <c r="F496" s="256"/>
      <c r="G496" s="257"/>
      <c r="H496" s="256"/>
      <c r="I496" s="257"/>
      <c r="J496" s="257"/>
    </row>
    <row r="497" spans="1:10" x14ac:dyDescent="0.25">
      <c r="A497" s="255"/>
      <c r="B497" s="256"/>
      <c r="C497" s="256"/>
      <c r="D497" s="257"/>
      <c r="E497" s="256"/>
      <c r="F497" s="256"/>
      <c r="G497" s="257"/>
      <c r="H497" s="256"/>
      <c r="I497" s="257"/>
      <c r="J497" s="257"/>
    </row>
    <row r="498" spans="1:10" x14ac:dyDescent="0.25">
      <c r="A498" s="255"/>
      <c r="B498" s="256"/>
      <c r="C498" s="256"/>
      <c r="D498" s="257"/>
      <c r="E498" s="256"/>
      <c r="F498" s="256"/>
      <c r="G498" s="257"/>
      <c r="H498" s="256"/>
      <c r="I498" s="257"/>
      <c r="J498" s="257"/>
    </row>
    <row r="499" spans="1:10" x14ac:dyDescent="0.25">
      <c r="A499" s="255"/>
      <c r="B499" s="256"/>
      <c r="C499" s="256"/>
      <c r="D499" s="257"/>
      <c r="E499" s="256"/>
      <c r="F499" s="256"/>
      <c r="G499" s="257"/>
      <c r="H499" s="256"/>
      <c r="I499" s="257"/>
      <c r="J499" s="257"/>
    </row>
    <row r="500" spans="1:10" x14ac:dyDescent="0.25">
      <c r="A500" s="255"/>
      <c r="B500" s="256"/>
      <c r="C500" s="256"/>
      <c r="D500" s="257"/>
      <c r="E500" s="256"/>
      <c r="F500" s="256"/>
      <c r="G500" s="257"/>
      <c r="H500" s="256"/>
      <c r="I500" s="257"/>
      <c r="J500" s="257"/>
    </row>
    <row r="501" spans="1:10" x14ac:dyDescent="0.25">
      <c r="A501" s="255"/>
      <c r="B501" s="256"/>
      <c r="C501" s="256"/>
      <c r="D501" s="257"/>
      <c r="E501" s="256"/>
      <c r="F501" s="256"/>
      <c r="G501" s="257"/>
      <c r="H501" s="256"/>
      <c r="I501" s="257"/>
      <c r="J501" s="257"/>
    </row>
    <row r="502" spans="1:10" x14ac:dyDescent="0.25">
      <c r="A502" s="255"/>
      <c r="B502" s="256"/>
      <c r="C502" s="256"/>
      <c r="D502" s="257"/>
      <c r="E502" s="256"/>
      <c r="F502" s="256"/>
      <c r="G502" s="257"/>
      <c r="H502" s="256"/>
      <c r="I502" s="257"/>
      <c r="J502" s="257"/>
    </row>
    <row r="503" spans="1:10" x14ac:dyDescent="0.25">
      <c r="A503" s="255"/>
      <c r="B503" s="256"/>
      <c r="C503" s="256"/>
      <c r="D503" s="257"/>
      <c r="E503" s="256"/>
      <c r="F503" s="256"/>
      <c r="G503" s="257"/>
      <c r="H503" s="256"/>
      <c r="I503" s="257"/>
      <c r="J503" s="257"/>
    </row>
    <row r="504" spans="1:10" x14ac:dyDescent="0.25">
      <c r="A504" s="255"/>
      <c r="B504" s="256"/>
      <c r="C504" s="256"/>
      <c r="D504" s="257"/>
      <c r="E504" s="256"/>
      <c r="F504" s="256"/>
      <c r="G504" s="257"/>
      <c r="H504" s="256"/>
      <c r="I504" s="257"/>
      <c r="J504" s="257"/>
    </row>
    <row r="505" spans="1:10" x14ac:dyDescent="0.25">
      <c r="A505" s="255"/>
      <c r="B505" s="256"/>
      <c r="C505" s="256"/>
      <c r="D505" s="257"/>
      <c r="E505" s="256"/>
      <c r="F505" s="256"/>
      <c r="G505" s="257"/>
      <c r="H505" s="256"/>
      <c r="I505" s="257"/>
      <c r="J505" s="257"/>
    </row>
    <row r="506" spans="1:10" x14ac:dyDescent="0.25">
      <c r="A506" s="255"/>
      <c r="B506" s="256"/>
      <c r="C506" s="256"/>
      <c r="D506" s="257"/>
      <c r="E506" s="256"/>
      <c r="F506" s="256"/>
      <c r="G506" s="257"/>
      <c r="H506" s="256"/>
      <c r="I506" s="257"/>
      <c r="J506" s="257"/>
    </row>
    <row r="507" spans="1:10" x14ac:dyDescent="0.25">
      <c r="A507" s="255"/>
      <c r="B507" s="256"/>
      <c r="C507" s="256"/>
      <c r="D507" s="257"/>
      <c r="E507" s="256"/>
      <c r="F507" s="256"/>
      <c r="G507" s="257"/>
      <c r="H507" s="256"/>
      <c r="I507" s="257"/>
      <c r="J507" s="257"/>
    </row>
    <row r="508" spans="1:10" x14ac:dyDescent="0.25">
      <c r="A508" s="255"/>
      <c r="B508" s="256"/>
      <c r="C508" s="256"/>
      <c r="D508" s="257"/>
      <c r="E508" s="256"/>
      <c r="F508" s="256"/>
      <c r="G508" s="257"/>
      <c r="H508" s="256"/>
      <c r="I508" s="257"/>
      <c r="J508" s="257"/>
    </row>
    <row r="509" spans="1:10" x14ac:dyDescent="0.25">
      <c r="A509" s="255"/>
      <c r="B509" s="256"/>
      <c r="C509" s="256"/>
      <c r="D509" s="257"/>
      <c r="E509" s="256"/>
      <c r="F509" s="256"/>
      <c r="G509" s="257"/>
      <c r="H509" s="256"/>
      <c r="I509" s="257"/>
      <c r="J509" s="257"/>
    </row>
    <row r="510" spans="1:10" x14ac:dyDescent="0.25">
      <c r="A510" s="255"/>
      <c r="B510" s="256"/>
      <c r="C510" s="256"/>
      <c r="D510" s="257"/>
      <c r="E510" s="256"/>
      <c r="F510" s="256"/>
      <c r="G510" s="257"/>
      <c r="H510" s="256"/>
      <c r="I510" s="257"/>
      <c r="J510" s="257"/>
    </row>
    <row r="511" spans="1:10" x14ac:dyDescent="0.25">
      <c r="A511" s="255"/>
      <c r="B511" s="256"/>
      <c r="C511" s="256"/>
      <c r="D511" s="257"/>
      <c r="E511" s="256"/>
      <c r="F511" s="256"/>
      <c r="G511" s="257"/>
      <c r="H511" s="256"/>
      <c r="I511" s="257"/>
      <c r="J511" s="257"/>
    </row>
    <row r="512" spans="1:10" x14ac:dyDescent="0.25">
      <c r="A512" s="255"/>
      <c r="B512" s="256"/>
      <c r="C512" s="256"/>
      <c r="D512" s="257"/>
      <c r="E512" s="256"/>
      <c r="F512" s="256"/>
      <c r="G512" s="257"/>
      <c r="H512" s="256"/>
      <c r="I512" s="257"/>
      <c r="J512" s="257"/>
    </row>
    <row r="513" spans="1:10" x14ac:dyDescent="0.25">
      <c r="A513" s="255"/>
      <c r="B513" s="256"/>
      <c r="C513" s="256"/>
      <c r="D513" s="257"/>
      <c r="E513" s="256"/>
      <c r="F513" s="256"/>
      <c r="G513" s="257"/>
      <c r="H513" s="256"/>
      <c r="I513" s="257"/>
      <c r="J513" s="257"/>
    </row>
    <row r="514" spans="1:10" x14ac:dyDescent="0.25">
      <c r="A514" s="255"/>
      <c r="B514" s="256"/>
      <c r="C514" s="256"/>
      <c r="D514" s="257"/>
      <c r="E514" s="256"/>
      <c r="F514" s="256"/>
      <c r="G514" s="257"/>
      <c r="H514" s="256"/>
      <c r="I514" s="257"/>
      <c r="J514" s="257"/>
    </row>
    <row r="515" spans="1:10" x14ac:dyDescent="0.25">
      <c r="A515" s="255"/>
      <c r="B515" s="256"/>
      <c r="C515" s="256"/>
      <c r="D515" s="257"/>
      <c r="E515" s="256"/>
      <c r="F515" s="256"/>
      <c r="G515" s="257"/>
      <c r="H515" s="256"/>
      <c r="I515" s="257"/>
      <c r="J515" s="257"/>
    </row>
    <row r="516" spans="1:10" x14ac:dyDescent="0.25">
      <c r="A516" s="255"/>
      <c r="B516" s="256"/>
      <c r="C516" s="256"/>
      <c r="D516" s="257"/>
      <c r="E516" s="256"/>
      <c r="F516" s="256"/>
      <c r="G516" s="257"/>
      <c r="H516" s="256"/>
      <c r="I516" s="257"/>
      <c r="J516" s="257"/>
    </row>
    <row r="517" spans="1:10" x14ac:dyDescent="0.25">
      <c r="A517" s="255"/>
      <c r="B517" s="256"/>
      <c r="C517" s="256"/>
      <c r="D517" s="257"/>
      <c r="E517" s="256"/>
      <c r="F517" s="256"/>
      <c r="G517" s="257"/>
      <c r="H517" s="256"/>
      <c r="I517" s="257"/>
      <c r="J517" s="257"/>
    </row>
    <row r="518" spans="1:10" x14ac:dyDescent="0.25">
      <c r="A518" s="255"/>
      <c r="B518" s="256"/>
      <c r="C518" s="256"/>
      <c r="D518" s="257"/>
      <c r="E518" s="256"/>
      <c r="F518" s="256"/>
      <c r="G518" s="257"/>
      <c r="H518" s="256"/>
      <c r="I518" s="257"/>
      <c r="J518" s="257"/>
    </row>
    <row r="519" spans="1:10" x14ac:dyDescent="0.25">
      <c r="A519" s="255"/>
      <c r="B519" s="256"/>
      <c r="C519" s="256"/>
      <c r="D519" s="257"/>
      <c r="E519" s="256"/>
      <c r="F519" s="256"/>
      <c r="G519" s="257"/>
      <c r="H519" s="256"/>
      <c r="I519" s="257"/>
      <c r="J519" s="257"/>
    </row>
    <row r="520" spans="1:10" x14ac:dyDescent="0.25">
      <c r="A520" s="255"/>
      <c r="B520" s="256"/>
      <c r="C520" s="256"/>
      <c r="D520" s="257"/>
      <c r="E520" s="256"/>
      <c r="F520" s="256"/>
      <c r="G520" s="257"/>
      <c r="H520" s="256"/>
      <c r="I520" s="257"/>
      <c r="J520" s="257"/>
    </row>
    <row r="521" spans="1:10" x14ac:dyDescent="0.25">
      <c r="A521" s="255"/>
      <c r="B521" s="256"/>
      <c r="C521" s="256"/>
      <c r="D521" s="257"/>
      <c r="E521" s="256"/>
      <c r="F521" s="256"/>
      <c r="G521" s="257"/>
      <c r="H521" s="256"/>
      <c r="I521" s="257"/>
      <c r="J521" s="257"/>
    </row>
    <row r="522" spans="1:10" x14ac:dyDescent="0.25">
      <c r="A522" s="255"/>
      <c r="B522" s="256"/>
      <c r="C522" s="256"/>
      <c r="D522" s="257"/>
      <c r="E522" s="256"/>
      <c r="F522" s="256"/>
      <c r="G522" s="257"/>
      <c r="H522" s="256"/>
      <c r="I522" s="257"/>
      <c r="J522" s="257"/>
    </row>
    <row r="523" spans="1:10" x14ac:dyDescent="0.25">
      <c r="A523" s="255"/>
      <c r="B523" s="256"/>
      <c r="C523" s="256"/>
      <c r="D523" s="257"/>
      <c r="E523" s="256"/>
      <c r="F523" s="256"/>
      <c r="G523" s="257"/>
      <c r="H523" s="256"/>
      <c r="I523" s="257"/>
      <c r="J523" s="257"/>
    </row>
    <row r="524" spans="1:10" x14ac:dyDescent="0.25">
      <c r="A524" s="255"/>
      <c r="B524" s="256"/>
      <c r="C524" s="256"/>
      <c r="D524" s="257"/>
      <c r="E524" s="256"/>
      <c r="F524" s="256"/>
      <c r="G524" s="257"/>
      <c r="H524" s="256"/>
      <c r="I524" s="257"/>
      <c r="J524" s="257"/>
    </row>
    <row r="525" spans="1:10" x14ac:dyDescent="0.25">
      <c r="A525" s="255"/>
      <c r="B525" s="256"/>
      <c r="C525" s="256"/>
      <c r="D525" s="257"/>
      <c r="E525" s="256"/>
      <c r="F525" s="256"/>
      <c r="G525" s="257"/>
      <c r="H525" s="256"/>
      <c r="I525" s="257"/>
      <c r="J525" s="257"/>
    </row>
    <row r="526" spans="1:10" x14ac:dyDescent="0.25">
      <c r="A526" s="255"/>
      <c r="B526" s="256"/>
      <c r="C526" s="256"/>
      <c r="D526" s="257"/>
      <c r="E526" s="256"/>
      <c r="F526" s="256"/>
      <c r="G526" s="257"/>
      <c r="H526" s="256"/>
      <c r="I526" s="257"/>
      <c r="J526" s="257"/>
    </row>
    <row r="527" spans="1:10" x14ac:dyDescent="0.25">
      <c r="A527" s="255"/>
      <c r="B527" s="256"/>
      <c r="C527" s="256"/>
      <c r="D527" s="257"/>
      <c r="E527" s="256"/>
      <c r="F527" s="256"/>
      <c r="G527" s="257"/>
      <c r="H527" s="256"/>
      <c r="I527" s="257"/>
      <c r="J527" s="257"/>
    </row>
    <row r="528" spans="1:10" x14ac:dyDescent="0.25">
      <c r="A528" s="255"/>
      <c r="B528" s="256"/>
      <c r="C528" s="256"/>
      <c r="D528" s="257"/>
      <c r="E528" s="256"/>
      <c r="F528" s="256"/>
      <c r="G528" s="257"/>
      <c r="H528" s="256"/>
      <c r="I528" s="257"/>
      <c r="J528" s="257"/>
    </row>
    <row r="529" spans="1:10" x14ac:dyDescent="0.25">
      <c r="A529" s="255"/>
      <c r="B529" s="256"/>
      <c r="C529" s="256"/>
      <c r="D529" s="257"/>
      <c r="E529" s="256"/>
      <c r="F529" s="256"/>
      <c r="G529" s="257"/>
      <c r="H529" s="256"/>
      <c r="I529" s="257"/>
      <c r="J529" s="257"/>
    </row>
    <row r="530" spans="1:10" x14ac:dyDescent="0.25">
      <c r="A530" s="255"/>
      <c r="B530" s="256"/>
      <c r="C530" s="256"/>
      <c r="D530" s="257"/>
      <c r="E530" s="256"/>
      <c r="F530" s="256"/>
      <c r="G530" s="257"/>
      <c r="H530" s="256"/>
      <c r="I530" s="257"/>
      <c r="J530" s="257"/>
    </row>
    <row r="531" spans="1:10" x14ac:dyDescent="0.25">
      <c r="A531" s="255"/>
      <c r="B531" s="256"/>
      <c r="C531" s="256"/>
      <c r="D531" s="257"/>
      <c r="E531" s="256"/>
      <c r="F531" s="256"/>
      <c r="G531" s="257"/>
      <c r="H531" s="256"/>
      <c r="I531" s="257"/>
      <c r="J531" s="257"/>
    </row>
    <row r="532" spans="1:10" x14ac:dyDescent="0.25">
      <c r="A532" s="255"/>
      <c r="B532" s="256"/>
      <c r="C532" s="256"/>
      <c r="D532" s="257"/>
      <c r="E532" s="256"/>
      <c r="F532" s="256"/>
      <c r="G532" s="257"/>
      <c r="H532" s="256"/>
      <c r="I532" s="257"/>
      <c r="J532" s="257"/>
    </row>
    <row r="533" spans="1:10" x14ac:dyDescent="0.25">
      <c r="A533" s="255"/>
      <c r="B533" s="256"/>
      <c r="C533" s="256"/>
      <c r="D533" s="257"/>
      <c r="E533" s="256"/>
      <c r="F533" s="256"/>
      <c r="G533" s="257"/>
      <c r="H533" s="256"/>
      <c r="I533" s="257"/>
      <c r="J533" s="257"/>
    </row>
    <row r="534" spans="1:10" x14ac:dyDescent="0.25">
      <c r="A534" s="255"/>
      <c r="B534" s="256"/>
      <c r="C534" s="256"/>
      <c r="D534" s="257"/>
      <c r="E534" s="256"/>
      <c r="F534" s="256"/>
      <c r="G534" s="257"/>
      <c r="H534" s="256"/>
      <c r="I534" s="257"/>
      <c r="J534" s="257"/>
    </row>
    <row r="535" spans="1:10" x14ac:dyDescent="0.25">
      <c r="A535" s="255"/>
      <c r="B535" s="256"/>
      <c r="C535" s="256"/>
      <c r="D535" s="257"/>
      <c r="E535" s="256"/>
      <c r="F535" s="256"/>
      <c r="G535" s="257"/>
      <c r="H535" s="256"/>
      <c r="I535" s="257"/>
      <c r="J535" s="257"/>
    </row>
    <row r="536" spans="1:10" x14ac:dyDescent="0.25">
      <c r="A536" s="255"/>
      <c r="B536" s="256"/>
      <c r="C536" s="256"/>
      <c r="D536" s="257"/>
      <c r="E536" s="256"/>
      <c r="F536" s="256"/>
      <c r="G536" s="257"/>
      <c r="H536" s="256"/>
      <c r="I536" s="257"/>
      <c r="J536" s="257"/>
    </row>
    <row r="537" spans="1:10" x14ac:dyDescent="0.25">
      <c r="A537" s="255"/>
      <c r="B537" s="256"/>
      <c r="C537" s="256"/>
      <c r="D537" s="257"/>
      <c r="E537" s="256"/>
      <c r="F537" s="256"/>
      <c r="G537" s="257"/>
      <c r="H537" s="256"/>
      <c r="I537" s="257"/>
      <c r="J537" s="257"/>
    </row>
    <row r="538" spans="1:10" x14ac:dyDescent="0.25">
      <c r="A538" s="255"/>
      <c r="B538" s="256"/>
      <c r="C538" s="256"/>
      <c r="D538" s="257"/>
      <c r="E538" s="256"/>
      <c r="F538" s="256"/>
      <c r="G538" s="257"/>
      <c r="H538" s="256"/>
      <c r="I538" s="257"/>
      <c r="J538" s="257"/>
    </row>
    <row r="539" spans="1:10" x14ac:dyDescent="0.25">
      <c r="A539" s="255"/>
      <c r="B539" s="256"/>
      <c r="C539" s="256"/>
      <c r="D539" s="257"/>
      <c r="E539" s="256"/>
      <c r="F539" s="256"/>
      <c r="G539" s="257"/>
      <c r="H539" s="256"/>
      <c r="I539" s="257"/>
      <c r="J539" s="257"/>
    </row>
    <row r="540" spans="1:10" x14ac:dyDescent="0.25">
      <c r="A540" s="255"/>
      <c r="B540" s="256"/>
      <c r="C540" s="256"/>
      <c r="D540" s="257"/>
      <c r="E540" s="256"/>
      <c r="F540" s="256"/>
      <c r="G540" s="257"/>
      <c r="H540" s="256"/>
      <c r="I540" s="257"/>
      <c r="J540" s="257"/>
    </row>
    <row r="541" spans="1:10" x14ac:dyDescent="0.25">
      <c r="A541" s="255"/>
      <c r="B541" s="256"/>
      <c r="C541" s="256"/>
      <c r="D541" s="257"/>
      <c r="E541" s="256"/>
      <c r="F541" s="256"/>
      <c r="G541" s="257"/>
      <c r="H541" s="256"/>
      <c r="I541" s="257"/>
      <c r="J541" s="257"/>
    </row>
    <row r="542" spans="1:10" x14ac:dyDescent="0.25">
      <c r="A542" s="255"/>
      <c r="B542" s="256"/>
      <c r="C542" s="256"/>
      <c r="D542" s="257"/>
      <c r="E542" s="256"/>
      <c r="F542" s="256"/>
      <c r="G542" s="257"/>
      <c r="H542" s="256"/>
      <c r="I542" s="257"/>
      <c r="J542" s="257"/>
    </row>
    <row r="543" spans="1:10" x14ac:dyDescent="0.25">
      <c r="A543" s="255"/>
      <c r="B543" s="256"/>
      <c r="C543" s="256"/>
      <c r="D543" s="257"/>
      <c r="E543" s="256"/>
      <c r="F543" s="256"/>
      <c r="G543" s="257"/>
      <c r="H543" s="256"/>
      <c r="I543" s="257"/>
      <c r="J543" s="257"/>
    </row>
    <row r="544" spans="1:10" x14ac:dyDescent="0.25">
      <c r="A544" s="255"/>
      <c r="B544" s="256"/>
      <c r="C544" s="256"/>
      <c r="D544" s="257"/>
      <c r="E544" s="256"/>
      <c r="F544" s="256"/>
      <c r="G544" s="257"/>
      <c r="H544" s="256"/>
      <c r="I544" s="257"/>
      <c r="J544" s="257"/>
    </row>
    <row r="545" spans="1:10" x14ac:dyDescent="0.25">
      <c r="A545" s="255"/>
      <c r="B545" s="256"/>
      <c r="C545" s="256"/>
      <c r="D545" s="257"/>
      <c r="E545" s="256"/>
      <c r="F545" s="256"/>
      <c r="G545" s="257"/>
      <c r="H545" s="256"/>
      <c r="I545" s="257"/>
      <c r="J545" s="257"/>
    </row>
    <row r="546" spans="1:10" x14ac:dyDescent="0.25">
      <c r="A546" s="255"/>
      <c r="B546" s="256"/>
      <c r="C546" s="256"/>
      <c r="D546" s="257"/>
      <c r="E546" s="256"/>
      <c r="F546" s="256"/>
      <c r="G546" s="257"/>
      <c r="H546" s="256"/>
      <c r="I546" s="257"/>
      <c r="J546" s="257"/>
    </row>
    <row r="547" spans="1:10" x14ac:dyDescent="0.25">
      <c r="A547" s="255"/>
      <c r="B547" s="256"/>
      <c r="C547" s="256"/>
      <c r="D547" s="257"/>
      <c r="E547" s="256"/>
      <c r="F547" s="256"/>
      <c r="G547" s="257"/>
      <c r="H547" s="256"/>
      <c r="I547" s="257"/>
      <c r="J547" s="257"/>
    </row>
    <row r="548" spans="1:10" x14ac:dyDescent="0.25">
      <c r="A548" s="255"/>
      <c r="B548" s="256"/>
      <c r="C548" s="256"/>
      <c r="D548" s="257"/>
      <c r="E548" s="256"/>
      <c r="F548" s="256"/>
      <c r="G548" s="257"/>
      <c r="H548" s="256"/>
      <c r="I548" s="257"/>
      <c r="J548" s="257"/>
    </row>
    <row r="549" spans="1:10" x14ac:dyDescent="0.25">
      <c r="A549" s="255"/>
      <c r="B549" s="256"/>
      <c r="C549" s="256"/>
      <c r="D549" s="257"/>
      <c r="E549" s="256"/>
      <c r="F549" s="256"/>
      <c r="G549" s="257"/>
      <c r="H549" s="256"/>
      <c r="I549" s="257"/>
      <c r="J549" s="257"/>
    </row>
    <row r="550" spans="1:10" x14ac:dyDescent="0.25">
      <c r="A550" s="255"/>
      <c r="B550" s="256"/>
      <c r="C550" s="256"/>
      <c r="D550" s="257"/>
      <c r="E550" s="256"/>
      <c r="F550" s="256"/>
      <c r="G550" s="257"/>
      <c r="H550" s="256"/>
      <c r="I550" s="257"/>
      <c r="J550" s="257"/>
    </row>
    <row r="551" spans="1:10" x14ac:dyDescent="0.25">
      <c r="A551" s="255"/>
      <c r="B551" s="256"/>
      <c r="C551" s="256"/>
      <c r="D551" s="257"/>
      <c r="E551" s="256"/>
      <c r="F551" s="256"/>
      <c r="G551" s="257"/>
      <c r="H551" s="256"/>
      <c r="I551" s="257"/>
      <c r="J551" s="257"/>
    </row>
    <row r="552" spans="1:10" x14ac:dyDescent="0.25">
      <c r="A552" s="255"/>
      <c r="B552" s="256"/>
      <c r="C552" s="256"/>
      <c r="D552" s="257"/>
      <c r="E552" s="256"/>
      <c r="F552" s="256"/>
      <c r="G552" s="257"/>
      <c r="H552" s="256"/>
      <c r="I552" s="257"/>
      <c r="J552" s="257"/>
    </row>
    <row r="553" spans="1:10" x14ac:dyDescent="0.25">
      <c r="A553" s="255"/>
      <c r="B553" s="256"/>
      <c r="C553" s="256"/>
      <c r="D553" s="257"/>
      <c r="E553" s="256"/>
      <c r="F553" s="256"/>
      <c r="G553" s="257"/>
      <c r="H553" s="256"/>
      <c r="I553" s="257"/>
      <c r="J553" s="257"/>
    </row>
    <row r="554" spans="1:10" x14ac:dyDescent="0.25">
      <c r="A554" s="255"/>
      <c r="B554" s="256"/>
      <c r="C554" s="256"/>
      <c r="D554" s="257"/>
      <c r="E554" s="256"/>
      <c r="F554" s="256"/>
      <c r="G554" s="257"/>
      <c r="H554" s="256"/>
      <c r="I554" s="257"/>
      <c r="J554" s="257"/>
    </row>
    <row r="555" spans="1:10" x14ac:dyDescent="0.25">
      <c r="A555" s="255"/>
      <c r="B555" s="256"/>
      <c r="C555" s="256"/>
      <c r="D555" s="257"/>
      <c r="E555" s="256"/>
      <c r="F555" s="256"/>
      <c r="G555" s="257"/>
      <c r="H555" s="256"/>
      <c r="I555" s="257"/>
      <c r="J555" s="257"/>
    </row>
    <row r="556" spans="1:10" x14ac:dyDescent="0.25">
      <c r="A556" s="255"/>
      <c r="B556" s="256"/>
      <c r="C556" s="256"/>
      <c r="D556" s="257"/>
      <c r="E556" s="256"/>
      <c r="F556" s="256"/>
      <c r="G556" s="257"/>
      <c r="H556" s="256"/>
      <c r="I556" s="257"/>
      <c r="J556" s="257"/>
    </row>
    <row r="557" spans="1:10" x14ac:dyDescent="0.25">
      <c r="A557" s="255"/>
      <c r="B557" s="256"/>
      <c r="C557" s="256"/>
      <c r="D557" s="257"/>
      <c r="E557" s="256"/>
      <c r="F557" s="256"/>
      <c r="G557" s="257"/>
      <c r="H557" s="256"/>
      <c r="I557" s="257"/>
      <c r="J557" s="257"/>
    </row>
    <row r="558" spans="1:10" x14ac:dyDescent="0.25">
      <c r="A558" s="255"/>
      <c r="B558" s="256"/>
      <c r="C558" s="256"/>
      <c r="D558" s="257"/>
      <c r="E558" s="256"/>
      <c r="F558" s="256"/>
      <c r="G558" s="257"/>
      <c r="H558" s="256"/>
      <c r="I558" s="257"/>
      <c r="J558" s="257"/>
    </row>
    <row r="559" spans="1:10" x14ac:dyDescent="0.25">
      <c r="A559" s="255"/>
      <c r="B559" s="256"/>
      <c r="C559" s="256"/>
      <c r="D559" s="257"/>
      <c r="E559" s="256"/>
      <c r="F559" s="256"/>
      <c r="G559" s="257"/>
      <c r="H559" s="256"/>
      <c r="I559" s="257"/>
      <c r="J559" s="257"/>
    </row>
    <row r="560" spans="1:10" x14ac:dyDescent="0.25">
      <c r="A560" s="255"/>
      <c r="B560" s="256"/>
      <c r="C560" s="256"/>
      <c r="D560" s="257"/>
      <c r="E560" s="256"/>
      <c r="F560" s="256"/>
      <c r="G560" s="257"/>
      <c r="H560" s="256"/>
      <c r="I560" s="257"/>
      <c r="J560" s="257"/>
    </row>
    <row r="561" spans="1:10" x14ac:dyDescent="0.25">
      <c r="A561" s="255"/>
      <c r="B561" s="256"/>
      <c r="C561" s="256"/>
      <c r="D561" s="257"/>
      <c r="E561" s="256"/>
      <c r="F561" s="256"/>
      <c r="G561" s="257"/>
      <c r="H561" s="256"/>
      <c r="I561" s="257"/>
      <c r="J561" s="257"/>
    </row>
    <row r="562" spans="1:10" x14ac:dyDescent="0.25">
      <c r="A562" s="255"/>
      <c r="B562" s="256"/>
      <c r="C562" s="256"/>
      <c r="D562" s="257"/>
      <c r="E562" s="256"/>
      <c r="F562" s="256"/>
      <c r="G562" s="257"/>
      <c r="H562" s="256"/>
      <c r="I562" s="257"/>
      <c r="J562" s="257"/>
    </row>
    <row r="563" spans="1:10" x14ac:dyDescent="0.25">
      <c r="A563" s="255"/>
      <c r="B563" s="256"/>
      <c r="C563" s="256"/>
      <c r="D563" s="257"/>
      <c r="E563" s="256"/>
      <c r="F563" s="256"/>
      <c r="G563" s="257"/>
      <c r="H563" s="256"/>
      <c r="I563" s="257"/>
      <c r="J563" s="257"/>
    </row>
    <row r="564" spans="1:10" x14ac:dyDescent="0.25">
      <c r="A564" s="255"/>
      <c r="B564" s="256"/>
      <c r="C564" s="256"/>
      <c r="D564" s="257"/>
      <c r="E564" s="256"/>
      <c r="F564" s="256"/>
      <c r="G564" s="257"/>
      <c r="H564" s="256"/>
      <c r="I564" s="257"/>
      <c r="J564" s="257"/>
    </row>
    <row r="565" spans="1:10" x14ac:dyDescent="0.25">
      <c r="A565" s="255"/>
      <c r="B565" s="256"/>
      <c r="C565" s="256"/>
      <c r="D565" s="257"/>
      <c r="E565" s="256"/>
      <c r="F565" s="256"/>
      <c r="G565" s="257"/>
      <c r="H565" s="256"/>
      <c r="I565" s="257"/>
      <c r="J565" s="257"/>
    </row>
    <row r="566" spans="1:10" x14ac:dyDescent="0.25">
      <c r="A566" s="255"/>
      <c r="B566" s="256"/>
      <c r="C566" s="256"/>
      <c r="D566" s="257"/>
      <c r="E566" s="256"/>
      <c r="F566" s="256"/>
      <c r="G566" s="257"/>
      <c r="H566" s="256"/>
      <c r="I566" s="257"/>
      <c r="J566" s="257"/>
    </row>
    <row r="567" spans="1:10" x14ac:dyDescent="0.25">
      <c r="A567" s="255"/>
      <c r="B567" s="256"/>
      <c r="C567" s="256"/>
      <c r="D567" s="257"/>
      <c r="E567" s="256"/>
      <c r="F567" s="256"/>
      <c r="G567" s="257"/>
      <c r="H567" s="256"/>
      <c r="I567" s="257"/>
      <c r="J567" s="257"/>
    </row>
    <row r="568" spans="1:10" x14ac:dyDescent="0.25">
      <c r="A568" s="255"/>
      <c r="B568" s="256"/>
      <c r="C568" s="256"/>
      <c r="D568" s="257"/>
      <c r="E568" s="256"/>
      <c r="F568" s="256"/>
      <c r="G568" s="257"/>
      <c r="H568" s="256"/>
      <c r="I568" s="257"/>
      <c r="J568" s="257"/>
    </row>
    <row r="569" spans="1:10" x14ac:dyDescent="0.25">
      <c r="A569" s="255"/>
      <c r="B569" s="256"/>
      <c r="C569" s="256"/>
      <c r="D569" s="257"/>
      <c r="E569" s="256"/>
      <c r="F569" s="256"/>
      <c r="G569" s="257"/>
      <c r="H569" s="256"/>
      <c r="I569" s="257"/>
      <c r="J569" s="257"/>
    </row>
    <row r="570" spans="1:10" x14ac:dyDescent="0.25">
      <c r="A570" s="255"/>
      <c r="B570" s="256"/>
      <c r="C570" s="256"/>
      <c r="D570" s="257"/>
      <c r="E570" s="256"/>
      <c r="F570" s="256"/>
      <c r="G570" s="257"/>
      <c r="H570" s="256"/>
      <c r="I570" s="257"/>
      <c r="J570" s="257"/>
    </row>
    <row r="571" spans="1:10" x14ac:dyDescent="0.25">
      <c r="A571" s="255"/>
      <c r="B571" s="256"/>
      <c r="C571" s="256"/>
      <c r="D571" s="257"/>
      <c r="E571" s="256"/>
      <c r="F571" s="256"/>
      <c r="G571" s="257"/>
      <c r="H571" s="256"/>
      <c r="I571" s="257"/>
      <c r="J571" s="257"/>
    </row>
    <row r="572" spans="1:10" x14ac:dyDescent="0.25">
      <c r="A572" s="255"/>
      <c r="B572" s="256"/>
      <c r="C572" s="256"/>
      <c r="D572" s="257"/>
      <c r="E572" s="256"/>
      <c r="F572" s="256"/>
      <c r="G572" s="257"/>
      <c r="H572" s="256"/>
      <c r="I572" s="257"/>
      <c r="J572" s="257"/>
    </row>
    <row r="573" spans="1:10" x14ac:dyDescent="0.25">
      <c r="A573" s="255"/>
      <c r="B573" s="256"/>
      <c r="C573" s="256"/>
      <c r="D573" s="257"/>
      <c r="E573" s="256"/>
      <c r="F573" s="256"/>
      <c r="G573" s="257"/>
      <c r="H573" s="256"/>
      <c r="I573" s="257"/>
      <c r="J573" s="257"/>
    </row>
    <row r="574" spans="1:10" x14ac:dyDescent="0.25">
      <c r="A574" s="255"/>
      <c r="B574" s="256"/>
      <c r="C574" s="256"/>
      <c r="D574" s="257"/>
      <c r="E574" s="256"/>
      <c r="F574" s="256"/>
      <c r="G574" s="257"/>
      <c r="H574" s="256"/>
      <c r="I574" s="257"/>
      <c r="J574" s="257"/>
    </row>
    <row r="575" spans="1:10" x14ac:dyDescent="0.25">
      <c r="A575" s="255"/>
      <c r="B575" s="256"/>
      <c r="C575" s="256"/>
      <c r="D575" s="257"/>
      <c r="E575" s="256"/>
      <c r="F575" s="256"/>
      <c r="G575" s="257"/>
      <c r="H575" s="256"/>
      <c r="I575" s="257"/>
      <c r="J575" s="257"/>
    </row>
    <row r="576" spans="1:10" x14ac:dyDescent="0.25">
      <c r="A576" s="255"/>
      <c r="B576" s="256"/>
      <c r="C576" s="256"/>
      <c r="D576" s="257"/>
      <c r="E576" s="256"/>
      <c r="F576" s="256"/>
      <c r="G576" s="257"/>
      <c r="H576" s="256"/>
      <c r="I576" s="257"/>
      <c r="J576" s="257"/>
    </row>
    <row r="577" spans="1:10" x14ac:dyDescent="0.25">
      <c r="A577" s="255"/>
      <c r="B577" s="256"/>
      <c r="C577" s="256"/>
      <c r="D577" s="257"/>
      <c r="E577" s="256"/>
      <c r="F577" s="256"/>
      <c r="G577" s="257"/>
      <c r="H577" s="256"/>
      <c r="I577" s="257"/>
      <c r="J577" s="257"/>
    </row>
    <row r="578" spans="1:10" x14ac:dyDescent="0.25">
      <c r="A578" s="255"/>
      <c r="B578" s="256"/>
      <c r="C578" s="256"/>
      <c r="D578" s="257"/>
      <c r="E578" s="256"/>
      <c r="F578" s="256"/>
      <c r="G578" s="257"/>
      <c r="H578" s="256"/>
      <c r="I578" s="257"/>
      <c r="J578" s="257"/>
    </row>
    <row r="579" spans="1:10" x14ac:dyDescent="0.25">
      <c r="A579" s="255"/>
      <c r="B579" s="256"/>
      <c r="C579" s="256"/>
      <c r="D579" s="257"/>
      <c r="E579" s="256"/>
      <c r="F579" s="256"/>
      <c r="G579" s="257"/>
      <c r="H579" s="256"/>
      <c r="I579" s="257"/>
      <c r="J579" s="257"/>
    </row>
    <row r="580" spans="1:10" x14ac:dyDescent="0.25">
      <c r="A580" s="255"/>
      <c r="B580" s="256"/>
      <c r="C580" s="256"/>
      <c r="D580" s="257"/>
      <c r="E580" s="256"/>
      <c r="F580" s="256"/>
      <c r="G580" s="257"/>
      <c r="H580" s="256"/>
      <c r="I580" s="257"/>
      <c r="J580" s="257"/>
    </row>
    <row r="581" spans="1:10" x14ac:dyDescent="0.25">
      <c r="A581" s="255"/>
      <c r="B581" s="256"/>
      <c r="C581" s="256"/>
      <c r="D581" s="257"/>
      <c r="E581" s="256"/>
      <c r="F581" s="256"/>
      <c r="G581" s="257"/>
      <c r="H581" s="256"/>
      <c r="I581" s="257"/>
      <c r="J581" s="257"/>
    </row>
    <row r="582" spans="1:10" x14ac:dyDescent="0.25">
      <c r="A582" s="255"/>
      <c r="B582" s="256"/>
      <c r="C582" s="256"/>
      <c r="D582" s="257"/>
      <c r="E582" s="256"/>
      <c r="F582" s="256"/>
      <c r="G582" s="257"/>
      <c r="H582" s="256"/>
      <c r="I582" s="257"/>
      <c r="J582" s="257"/>
    </row>
    <row r="583" spans="1:10" x14ac:dyDescent="0.25">
      <c r="A583" s="255"/>
      <c r="B583" s="256"/>
      <c r="C583" s="256"/>
      <c r="D583" s="257"/>
      <c r="E583" s="256"/>
      <c r="F583" s="256"/>
      <c r="G583" s="257"/>
      <c r="H583" s="256"/>
      <c r="I583" s="257"/>
      <c r="J583" s="257"/>
    </row>
    <row r="584" spans="1:10" x14ac:dyDescent="0.25">
      <c r="A584" s="255"/>
      <c r="B584" s="256"/>
      <c r="C584" s="256"/>
      <c r="D584" s="257"/>
      <c r="E584" s="256"/>
      <c r="F584" s="256"/>
      <c r="G584" s="257"/>
      <c r="H584" s="256"/>
      <c r="I584" s="257"/>
      <c r="J584" s="257"/>
    </row>
    <row r="585" spans="1:10" x14ac:dyDescent="0.25">
      <c r="A585" s="255"/>
      <c r="B585" s="256"/>
      <c r="C585" s="256"/>
      <c r="D585" s="257"/>
      <c r="E585" s="256"/>
      <c r="F585" s="256"/>
      <c r="G585" s="257"/>
      <c r="H585" s="256"/>
      <c r="I585" s="257"/>
      <c r="J585" s="257"/>
    </row>
    <row r="586" spans="1:10" x14ac:dyDescent="0.25">
      <c r="A586" s="255"/>
      <c r="B586" s="256"/>
      <c r="C586" s="256"/>
      <c r="D586" s="257"/>
      <c r="E586" s="256"/>
      <c r="F586" s="256"/>
      <c r="G586" s="257"/>
      <c r="H586" s="256"/>
      <c r="I586" s="257"/>
      <c r="J586" s="257"/>
    </row>
    <row r="587" spans="1:10" x14ac:dyDescent="0.25">
      <c r="A587" s="255"/>
      <c r="B587" s="256"/>
      <c r="C587" s="256"/>
      <c r="D587" s="257"/>
      <c r="E587" s="256"/>
      <c r="F587" s="256"/>
      <c r="G587" s="257"/>
      <c r="H587" s="256"/>
      <c r="I587" s="257"/>
      <c r="J587" s="257"/>
    </row>
    <row r="588" spans="1:10" x14ac:dyDescent="0.25">
      <c r="A588" s="255"/>
      <c r="B588" s="256"/>
      <c r="C588" s="256"/>
      <c r="D588" s="257"/>
      <c r="E588" s="256"/>
      <c r="F588" s="256"/>
      <c r="G588" s="257"/>
      <c r="H588" s="256"/>
      <c r="I588" s="257"/>
      <c r="J588" s="257"/>
    </row>
    <row r="589" spans="1:10" x14ac:dyDescent="0.25">
      <c r="A589" s="255"/>
      <c r="B589" s="256"/>
      <c r="C589" s="256"/>
      <c r="D589" s="257"/>
      <c r="E589" s="256"/>
      <c r="F589" s="256"/>
      <c r="G589" s="257"/>
      <c r="H589" s="256"/>
      <c r="I589" s="257"/>
      <c r="J589" s="257"/>
    </row>
    <row r="590" spans="1:10" x14ac:dyDescent="0.25">
      <c r="A590" s="255"/>
      <c r="B590" s="256"/>
      <c r="C590" s="256"/>
      <c r="D590" s="257"/>
      <c r="E590" s="256"/>
      <c r="F590" s="256"/>
      <c r="G590" s="257"/>
      <c r="H590" s="256"/>
      <c r="I590" s="257"/>
      <c r="J590" s="257"/>
    </row>
    <row r="591" spans="1:10" x14ac:dyDescent="0.25">
      <c r="A591" s="255"/>
      <c r="B591" s="256"/>
      <c r="C591" s="256"/>
      <c r="D591" s="257"/>
      <c r="E591" s="256"/>
      <c r="F591" s="256"/>
      <c r="G591" s="257"/>
      <c r="H591" s="256"/>
      <c r="I591" s="257"/>
      <c r="J591" s="257"/>
    </row>
    <row r="592" spans="1:10" x14ac:dyDescent="0.25">
      <c r="A592" s="255"/>
      <c r="B592" s="256"/>
      <c r="C592" s="256"/>
      <c r="D592" s="257"/>
      <c r="E592" s="256"/>
      <c r="F592" s="256"/>
      <c r="G592" s="257"/>
      <c r="H592" s="256"/>
      <c r="I592" s="257"/>
      <c r="J592" s="257"/>
    </row>
    <row r="593" spans="1:10" x14ac:dyDescent="0.25">
      <c r="A593" s="255"/>
      <c r="B593" s="256"/>
      <c r="C593" s="256"/>
      <c r="D593" s="257"/>
      <c r="E593" s="256"/>
      <c r="F593" s="256"/>
      <c r="G593" s="257"/>
      <c r="H593" s="256"/>
      <c r="I593" s="257"/>
      <c r="J593" s="257"/>
    </row>
    <row r="594" spans="1:10" x14ac:dyDescent="0.25">
      <c r="A594" s="255"/>
      <c r="B594" s="256"/>
      <c r="C594" s="256"/>
      <c r="D594" s="257"/>
      <c r="E594" s="256"/>
      <c r="F594" s="256"/>
      <c r="G594" s="257"/>
      <c r="H594" s="256"/>
      <c r="I594" s="257"/>
      <c r="J594" s="257"/>
    </row>
    <row r="595" spans="1:10" x14ac:dyDescent="0.25">
      <c r="A595" s="255"/>
      <c r="B595" s="256"/>
      <c r="C595" s="256"/>
      <c r="D595" s="257"/>
      <c r="E595" s="256"/>
      <c r="F595" s="256"/>
      <c r="G595" s="257"/>
      <c r="H595" s="256"/>
      <c r="I595" s="257"/>
      <c r="J595" s="257"/>
    </row>
    <row r="596" spans="1:10" x14ac:dyDescent="0.25">
      <c r="A596" s="255"/>
      <c r="B596" s="256"/>
      <c r="C596" s="256"/>
      <c r="D596" s="257"/>
      <c r="E596" s="256"/>
      <c r="F596" s="256"/>
      <c r="G596" s="257"/>
      <c r="H596" s="256"/>
      <c r="I596" s="257"/>
      <c r="J596" s="257"/>
    </row>
    <row r="597" spans="1:10" x14ac:dyDescent="0.25">
      <c r="A597" s="255"/>
      <c r="B597" s="256"/>
      <c r="C597" s="256"/>
      <c r="D597" s="257"/>
      <c r="E597" s="256"/>
      <c r="F597" s="256"/>
      <c r="G597" s="257"/>
      <c r="H597" s="256"/>
      <c r="I597" s="257"/>
      <c r="J597" s="257"/>
    </row>
    <row r="598" spans="1:10" x14ac:dyDescent="0.25">
      <c r="A598" s="255"/>
      <c r="B598" s="256"/>
      <c r="C598" s="256"/>
      <c r="D598" s="257"/>
      <c r="E598" s="256"/>
      <c r="F598" s="256"/>
      <c r="G598" s="257"/>
      <c r="H598" s="256"/>
      <c r="I598" s="257"/>
      <c r="J598" s="257"/>
    </row>
    <row r="599" spans="1:10" x14ac:dyDescent="0.25">
      <c r="A599" s="255"/>
      <c r="B599" s="256"/>
      <c r="C599" s="256"/>
      <c r="D599" s="257"/>
      <c r="E599" s="256"/>
      <c r="F599" s="256"/>
      <c r="G599" s="257"/>
      <c r="H599" s="256"/>
      <c r="I599" s="257"/>
      <c r="J599" s="257"/>
    </row>
    <row r="600" spans="1:10" x14ac:dyDescent="0.25">
      <c r="A600" s="255"/>
      <c r="B600" s="256"/>
      <c r="C600" s="256"/>
      <c r="D600" s="257"/>
      <c r="E600" s="256"/>
      <c r="F600" s="256"/>
      <c r="G600" s="257"/>
      <c r="H600" s="256"/>
      <c r="I600" s="257"/>
      <c r="J600" s="257"/>
    </row>
    <row r="601" spans="1:10" x14ac:dyDescent="0.25">
      <c r="A601" s="255"/>
      <c r="B601" s="256"/>
      <c r="C601" s="256"/>
      <c r="D601" s="257"/>
      <c r="E601" s="256"/>
      <c r="F601" s="256"/>
      <c r="G601" s="257"/>
      <c r="H601" s="256"/>
      <c r="I601" s="257"/>
      <c r="J601" s="257"/>
    </row>
    <row r="602" spans="1:10" x14ac:dyDescent="0.25">
      <c r="A602" s="255"/>
      <c r="B602" s="256"/>
      <c r="C602" s="256"/>
      <c r="D602" s="257"/>
      <c r="E602" s="256"/>
      <c r="F602" s="256"/>
      <c r="G602" s="257"/>
      <c r="H602" s="256"/>
      <c r="I602" s="257"/>
      <c r="J602" s="257"/>
    </row>
    <row r="603" spans="1:10" x14ac:dyDescent="0.25">
      <c r="A603" s="255"/>
      <c r="B603" s="256"/>
      <c r="C603" s="256"/>
      <c r="D603" s="257"/>
      <c r="E603" s="256"/>
      <c r="F603" s="256"/>
      <c r="G603" s="257"/>
      <c r="H603" s="256"/>
      <c r="I603" s="257"/>
      <c r="J603" s="257"/>
    </row>
    <row r="604" spans="1:10" x14ac:dyDescent="0.25">
      <c r="A604" s="255"/>
      <c r="B604" s="256"/>
      <c r="C604" s="256"/>
      <c r="D604" s="257"/>
      <c r="E604" s="256"/>
      <c r="F604" s="256"/>
      <c r="G604" s="257"/>
      <c r="H604" s="256"/>
      <c r="I604" s="257"/>
      <c r="J604" s="257"/>
    </row>
    <row r="605" spans="1:10" x14ac:dyDescent="0.25">
      <c r="A605" s="255"/>
      <c r="B605" s="256"/>
      <c r="C605" s="256"/>
      <c r="D605" s="257"/>
      <c r="E605" s="256"/>
      <c r="F605" s="256"/>
      <c r="G605" s="257"/>
      <c r="H605" s="256"/>
      <c r="I605" s="257"/>
      <c r="J605" s="257"/>
    </row>
    <row r="606" spans="1:10" x14ac:dyDescent="0.25">
      <c r="A606" s="255"/>
      <c r="B606" s="256"/>
      <c r="C606" s="256"/>
      <c r="D606" s="257"/>
      <c r="E606" s="256"/>
      <c r="F606" s="256"/>
      <c r="G606" s="257"/>
      <c r="H606" s="256"/>
      <c r="I606" s="257"/>
      <c r="J606" s="257"/>
    </row>
    <row r="607" spans="1:10" x14ac:dyDescent="0.25">
      <c r="A607" s="255"/>
      <c r="B607" s="256"/>
      <c r="C607" s="256"/>
      <c r="D607" s="257"/>
      <c r="E607" s="256"/>
      <c r="F607" s="256"/>
      <c r="G607" s="257"/>
      <c r="H607" s="256"/>
      <c r="I607" s="257"/>
      <c r="J607" s="257"/>
    </row>
    <row r="608" spans="1:10" x14ac:dyDescent="0.25">
      <c r="A608" s="255"/>
      <c r="B608" s="256"/>
      <c r="C608" s="256"/>
      <c r="D608" s="257"/>
      <c r="E608" s="256"/>
      <c r="F608" s="256"/>
      <c r="G608" s="257"/>
      <c r="H608" s="256"/>
      <c r="I608" s="257"/>
      <c r="J608" s="257"/>
    </row>
    <row r="609" spans="1:10" x14ac:dyDescent="0.25">
      <c r="A609" s="255"/>
      <c r="B609" s="256"/>
      <c r="C609" s="256"/>
      <c r="D609" s="257"/>
      <c r="E609" s="256"/>
      <c r="F609" s="256"/>
      <c r="G609" s="257"/>
      <c r="H609" s="256"/>
      <c r="I609" s="257"/>
      <c r="J609" s="257"/>
    </row>
    <row r="610" spans="1:10" x14ac:dyDescent="0.25">
      <c r="A610" s="255"/>
      <c r="B610" s="256"/>
      <c r="C610" s="256"/>
      <c r="D610" s="257"/>
      <c r="E610" s="256"/>
      <c r="F610" s="256"/>
      <c r="G610" s="257"/>
      <c r="H610" s="256"/>
      <c r="I610" s="257"/>
      <c r="J610" s="257"/>
    </row>
    <row r="611" spans="1:10" x14ac:dyDescent="0.25">
      <c r="A611" s="255"/>
      <c r="B611" s="256"/>
      <c r="C611" s="256"/>
      <c r="D611" s="257"/>
      <c r="E611" s="256"/>
      <c r="F611" s="256"/>
      <c r="G611" s="257"/>
      <c r="H611" s="256"/>
      <c r="I611" s="257"/>
      <c r="J611" s="257"/>
    </row>
    <row r="612" spans="1:10" x14ac:dyDescent="0.25">
      <c r="A612" s="255"/>
      <c r="B612" s="256"/>
      <c r="C612" s="256"/>
      <c r="D612" s="257"/>
      <c r="E612" s="256"/>
      <c r="F612" s="256"/>
      <c r="G612" s="257"/>
      <c r="H612" s="256"/>
      <c r="I612" s="257"/>
      <c r="J612" s="257"/>
    </row>
    <row r="613" spans="1:10" x14ac:dyDescent="0.25">
      <c r="A613" s="255"/>
      <c r="B613" s="256"/>
      <c r="C613" s="256"/>
      <c r="D613" s="257"/>
      <c r="E613" s="256"/>
      <c r="F613" s="256"/>
      <c r="G613" s="257"/>
      <c r="H613" s="256"/>
      <c r="I613" s="257"/>
      <c r="J613" s="257"/>
    </row>
    <row r="614" spans="1:10" x14ac:dyDescent="0.25">
      <c r="A614" s="255"/>
      <c r="B614" s="256"/>
      <c r="C614" s="256"/>
      <c r="D614" s="257"/>
      <c r="E614" s="256"/>
      <c r="F614" s="256"/>
      <c r="G614" s="257"/>
      <c r="H614" s="256"/>
      <c r="I614" s="257"/>
      <c r="J614" s="257"/>
    </row>
    <row r="615" spans="1:10" x14ac:dyDescent="0.25">
      <c r="A615" s="255"/>
      <c r="B615" s="256"/>
      <c r="C615" s="256"/>
      <c r="D615" s="257"/>
      <c r="E615" s="256"/>
      <c r="F615" s="256"/>
      <c r="G615" s="257"/>
      <c r="H615" s="256"/>
      <c r="I615" s="257"/>
      <c r="J615" s="257"/>
    </row>
    <row r="616" spans="1:10" x14ac:dyDescent="0.25">
      <c r="A616" s="255"/>
      <c r="B616" s="256"/>
      <c r="C616" s="256"/>
      <c r="D616" s="257"/>
      <c r="E616" s="256"/>
      <c r="F616" s="256"/>
      <c r="G616" s="257"/>
      <c r="H616" s="256"/>
      <c r="I616" s="257"/>
      <c r="J616" s="257"/>
    </row>
    <row r="617" spans="1:10" x14ac:dyDescent="0.25">
      <c r="A617" s="255"/>
      <c r="B617" s="256"/>
      <c r="C617" s="256"/>
      <c r="D617" s="257"/>
      <c r="E617" s="256"/>
      <c r="F617" s="256"/>
      <c r="G617" s="257"/>
      <c r="H617" s="256"/>
      <c r="I617" s="257"/>
      <c r="J617" s="257"/>
    </row>
    <row r="618" spans="1:10" x14ac:dyDescent="0.25">
      <c r="A618" s="255"/>
      <c r="B618" s="256"/>
      <c r="C618" s="256"/>
      <c r="D618" s="257"/>
      <c r="E618" s="256"/>
      <c r="F618" s="256"/>
      <c r="G618" s="257"/>
      <c r="H618" s="256"/>
      <c r="I618" s="257"/>
      <c r="J618" s="257"/>
    </row>
    <row r="619" spans="1:10" x14ac:dyDescent="0.25">
      <c r="A619" s="255"/>
      <c r="B619" s="256"/>
      <c r="C619" s="256"/>
      <c r="D619" s="257"/>
      <c r="E619" s="256"/>
      <c r="F619" s="256"/>
      <c r="G619" s="257"/>
      <c r="H619" s="256"/>
      <c r="I619" s="257"/>
      <c r="J619" s="257"/>
    </row>
    <row r="620" spans="1:10" x14ac:dyDescent="0.25">
      <c r="A620" s="255"/>
      <c r="B620" s="256"/>
      <c r="C620" s="256"/>
      <c r="D620" s="257"/>
      <c r="E620" s="256"/>
      <c r="F620" s="256"/>
      <c r="G620" s="257"/>
      <c r="H620" s="256"/>
      <c r="I620" s="257"/>
      <c r="J620" s="257"/>
    </row>
    <row r="621" spans="1:10" x14ac:dyDescent="0.25">
      <c r="A621" s="255"/>
      <c r="B621" s="256"/>
      <c r="C621" s="256"/>
      <c r="D621" s="257"/>
      <c r="E621" s="256"/>
      <c r="F621" s="256"/>
      <c r="G621" s="257"/>
      <c r="H621" s="256"/>
      <c r="I621" s="257"/>
      <c r="J621" s="257"/>
    </row>
    <row r="622" spans="1:10" x14ac:dyDescent="0.25">
      <c r="A622" s="255"/>
      <c r="B622" s="256"/>
      <c r="C622" s="256"/>
      <c r="D622" s="257"/>
      <c r="E622" s="256"/>
      <c r="F622" s="256"/>
      <c r="G622" s="257"/>
      <c r="H622" s="256"/>
      <c r="I622" s="257"/>
      <c r="J622" s="257"/>
    </row>
    <row r="623" spans="1:10" x14ac:dyDescent="0.25">
      <c r="A623" s="255"/>
      <c r="B623" s="256"/>
      <c r="C623" s="256"/>
      <c r="D623" s="257"/>
      <c r="E623" s="256"/>
      <c r="F623" s="256"/>
      <c r="G623" s="257"/>
      <c r="H623" s="256"/>
      <c r="I623" s="257"/>
      <c r="J623" s="257"/>
    </row>
    <row r="624" spans="1:10" x14ac:dyDescent="0.25">
      <c r="A624" s="255"/>
      <c r="B624" s="256"/>
      <c r="C624" s="256"/>
      <c r="D624" s="257"/>
      <c r="E624" s="256"/>
      <c r="F624" s="256"/>
      <c r="G624" s="257"/>
      <c r="H624" s="256"/>
      <c r="I624" s="257"/>
      <c r="J624" s="257"/>
    </row>
    <row r="625" spans="1:10" x14ac:dyDescent="0.25">
      <c r="A625" s="255"/>
      <c r="B625" s="256"/>
      <c r="C625" s="256"/>
      <c r="D625" s="257"/>
      <c r="E625" s="256"/>
      <c r="F625" s="256"/>
      <c r="G625" s="257"/>
      <c r="H625" s="256"/>
      <c r="I625" s="257"/>
      <c r="J625" s="257"/>
    </row>
    <row r="626" spans="1:10" x14ac:dyDescent="0.25">
      <c r="A626" s="255"/>
      <c r="B626" s="256"/>
      <c r="C626" s="256"/>
      <c r="D626" s="257"/>
      <c r="E626" s="256"/>
      <c r="F626" s="256"/>
      <c r="G626" s="257"/>
      <c r="H626" s="256"/>
      <c r="I626" s="257"/>
      <c r="J626" s="257"/>
    </row>
    <row r="627" spans="1:10" x14ac:dyDescent="0.25">
      <c r="A627" s="255"/>
      <c r="B627" s="256"/>
      <c r="C627" s="256"/>
      <c r="D627" s="257"/>
      <c r="E627" s="256"/>
      <c r="F627" s="256"/>
      <c r="G627" s="257"/>
      <c r="H627" s="256"/>
      <c r="I627" s="257"/>
      <c r="J627" s="257"/>
    </row>
    <row r="628" spans="1:10" x14ac:dyDescent="0.25">
      <c r="A628" s="255"/>
      <c r="B628" s="256"/>
      <c r="C628" s="256"/>
      <c r="D628" s="257"/>
      <c r="E628" s="256"/>
      <c r="F628" s="256"/>
      <c r="G628" s="257"/>
      <c r="H628" s="256"/>
      <c r="I628" s="257"/>
      <c r="J628" s="257"/>
    </row>
    <row r="629" spans="1:10" x14ac:dyDescent="0.25">
      <c r="A629" s="255"/>
      <c r="B629" s="256"/>
      <c r="C629" s="256"/>
      <c r="D629" s="257"/>
      <c r="E629" s="256"/>
      <c r="F629" s="256"/>
      <c r="G629" s="257"/>
      <c r="H629" s="256"/>
      <c r="I629" s="257"/>
      <c r="J629" s="257"/>
    </row>
    <row r="630" spans="1:10" x14ac:dyDescent="0.25">
      <c r="A630" s="255"/>
      <c r="B630" s="256"/>
      <c r="C630" s="256"/>
      <c r="D630" s="257"/>
      <c r="E630" s="256"/>
      <c r="F630" s="256"/>
      <c r="G630" s="257"/>
      <c r="H630" s="256"/>
      <c r="I630" s="257"/>
      <c r="J630" s="257"/>
    </row>
    <row r="631" spans="1:10" x14ac:dyDescent="0.25">
      <c r="A631" s="255"/>
      <c r="B631" s="256"/>
      <c r="C631" s="256"/>
      <c r="D631" s="257"/>
      <c r="E631" s="256"/>
      <c r="F631" s="256"/>
      <c r="G631" s="257"/>
      <c r="H631" s="256"/>
      <c r="I631" s="257"/>
      <c r="J631" s="257"/>
    </row>
    <row r="632" spans="1:10" x14ac:dyDescent="0.25">
      <c r="A632" s="255"/>
      <c r="B632" s="256"/>
      <c r="C632" s="256"/>
      <c r="D632" s="257"/>
      <c r="E632" s="256"/>
      <c r="F632" s="256"/>
      <c r="G632" s="257"/>
      <c r="H632" s="256"/>
      <c r="I632" s="257"/>
      <c r="J632" s="257"/>
    </row>
    <row r="633" spans="1:10" x14ac:dyDescent="0.25">
      <c r="A633" s="255"/>
      <c r="B633" s="256"/>
      <c r="C633" s="256"/>
      <c r="D633" s="257"/>
      <c r="E633" s="256"/>
      <c r="F633" s="256"/>
      <c r="G633" s="257"/>
      <c r="H633" s="256"/>
      <c r="I633" s="257"/>
      <c r="J633" s="257"/>
    </row>
    <row r="634" spans="1:10" x14ac:dyDescent="0.25">
      <c r="A634" s="255"/>
      <c r="B634" s="256"/>
      <c r="C634" s="256"/>
      <c r="D634" s="257"/>
      <c r="E634" s="256"/>
      <c r="F634" s="256"/>
      <c r="G634" s="257"/>
      <c r="H634" s="256"/>
      <c r="I634" s="257"/>
      <c r="J634" s="257"/>
    </row>
    <row r="635" spans="1:10" x14ac:dyDescent="0.25">
      <c r="A635" s="255"/>
      <c r="B635" s="256"/>
      <c r="C635" s="256"/>
      <c r="D635" s="257"/>
      <c r="E635" s="256"/>
      <c r="F635" s="256"/>
      <c r="G635" s="257"/>
      <c r="H635" s="256"/>
      <c r="I635" s="257"/>
      <c r="J635" s="257"/>
    </row>
    <row r="636" spans="1:10" x14ac:dyDescent="0.25">
      <c r="A636" s="255"/>
      <c r="B636" s="256"/>
      <c r="C636" s="256"/>
      <c r="D636" s="257"/>
      <c r="E636" s="256"/>
      <c r="F636" s="256"/>
      <c r="G636" s="257"/>
      <c r="H636" s="256"/>
      <c r="I636" s="257"/>
      <c r="J636" s="257"/>
    </row>
    <row r="637" spans="1:10" x14ac:dyDescent="0.25">
      <c r="A637" s="255"/>
      <c r="B637" s="256"/>
      <c r="C637" s="256"/>
      <c r="D637" s="257"/>
      <c r="E637" s="256"/>
      <c r="F637" s="256"/>
      <c r="G637" s="257"/>
      <c r="H637" s="256"/>
      <c r="I637" s="257"/>
      <c r="J637" s="257"/>
    </row>
    <row r="638" spans="1:10" x14ac:dyDescent="0.25">
      <c r="A638" s="255"/>
      <c r="B638" s="256"/>
      <c r="C638" s="256"/>
      <c r="D638" s="257"/>
      <c r="E638" s="256"/>
      <c r="F638" s="256"/>
      <c r="G638" s="257"/>
      <c r="H638" s="256"/>
      <c r="I638" s="257"/>
      <c r="J638" s="257"/>
    </row>
    <row r="639" spans="1:10" x14ac:dyDescent="0.25">
      <c r="A639" s="255"/>
      <c r="B639" s="256"/>
      <c r="C639" s="256"/>
      <c r="D639" s="257"/>
      <c r="E639" s="256"/>
      <c r="F639" s="256"/>
      <c r="G639" s="257"/>
      <c r="H639" s="256"/>
      <c r="I639" s="257"/>
      <c r="J639" s="257"/>
    </row>
    <row r="640" spans="1:10" x14ac:dyDescent="0.25">
      <c r="A640" s="255"/>
      <c r="B640" s="256"/>
      <c r="C640" s="256"/>
      <c r="D640" s="257"/>
      <c r="E640" s="256"/>
      <c r="F640" s="256"/>
      <c r="G640" s="257"/>
      <c r="H640" s="256"/>
      <c r="I640" s="257"/>
      <c r="J640" s="257"/>
    </row>
    <row r="641" spans="1:10" x14ac:dyDescent="0.25">
      <c r="A641" s="255"/>
      <c r="B641" s="256"/>
      <c r="C641" s="256"/>
      <c r="D641" s="257"/>
      <c r="E641" s="256"/>
      <c r="F641" s="256"/>
      <c r="G641" s="257"/>
      <c r="H641" s="256"/>
      <c r="I641" s="257"/>
      <c r="J641" s="257"/>
    </row>
    <row r="642" spans="1:10" x14ac:dyDescent="0.25">
      <c r="A642" s="255"/>
      <c r="B642" s="256"/>
      <c r="C642" s="256"/>
      <c r="D642" s="257"/>
      <c r="E642" s="256"/>
      <c r="F642" s="256"/>
      <c r="G642" s="257"/>
      <c r="H642" s="256"/>
      <c r="I642" s="257"/>
      <c r="J642" s="257"/>
    </row>
    <row r="643" spans="1:10" x14ac:dyDescent="0.25">
      <c r="A643" s="255"/>
      <c r="B643" s="256"/>
      <c r="C643" s="256"/>
      <c r="D643" s="257"/>
      <c r="E643" s="256"/>
      <c r="F643" s="256"/>
      <c r="G643" s="257"/>
      <c r="H643" s="256"/>
      <c r="I643" s="257"/>
      <c r="J643" s="257"/>
    </row>
    <row r="644" spans="1:10" x14ac:dyDescent="0.25">
      <c r="A644" s="255"/>
      <c r="B644" s="256"/>
      <c r="C644" s="256"/>
      <c r="D644" s="257"/>
      <c r="E644" s="256"/>
      <c r="F644" s="256"/>
      <c r="G644" s="257"/>
      <c r="H644" s="256"/>
      <c r="I644" s="257"/>
      <c r="J644" s="257"/>
    </row>
    <row r="645" spans="1:10" x14ac:dyDescent="0.25">
      <c r="A645" s="255"/>
      <c r="B645" s="256"/>
      <c r="C645" s="256"/>
      <c r="D645" s="257"/>
      <c r="E645" s="256"/>
      <c r="F645" s="256"/>
      <c r="G645" s="257"/>
      <c r="H645" s="256"/>
      <c r="I645" s="257"/>
      <c r="J645" s="257"/>
    </row>
    <row r="646" spans="1:10" x14ac:dyDescent="0.25">
      <c r="A646" s="255"/>
      <c r="B646" s="256"/>
      <c r="C646" s="256"/>
      <c r="D646" s="257"/>
      <c r="E646" s="256"/>
      <c r="F646" s="256"/>
      <c r="G646" s="257"/>
      <c r="H646" s="256"/>
      <c r="I646" s="257"/>
      <c r="J646" s="257"/>
    </row>
    <row r="647" spans="1:10" x14ac:dyDescent="0.25">
      <c r="A647" s="255"/>
      <c r="B647" s="256"/>
      <c r="C647" s="256"/>
      <c r="D647" s="257"/>
      <c r="E647" s="256"/>
      <c r="F647" s="256"/>
      <c r="G647" s="257"/>
      <c r="H647" s="256"/>
      <c r="I647" s="257"/>
      <c r="J647" s="257"/>
    </row>
    <row r="648" spans="1:10" x14ac:dyDescent="0.25">
      <c r="A648" s="255"/>
      <c r="B648" s="256"/>
      <c r="C648" s="256"/>
      <c r="D648" s="257"/>
      <c r="E648" s="256"/>
      <c r="F648" s="256"/>
      <c r="G648" s="257"/>
      <c r="H648" s="256"/>
      <c r="I648" s="257"/>
      <c r="J648" s="257"/>
    </row>
    <row r="649" spans="1:10" x14ac:dyDescent="0.25">
      <c r="A649" s="255"/>
      <c r="B649" s="256"/>
      <c r="C649" s="256"/>
      <c r="D649" s="257"/>
      <c r="E649" s="256"/>
      <c r="F649" s="256"/>
      <c r="G649" s="257"/>
      <c r="H649" s="256"/>
      <c r="I649" s="257"/>
      <c r="J649" s="257"/>
    </row>
    <row r="650" spans="1:10" x14ac:dyDescent="0.25">
      <c r="A650" s="255"/>
      <c r="B650" s="256"/>
      <c r="C650" s="256"/>
      <c r="D650" s="257"/>
      <c r="E650" s="256"/>
      <c r="F650" s="256"/>
      <c r="G650" s="257"/>
      <c r="H650" s="256"/>
      <c r="I650" s="257"/>
      <c r="J650" s="257"/>
    </row>
    <row r="651" spans="1:10" x14ac:dyDescent="0.25">
      <c r="A651" s="255"/>
      <c r="B651" s="256"/>
      <c r="C651" s="256"/>
      <c r="D651" s="257"/>
      <c r="E651" s="256"/>
      <c r="F651" s="256"/>
      <c r="G651" s="257"/>
      <c r="H651" s="256"/>
      <c r="I651" s="257"/>
      <c r="J651" s="257"/>
    </row>
    <row r="652" spans="1:10" x14ac:dyDescent="0.25">
      <c r="A652" s="255"/>
      <c r="B652" s="256"/>
      <c r="C652" s="256"/>
      <c r="D652" s="257"/>
      <c r="E652" s="256"/>
      <c r="F652" s="256"/>
      <c r="G652" s="257"/>
      <c r="H652" s="256"/>
      <c r="I652" s="257"/>
      <c r="J652" s="257"/>
    </row>
    <row r="653" spans="1:10" x14ac:dyDescent="0.25">
      <c r="A653" s="255"/>
      <c r="B653" s="256"/>
      <c r="C653" s="256"/>
      <c r="D653" s="257"/>
      <c r="E653" s="256"/>
      <c r="F653" s="256"/>
      <c r="G653" s="257"/>
      <c r="H653" s="256"/>
      <c r="I653" s="257"/>
      <c r="J653" s="257"/>
    </row>
    <row r="654" spans="1:10" x14ac:dyDescent="0.25">
      <c r="A654" s="255"/>
      <c r="B654" s="256"/>
      <c r="C654" s="256"/>
      <c r="D654" s="257"/>
      <c r="E654" s="256"/>
      <c r="F654" s="256"/>
      <c r="G654" s="257"/>
      <c r="H654" s="256"/>
      <c r="I654" s="257"/>
      <c r="J654" s="257"/>
    </row>
    <row r="655" spans="1:10" x14ac:dyDescent="0.25">
      <c r="A655" s="255"/>
      <c r="B655" s="256"/>
      <c r="C655" s="256"/>
      <c r="D655" s="257"/>
      <c r="E655" s="256"/>
      <c r="F655" s="256"/>
      <c r="G655" s="257"/>
      <c r="H655" s="256"/>
      <c r="I655" s="257"/>
      <c r="J655" s="257"/>
    </row>
    <row r="656" spans="1:10" x14ac:dyDescent="0.25">
      <c r="A656" s="255"/>
      <c r="B656" s="256"/>
      <c r="C656" s="256"/>
      <c r="D656" s="257"/>
      <c r="E656" s="256"/>
      <c r="F656" s="256"/>
      <c r="G656" s="257"/>
      <c r="H656" s="256"/>
      <c r="I656" s="257"/>
      <c r="J656" s="257"/>
    </row>
    <row r="657" spans="1:10" x14ac:dyDescent="0.25">
      <c r="A657" s="255"/>
      <c r="B657" s="256"/>
      <c r="C657" s="256"/>
      <c r="D657" s="257"/>
      <c r="E657" s="256"/>
      <c r="F657" s="256"/>
      <c r="G657" s="257"/>
      <c r="H657" s="256"/>
      <c r="I657" s="257"/>
      <c r="J657" s="257"/>
    </row>
    <row r="658" spans="1:10" x14ac:dyDescent="0.25">
      <c r="A658" s="255"/>
      <c r="B658" s="256"/>
      <c r="C658" s="256"/>
      <c r="D658" s="257"/>
      <c r="E658" s="256"/>
      <c r="F658" s="256"/>
      <c r="G658" s="257"/>
      <c r="H658" s="256"/>
      <c r="I658" s="257"/>
      <c r="J658" s="257"/>
    </row>
    <row r="659" spans="1:10" x14ac:dyDescent="0.25">
      <c r="A659" s="255"/>
      <c r="B659" s="256"/>
      <c r="C659" s="256"/>
      <c r="D659" s="257"/>
      <c r="E659" s="256"/>
      <c r="F659" s="256"/>
      <c r="G659" s="257"/>
      <c r="H659" s="256"/>
      <c r="I659" s="257"/>
      <c r="J659" s="257"/>
    </row>
    <row r="660" spans="1:10" x14ac:dyDescent="0.25">
      <c r="A660" s="255"/>
      <c r="B660" s="256"/>
      <c r="C660" s="256"/>
      <c r="D660" s="257"/>
      <c r="E660" s="256"/>
      <c r="F660" s="256"/>
      <c r="G660" s="257"/>
      <c r="H660" s="256"/>
      <c r="I660" s="257"/>
      <c r="J660" s="257"/>
    </row>
    <row r="661" spans="1:10" x14ac:dyDescent="0.25">
      <c r="A661" s="255"/>
      <c r="B661" s="256"/>
      <c r="C661" s="256"/>
      <c r="D661" s="257"/>
      <c r="E661" s="256"/>
      <c r="F661" s="256"/>
      <c r="G661" s="257"/>
      <c r="H661" s="256"/>
      <c r="I661" s="257"/>
      <c r="J661" s="257"/>
    </row>
    <row r="662" spans="1:10" x14ac:dyDescent="0.25">
      <c r="A662" s="255"/>
      <c r="B662" s="256"/>
      <c r="C662" s="256"/>
      <c r="D662" s="257"/>
      <c r="E662" s="256"/>
      <c r="F662" s="256"/>
      <c r="G662" s="257"/>
      <c r="H662" s="256"/>
      <c r="I662" s="257"/>
      <c r="J662" s="257"/>
    </row>
    <row r="663" spans="1:10" x14ac:dyDescent="0.25">
      <c r="A663" s="255"/>
      <c r="B663" s="256"/>
      <c r="C663" s="256"/>
      <c r="D663" s="257"/>
      <c r="E663" s="256"/>
      <c r="F663" s="256"/>
      <c r="G663" s="257"/>
      <c r="H663" s="256"/>
      <c r="I663" s="257"/>
      <c r="J663" s="257"/>
    </row>
    <row r="664" spans="1:10" x14ac:dyDescent="0.25">
      <c r="A664" s="255"/>
      <c r="B664" s="256"/>
      <c r="C664" s="256"/>
      <c r="D664" s="257"/>
      <c r="E664" s="256"/>
      <c r="F664" s="256"/>
      <c r="G664" s="257"/>
      <c r="H664" s="256"/>
      <c r="I664" s="257"/>
      <c r="J664" s="257"/>
    </row>
    <row r="665" spans="1:10" x14ac:dyDescent="0.25">
      <c r="A665" s="255"/>
      <c r="B665" s="256"/>
      <c r="C665" s="256"/>
      <c r="D665" s="257"/>
      <c r="E665" s="256"/>
      <c r="F665" s="256"/>
      <c r="G665" s="257"/>
      <c r="H665" s="256"/>
      <c r="I665" s="257"/>
      <c r="J665" s="257"/>
    </row>
    <row r="666" spans="1:10" x14ac:dyDescent="0.25">
      <c r="A666" s="255"/>
      <c r="B666" s="256"/>
      <c r="C666" s="256"/>
      <c r="D666" s="257"/>
      <c r="E666" s="256"/>
      <c r="F666" s="256"/>
      <c r="G666" s="257"/>
      <c r="H666" s="256"/>
      <c r="I666" s="257"/>
      <c r="J666" s="257"/>
    </row>
    <row r="667" spans="1:10" x14ac:dyDescent="0.25">
      <c r="A667" s="255"/>
      <c r="B667" s="256"/>
      <c r="C667" s="256"/>
      <c r="D667" s="257"/>
      <c r="E667" s="256"/>
      <c r="F667" s="256"/>
      <c r="G667" s="257"/>
      <c r="H667" s="256"/>
      <c r="I667" s="257"/>
      <c r="J667" s="257"/>
    </row>
    <row r="668" spans="1:10" x14ac:dyDescent="0.25">
      <c r="A668" s="255"/>
      <c r="B668" s="256"/>
      <c r="C668" s="256"/>
      <c r="D668" s="257"/>
      <c r="E668" s="256"/>
      <c r="F668" s="256"/>
      <c r="G668" s="257"/>
      <c r="H668" s="256"/>
      <c r="I668" s="257"/>
      <c r="J668" s="257"/>
    </row>
    <row r="669" spans="1:10" x14ac:dyDescent="0.25">
      <c r="A669" s="255"/>
      <c r="B669" s="256"/>
      <c r="C669" s="256"/>
      <c r="D669" s="257"/>
      <c r="E669" s="256"/>
      <c r="F669" s="256"/>
      <c r="G669" s="257"/>
      <c r="H669" s="256"/>
      <c r="I669" s="257"/>
      <c r="J669" s="257"/>
    </row>
    <row r="670" spans="1:10" x14ac:dyDescent="0.25">
      <c r="A670" s="255"/>
      <c r="B670" s="256"/>
      <c r="C670" s="256"/>
      <c r="D670" s="257"/>
      <c r="E670" s="256"/>
      <c r="F670" s="256"/>
      <c r="G670" s="257"/>
      <c r="H670" s="256"/>
      <c r="I670" s="257"/>
      <c r="J670" s="257"/>
    </row>
    <row r="671" spans="1:10" x14ac:dyDescent="0.25">
      <c r="A671" s="255"/>
      <c r="B671" s="256"/>
      <c r="C671" s="256"/>
      <c r="D671" s="257"/>
      <c r="E671" s="256"/>
      <c r="F671" s="256"/>
      <c r="G671" s="257"/>
      <c r="H671" s="256"/>
      <c r="I671" s="257"/>
      <c r="J671" s="257"/>
    </row>
    <row r="672" spans="1:10" x14ac:dyDescent="0.25">
      <c r="A672" s="255"/>
      <c r="B672" s="256"/>
      <c r="C672" s="256"/>
      <c r="D672" s="257"/>
      <c r="E672" s="256"/>
      <c r="F672" s="256"/>
      <c r="G672" s="257"/>
      <c r="H672" s="256"/>
      <c r="I672" s="257"/>
      <c r="J672" s="257"/>
    </row>
    <row r="673" spans="1:10" x14ac:dyDescent="0.25">
      <c r="A673" s="255"/>
      <c r="B673" s="256"/>
      <c r="C673" s="256"/>
      <c r="D673" s="257"/>
      <c r="E673" s="256"/>
      <c r="F673" s="256"/>
      <c r="G673" s="257"/>
      <c r="H673" s="256"/>
      <c r="I673" s="257"/>
      <c r="J673" s="257"/>
    </row>
    <row r="674" spans="1:10" x14ac:dyDescent="0.25">
      <c r="A674" s="255"/>
      <c r="B674" s="256"/>
      <c r="C674" s="256"/>
      <c r="D674" s="257"/>
      <c r="E674" s="256"/>
      <c r="F674" s="256"/>
      <c r="G674" s="257"/>
      <c r="H674" s="256"/>
      <c r="I674" s="257"/>
      <c r="J674" s="257"/>
    </row>
    <row r="675" spans="1:10" x14ac:dyDescent="0.25">
      <c r="A675" s="255"/>
      <c r="B675" s="256"/>
      <c r="C675" s="256"/>
      <c r="D675" s="257"/>
      <c r="E675" s="256"/>
      <c r="F675" s="256"/>
      <c r="G675" s="257"/>
      <c r="H675" s="256"/>
      <c r="I675" s="257"/>
      <c r="J675" s="257"/>
    </row>
    <row r="676" spans="1:10" x14ac:dyDescent="0.25">
      <c r="A676" s="255"/>
      <c r="B676" s="256"/>
      <c r="C676" s="256"/>
      <c r="D676" s="257"/>
      <c r="E676" s="256"/>
      <c r="F676" s="256"/>
      <c r="G676" s="257"/>
      <c r="H676" s="256"/>
      <c r="I676" s="257"/>
      <c r="J676" s="257"/>
    </row>
    <row r="677" spans="1:10" x14ac:dyDescent="0.25">
      <c r="A677" s="255"/>
      <c r="B677" s="256"/>
      <c r="C677" s="256"/>
      <c r="D677" s="257"/>
      <c r="E677" s="256"/>
      <c r="F677" s="256"/>
      <c r="G677" s="257"/>
      <c r="H677" s="256"/>
      <c r="I677" s="257"/>
      <c r="J677" s="257"/>
    </row>
    <row r="678" spans="1:10" x14ac:dyDescent="0.25">
      <c r="A678" s="255"/>
      <c r="B678" s="256"/>
      <c r="C678" s="256"/>
      <c r="D678" s="257"/>
      <c r="E678" s="256"/>
      <c r="F678" s="256"/>
      <c r="G678" s="257"/>
      <c r="H678" s="256"/>
      <c r="I678" s="257"/>
      <c r="J678" s="257"/>
    </row>
    <row r="679" spans="1:10" x14ac:dyDescent="0.25">
      <c r="A679" s="255"/>
      <c r="B679" s="256"/>
      <c r="C679" s="256"/>
      <c r="D679" s="257"/>
      <c r="E679" s="256"/>
      <c r="F679" s="256"/>
      <c r="G679" s="257"/>
      <c r="H679" s="256"/>
      <c r="I679" s="257"/>
      <c r="J679" s="257"/>
    </row>
    <row r="680" spans="1:10" x14ac:dyDescent="0.25">
      <c r="A680" s="255"/>
      <c r="B680" s="256"/>
      <c r="C680" s="256"/>
      <c r="D680" s="257"/>
      <c r="E680" s="256"/>
      <c r="F680" s="256"/>
      <c r="G680" s="257"/>
      <c r="H680" s="256"/>
      <c r="I680" s="257"/>
      <c r="J680" s="257"/>
    </row>
    <row r="681" spans="1:10" x14ac:dyDescent="0.25">
      <c r="A681" s="255"/>
      <c r="B681" s="256"/>
      <c r="C681" s="256"/>
      <c r="D681" s="257"/>
      <c r="E681" s="256"/>
      <c r="F681" s="256"/>
      <c r="G681" s="257"/>
      <c r="H681" s="256"/>
      <c r="I681" s="257"/>
      <c r="J681" s="257"/>
    </row>
    <row r="682" spans="1:10" x14ac:dyDescent="0.25">
      <c r="A682" s="255"/>
      <c r="B682" s="256"/>
      <c r="C682" s="256"/>
      <c r="D682" s="257"/>
      <c r="E682" s="256"/>
      <c r="F682" s="256"/>
      <c r="G682" s="257"/>
      <c r="H682" s="256"/>
      <c r="I682" s="257"/>
      <c r="J682" s="257"/>
    </row>
    <row r="683" spans="1:10" x14ac:dyDescent="0.25">
      <c r="A683" s="255"/>
      <c r="B683" s="256"/>
      <c r="C683" s="256"/>
      <c r="D683" s="257"/>
      <c r="E683" s="256"/>
      <c r="F683" s="256"/>
      <c r="G683" s="257"/>
      <c r="H683" s="256"/>
      <c r="I683" s="257"/>
      <c r="J683" s="257"/>
    </row>
    <row r="684" spans="1:10" x14ac:dyDescent="0.25">
      <c r="A684" s="255"/>
      <c r="B684" s="256"/>
      <c r="C684" s="256"/>
      <c r="D684" s="257"/>
      <c r="E684" s="256"/>
      <c r="F684" s="256"/>
      <c r="G684" s="257"/>
      <c r="H684" s="256"/>
      <c r="I684" s="257"/>
      <c r="J684" s="257"/>
    </row>
    <row r="685" spans="1:10" x14ac:dyDescent="0.25">
      <c r="A685" s="255"/>
      <c r="B685" s="256"/>
      <c r="C685" s="256"/>
      <c r="D685" s="257"/>
      <c r="E685" s="256"/>
      <c r="F685" s="256"/>
      <c r="G685" s="257"/>
      <c r="H685" s="256"/>
      <c r="I685" s="257"/>
      <c r="J685" s="257"/>
    </row>
    <row r="686" spans="1:10" x14ac:dyDescent="0.25">
      <c r="A686" s="255"/>
      <c r="B686" s="256"/>
      <c r="C686" s="256"/>
      <c r="D686" s="257"/>
      <c r="E686" s="256"/>
      <c r="F686" s="256"/>
      <c r="G686" s="257"/>
      <c r="H686" s="256"/>
      <c r="I686" s="257"/>
      <c r="J686" s="257"/>
    </row>
    <row r="687" spans="1:10" x14ac:dyDescent="0.25">
      <c r="A687" s="255"/>
      <c r="B687" s="256"/>
      <c r="C687" s="256"/>
      <c r="D687" s="257"/>
      <c r="E687" s="256"/>
      <c r="F687" s="256"/>
      <c r="G687" s="257"/>
      <c r="H687" s="256"/>
      <c r="I687" s="257"/>
      <c r="J687" s="257"/>
    </row>
    <row r="688" spans="1:10" x14ac:dyDescent="0.25">
      <c r="A688" s="255"/>
      <c r="B688" s="256"/>
      <c r="C688" s="256"/>
      <c r="D688" s="257"/>
      <c r="E688" s="256"/>
      <c r="F688" s="256"/>
      <c r="G688" s="257"/>
      <c r="H688" s="256"/>
      <c r="I688" s="257"/>
      <c r="J688" s="257"/>
    </row>
    <row r="689" spans="1:10" x14ac:dyDescent="0.25">
      <c r="A689" s="255"/>
      <c r="B689" s="256"/>
      <c r="C689" s="256"/>
      <c r="D689" s="257"/>
      <c r="E689" s="256"/>
      <c r="F689" s="256"/>
      <c r="G689" s="257"/>
      <c r="H689" s="256"/>
      <c r="I689" s="257"/>
      <c r="J689" s="257"/>
    </row>
    <row r="690" spans="1:10" x14ac:dyDescent="0.25">
      <c r="A690" s="255"/>
      <c r="B690" s="256"/>
      <c r="C690" s="256"/>
      <c r="D690" s="257"/>
      <c r="E690" s="256"/>
      <c r="F690" s="256"/>
      <c r="G690" s="257"/>
      <c r="H690" s="256"/>
      <c r="I690" s="257"/>
      <c r="J690" s="257"/>
    </row>
    <row r="691" spans="1:10" x14ac:dyDescent="0.25">
      <c r="A691" s="255"/>
      <c r="B691" s="256"/>
      <c r="C691" s="256"/>
      <c r="D691" s="257"/>
      <c r="E691" s="256"/>
      <c r="F691" s="256"/>
      <c r="G691" s="257"/>
      <c r="H691" s="256"/>
      <c r="I691" s="257"/>
      <c r="J691" s="257"/>
    </row>
    <row r="692" spans="1:10" x14ac:dyDescent="0.25">
      <c r="A692" s="255"/>
      <c r="B692" s="256"/>
      <c r="C692" s="256"/>
      <c r="D692" s="257"/>
      <c r="E692" s="256"/>
      <c r="F692" s="256"/>
      <c r="G692" s="257"/>
      <c r="H692" s="256"/>
      <c r="I692" s="257"/>
      <c r="J692" s="257"/>
    </row>
    <row r="693" spans="1:10" x14ac:dyDescent="0.25">
      <c r="A693" s="255"/>
      <c r="B693" s="256"/>
      <c r="C693" s="256"/>
      <c r="D693" s="257"/>
      <c r="E693" s="256"/>
      <c r="F693" s="256"/>
      <c r="G693" s="257"/>
      <c r="H693" s="256"/>
      <c r="I693" s="257"/>
      <c r="J693" s="257"/>
    </row>
    <row r="694" spans="1:10" x14ac:dyDescent="0.25">
      <c r="A694" s="255"/>
      <c r="B694" s="256"/>
      <c r="C694" s="256"/>
      <c r="D694" s="257"/>
      <c r="E694" s="256"/>
      <c r="F694" s="256"/>
      <c r="G694" s="257"/>
      <c r="H694" s="256"/>
      <c r="I694" s="257"/>
      <c r="J694" s="257"/>
    </row>
    <row r="695" spans="1:10" x14ac:dyDescent="0.25">
      <c r="A695" s="255"/>
      <c r="B695" s="256"/>
      <c r="C695" s="256"/>
      <c r="D695" s="257"/>
      <c r="E695" s="256"/>
      <c r="F695" s="256"/>
      <c r="G695" s="257"/>
      <c r="H695" s="256"/>
      <c r="I695" s="257"/>
      <c r="J695" s="257"/>
    </row>
    <row r="696" spans="1:10" x14ac:dyDescent="0.25">
      <c r="A696" s="255"/>
      <c r="B696" s="256"/>
      <c r="C696" s="256"/>
      <c r="D696" s="257"/>
      <c r="E696" s="256"/>
      <c r="F696" s="256"/>
      <c r="G696" s="257"/>
      <c r="H696" s="256"/>
      <c r="I696" s="257"/>
      <c r="J696" s="257"/>
    </row>
    <row r="697" spans="1:10" x14ac:dyDescent="0.25">
      <c r="A697" s="255"/>
      <c r="B697" s="256"/>
      <c r="C697" s="256"/>
      <c r="D697" s="257"/>
      <c r="E697" s="256"/>
      <c r="F697" s="256"/>
      <c r="G697" s="257"/>
      <c r="H697" s="256"/>
      <c r="I697" s="257"/>
      <c r="J697" s="257"/>
    </row>
    <row r="698" spans="1:10" x14ac:dyDescent="0.25">
      <c r="A698" s="255"/>
      <c r="B698" s="256"/>
      <c r="C698" s="256"/>
      <c r="D698" s="257"/>
      <c r="E698" s="256"/>
      <c r="F698" s="256"/>
      <c r="G698" s="257"/>
      <c r="H698" s="256"/>
      <c r="I698" s="257"/>
      <c r="J698" s="257"/>
    </row>
    <row r="699" spans="1:10" x14ac:dyDescent="0.25">
      <c r="A699" s="255"/>
      <c r="B699" s="256"/>
      <c r="C699" s="256"/>
      <c r="D699" s="257"/>
      <c r="E699" s="256"/>
      <c r="F699" s="256"/>
      <c r="G699" s="257"/>
      <c r="H699" s="256"/>
      <c r="I699" s="257"/>
      <c r="J699" s="257"/>
    </row>
    <row r="700" spans="1:10" x14ac:dyDescent="0.25">
      <c r="A700" s="255"/>
      <c r="B700" s="256"/>
      <c r="C700" s="256"/>
      <c r="D700" s="257"/>
      <c r="E700" s="256"/>
      <c r="F700" s="256"/>
      <c r="G700" s="257"/>
      <c r="H700" s="256"/>
      <c r="I700" s="257"/>
      <c r="J700" s="257"/>
    </row>
    <row r="701" spans="1:10" x14ac:dyDescent="0.25">
      <c r="A701" s="255"/>
      <c r="B701" s="256"/>
      <c r="C701" s="256"/>
      <c r="D701" s="257"/>
      <c r="E701" s="256"/>
      <c r="F701" s="256"/>
      <c r="G701" s="257"/>
      <c r="H701" s="256"/>
      <c r="I701" s="257"/>
      <c r="J701" s="257"/>
    </row>
    <row r="702" spans="1:10" x14ac:dyDescent="0.25">
      <c r="A702" s="255"/>
      <c r="B702" s="256"/>
      <c r="C702" s="256"/>
      <c r="D702" s="257"/>
      <c r="E702" s="256"/>
      <c r="F702" s="256"/>
      <c r="G702" s="257"/>
      <c r="H702" s="256"/>
      <c r="I702" s="257"/>
      <c r="J702" s="257"/>
    </row>
    <row r="703" spans="1:10" x14ac:dyDescent="0.25">
      <c r="A703" s="255"/>
      <c r="B703" s="256"/>
      <c r="C703" s="256"/>
      <c r="D703" s="257"/>
      <c r="E703" s="256"/>
      <c r="F703" s="256"/>
      <c r="G703" s="257"/>
      <c r="H703" s="256"/>
      <c r="I703" s="257"/>
      <c r="J703" s="257"/>
    </row>
    <row r="704" spans="1:10" x14ac:dyDescent="0.25">
      <c r="A704" s="255"/>
      <c r="B704" s="256"/>
      <c r="C704" s="256"/>
      <c r="D704" s="257"/>
      <c r="E704" s="256"/>
      <c r="F704" s="256"/>
      <c r="G704" s="257"/>
      <c r="H704" s="256"/>
      <c r="I704" s="257"/>
      <c r="J704" s="257"/>
    </row>
    <row r="705" spans="1:10" x14ac:dyDescent="0.25">
      <c r="A705" s="255"/>
      <c r="B705" s="256"/>
      <c r="C705" s="256"/>
      <c r="D705" s="257"/>
      <c r="E705" s="256"/>
      <c r="F705" s="256"/>
      <c r="G705" s="257"/>
      <c r="H705" s="256"/>
      <c r="I705" s="257"/>
      <c r="J705" s="257"/>
    </row>
    <row r="706" spans="1:10" x14ac:dyDescent="0.25">
      <c r="A706" s="255"/>
      <c r="B706" s="256"/>
      <c r="C706" s="256"/>
      <c r="D706" s="257"/>
      <c r="E706" s="256"/>
      <c r="F706" s="256"/>
      <c r="G706" s="257"/>
      <c r="H706" s="256"/>
      <c r="I706" s="257"/>
      <c r="J706" s="257"/>
    </row>
    <row r="707" spans="1:10" x14ac:dyDescent="0.25">
      <c r="A707" s="255"/>
      <c r="B707" s="256"/>
      <c r="C707" s="256"/>
      <c r="D707" s="257"/>
      <c r="E707" s="256"/>
      <c r="F707" s="256"/>
      <c r="G707" s="257"/>
      <c r="H707" s="256"/>
      <c r="I707" s="257"/>
      <c r="J707" s="257"/>
    </row>
    <row r="708" spans="1:10" x14ac:dyDescent="0.25">
      <c r="A708" s="255"/>
      <c r="B708" s="256"/>
      <c r="C708" s="256"/>
      <c r="D708" s="257"/>
      <c r="E708" s="256"/>
      <c r="F708" s="256"/>
      <c r="G708" s="257"/>
      <c r="H708" s="256"/>
      <c r="I708" s="257"/>
      <c r="J708" s="257"/>
    </row>
    <row r="709" spans="1:10" x14ac:dyDescent="0.25">
      <c r="A709" s="255"/>
      <c r="B709" s="256"/>
      <c r="C709" s="256"/>
      <c r="D709" s="257"/>
      <c r="E709" s="256"/>
      <c r="F709" s="256"/>
      <c r="G709" s="257"/>
      <c r="H709" s="256"/>
      <c r="I709" s="257"/>
      <c r="J709" s="257"/>
    </row>
    <row r="710" spans="1:10" x14ac:dyDescent="0.25">
      <c r="A710" s="255"/>
      <c r="B710" s="256"/>
      <c r="C710" s="256"/>
      <c r="D710" s="257"/>
      <c r="E710" s="256"/>
      <c r="F710" s="256"/>
      <c r="G710" s="257"/>
      <c r="H710" s="256"/>
      <c r="I710" s="257"/>
      <c r="J710" s="257"/>
    </row>
    <row r="711" spans="1:10" x14ac:dyDescent="0.25">
      <c r="A711" s="255"/>
      <c r="B711" s="256"/>
      <c r="C711" s="256"/>
      <c r="D711" s="257"/>
      <c r="E711" s="256"/>
      <c r="F711" s="256"/>
      <c r="G711" s="257"/>
      <c r="H711" s="256"/>
      <c r="I711" s="257"/>
      <c r="J711" s="257"/>
    </row>
    <row r="712" spans="1:10" x14ac:dyDescent="0.25">
      <c r="A712" s="255"/>
      <c r="B712" s="256"/>
      <c r="C712" s="256"/>
      <c r="D712" s="257"/>
      <c r="E712" s="256"/>
      <c r="F712" s="256"/>
      <c r="G712" s="257"/>
      <c r="H712" s="256"/>
      <c r="I712" s="257"/>
      <c r="J712" s="257"/>
    </row>
    <row r="713" spans="1:10" x14ac:dyDescent="0.25">
      <c r="A713" s="255"/>
      <c r="B713" s="256"/>
      <c r="C713" s="256"/>
      <c r="D713" s="257"/>
      <c r="E713" s="256"/>
      <c r="F713" s="256"/>
      <c r="G713" s="257"/>
      <c r="H713" s="256"/>
      <c r="I713" s="257"/>
      <c r="J713" s="257"/>
    </row>
    <row r="714" spans="1:10" x14ac:dyDescent="0.25">
      <c r="A714" s="255"/>
      <c r="B714" s="256"/>
      <c r="C714" s="256"/>
      <c r="D714" s="257"/>
      <c r="E714" s="256"/>
      <c r="F714" s="256"/>
      <c r="G714" s="257"/>
      <c r="H714" s="256"/>
      <c r="I714" s="257"/>
      <c r="J714" s="257"/>
    </row>
    <row r="715" spans="1:10" x14ac:dyDescent="0.25">
      <c r="A715" s="255"/>
      <c r="B715" s="256"/>
      <c r="C715" s="256"/>
      <c r="D715" s="257"/>
      <c r="E715" s="256"/>
      <c r="F715" s="256"/>
      <c r="G715" s="257"/>
      <c r="H715" s="256"/>
      <c r="I715" s="257"/>
      <c r="J715" s="257"/>
    </row>
    <row r="716" spans="1:10" x14ac:dyDescent="0.25">
      <c r="A716" s="255"/>
      <c r="B716" s="256"/>
      <c r="C716" s="256"/>
      <c r="D716" s="257"/>
      <c r="E716" s="256"/>
      <c r="F716" s="256"/>
      <c r="G716" s="257"/>
      <c r="H716" s="256"/>
      <c r="I716" s="257"/>
      <c r="J716" s="257"/>
    </row>
    <row r="717" spans="1:10" x14ac:dyDescent="0.25">
      <c r="A717" s="255"/>
      <c r="B717" s="256"/>
      <c r="C717" s="256"/>
      <c r="D717" s="257"/>
      <c r="E717" s="256"/>
      <c r="F717" s="256"/>
      <c r="G717" s="257"/>
      <c r="H717" s="256"/>
      <c r="I717" s="257"/>
      <c r="J717" s="257"/>
    </row>
    <row r="718" spans="1:10" x14ac:dyDescent="0.25">
      <c r="A718" s="255"/>
      <c r="B718" s="256"/>
      <c r="C718" s="256"/>
      <c r="D718" s="257"/>
      <c r="E718" s="256"/>
      <c r="F718" s="256"/>
      <c r="G718" s="257"/>
      <c r="H718" s="256"/>
      <c r="I718" s="257"/>
      <c r="J718" s="257"/>
    </row>
    <row r="719" spans="1:10" x14ac:dyDescent="0.25">
      <c r="A719" s="255"/>
      <c r="B719" s="256"/>
      <c r="C719" s="256"/>
      <c r="D719" s="257"/>
      <c r="E719" s="256"/>
      <c r="F719" s="256"/>
      <c r="G719" s="257"/>
      <c r="H719" s="256"/>
      <c r="I719" s="257"/>
      <c r="J719" s="257"/>
    </row>
    <row r="720" spans="1:10" x14ac:dyDescent="0.25">
      <c r="A720" s="255"/>
      <c r="B720" s="256"/>
      <c r="C720" s="256"/>
      <c r="D720" s="257"/>
      <c r="E720" s="256"/>
      <c r="F720" s="256"/>
      <c r="G720" s="257"/>
      <c r="H720" s="256"/>
      <c r="I720" s="257"/>
      <c r="J720" s="257"/>
    </row>
    <row r="721" spans="1:10" x14ac:dyDescent="0.25">
      <c r="A721" s="255"/>
      <c r="B721" s="256"/>
      <c r="C721" s="256"/>
      <c r="D721" s="257"/>
      <c r="E721" s="256"/>
      <c r="F721" s="256"/>
      <c r="G721" s="257"/>
      <c r="H721" s="256"/>
      <c r="I721" s="257"/>
      <c r="J721" s="257"/>
    </row>
    <row r="722" spans="1:10" x14ac:dyDescent="0.25">
      <c r="A722" s="255"/>
      <c r="B722" s="256"/>
      <c r="C722" s="256"/>
      <c r="D722" s="257"/>
      <c r="E722" s="256"/>
      <c r="F722" s="256"/>
      <c r="G722" s="257"/>
      <c r="H722" s="256"/>
      <c r="I722" s="257"/>
      <c r="J722" s="257"/>
    </row>
    <row r="723" spans="1:10" x14ac:dyDescent="0.25">
      <c r="A723" s="255"/>
      <c r="B723" s="256"/>
      <c r="C723" s="256"/>
      <c r="D723" s="257"/>
      <c r="E723" s="256"/>
      <c r="F723" s="256"/>
      <c r="G723" s="257"/>
      <c r="H723" s="256"/>
      <c r="I723" s="257"/>
      <c r="J723" s="257"/>
    </row>
    <row r="724" spans="1:10" x14ac:dyDescent="0.25">
      <c r="A724" s="255"/>
      <c r="B724" s="256"/>
      <c r="C724" s="256"/>
      <c r="D724" s="257"/>
      <c r="E724" s="256"/>
      <c r="F724" s="256"/>
      <c r="G724" s="257"/>
      <c r="H724" s="256"/>
      <c r="I724" s="257"/>
      <c r="J724" s="257"/>
    </row>
    <row r="725" spans="1:10" x14ac:dyDescent="0.25">
      <c r="A725" s="255"/>
      <c r="B725" s="256"/>
      <c r="C725" s="256"/>
      <c r="D725" s="257"/>
      <c r="E725" s="256"/>
      <c r="F725" s="256"/>
      <c r="G725" s="257"/>
      <c r="H725" s="256"/>
      <c r="I725" s="257"/>
      <c r="J725" s="257"/>
    </row>
    <row r="726" spans="1:10" x14ac:dyDescent="0.25">
      <c r="A726" s="255"/>
      <c r="B726" s="256"/>
      <c r="C726" s="256"/>
      <c r="D726" s="257"/>
      <c r="E726" s="256"/>
      <c r="F726" s="256"/>
      <c r="G726" s="257"/>
      <c r="H726" s="256"/>
      <c r="I726" s="257"/>
      <c r="J726" s="257"/>
    </row>
    <row r="727" spans="1:10" x14ac:dyDescent="0.25">
      <c r="A727" s="255"/>
      <c r="B727" s="256"/>
      <c r="C727" s="256"/>
      <c r="D727" s="257"/>
      <c r="E727" s="256"/>
      <c r="F727" s="256"/>
      <c r="G727" s="257"/>
      <c r="H727" s="256"/>
      <c r="I727" s="257"/>
      <c r="J727" s="257"/>
    </row>
    <row r="728" spans="1:10" x14ac:dyDescent="0.25">
      <c r="A728" s="255"/>
      <c r="B728" s="256"/>
      <c r="C728" s="256"/>
      <c r="D728" s="257"/>
      <c r="E728" s="256"/>
      <c r="F728" s="256"/>
      <c r="G728" s="257"/>
      <c r="H728" s="256"/>
      <c r="I728" s="257"/>
      <c r="J728" s="257"/>
    </row>
    <row r="729" spans="1:10" x14ac:dyDescent="0.25">
      <c r="A729" s="255"/>
      <c r="B729" s="256"/>
      <c r="C729" s="256"/>
      <c r="D729" s="257"/>
      <c r="E729" s="256"/>
      <c r="F729" s="256"/>
      <c r="G729" s="257"/>
      <c r="H729" s="256"/>
      <c r="I729" s="257"/>
      <c r="J729" s="257"/>
    </row>
    <row r="730" spans="1:10" x14ac:dyDescent="0.25">
      <c r="A730" s="255"/>
      <c r="B730" s="256"/>
      <c r="C730" s="256"/>
      <c r="D730" s="257"/>
      <c r="E730" s="256"/>
      <c r="F730" s="256"/>
      <c r="G730" s="257"/>
      <c r="H730" s="256"/>
      <c r="I730" s="257"/>
      <c r="J730" s="257"/>
    </row>
    <row r="731" spans="1:10" x14ac:dyDescent="0.25">
      <c r="A731" s="255"/>
      <c r="B731" s="256"/>
      <c r="C731" s="256"/>
      <c r="D731" s="257"/>
      <c r="E731" s="256"/>
      <c r="F731" s="256"/>
      <c r="G731" s="257"/>
      <c r="H731" s="256"/>
      <c r="I731" s="257"/>
      <c r="J731" s="257"/>
    </row>
    <row r="732" spans="1:10" x14ac:dyDescent="0.25">
      <c r="A732" s="255"/>
      <c r="B732" s="256"/>
      <c r="C732" s="256"/>
      <c r="D732" s="257"/>
      <c r="E732" s="256"/>
      <c r="F732" s="256"/>
      <c r="G732" s="257"/>
      <c r="H732" s="256"/>
      <c r="I732" s="257"/>
      <c r="J732" s="257"/>
    </row>
    <row r="733" spans="1:10" x14ac:dyDescent="0.25">
      <c r="A733" s="255"/>
      <c r="B733" s="256"/>
      <c r="C733" s="256"/>
      <c r="D733" s="257"/>
      <c r="E733" s="256"/>
      <c r="F733" s="256"/>
      <c r="G733" s="257"/>
      <c r="H733" s="256"/>
      <c r="I733" s="257"/>
      <c r="J733" s="257"/>
    </row>
    <row r="734" spans="1:10" x14ac:dyDescent="0.25">
      <c r="A734" s="255"/>
      <c r="B734" s="256"/>
      <c r="C734" s="256"/>
      <c r="D734" s="257"/>
      <c r="E734" s="256"/>
      <c r="F734" s="256"/>
      <c r="G734" s="257"/>
      <c r="H734" s="256"/>
      <c r="I734" s="257"/>
      <c r="J734" s="257"/>
    </row>
    <row r="735" spans="1:10" x14ac:dyDescent="0.25">
      <c r="A735" s="255"/>
      <c r="B735" s="256"/>
      <c r="C735" s="256"/>
      <c r="D735" s="257"/>
      <c r="E735" s="256"/>
      <c r="F735" s="256"/>
      <c r="G735" s="257"/>
      <c r="H735" s="256"/>
      <c r="I735" s="257"/>
      <c r="J735" s="257"/>
    </row>
    <row r="736" spans="1:10" x14ac:dyDescent="0.25">
      <c r="A736" s="255"/>
      <c r="B736" s="256"/>
      <c r="C736" s="256"/>
      <c r="D736" s="257"/>
      <c r="E736" s="256"/>
      <c r="F736" s="256"/>
      <c r="G736" s="257"/>
      <c r="H736" s="256"/>
      <c r="I736" s="257"/>
      <c r="J736" s="257"/>
    </row>
    <row r="737" spans="1:10" x14ac:dyDescent="0.25">
      <c r="A737" s="255"/>
      <c r="B737" s="256"/>
      <c r="C737" s="256"/>
      <c r="D737" s="257"/>
      <c r="E737" s="256"/>
      <c r="F737" s="256"/>
      <c r="G737" s="257"/>
      <c r="H737" s="256"/>
      <c r="I737" s="257"/>
      <c r="J737" s="257"/>
    </row>
    <row r="738" spans="1:10" x14ac:dyDescent="0.25">
      <c r="A738" s="255"/>
      <c r="B738" s="256"/>
      <c r="C738" s="256"/>
      <c r="D738" s="257"/>
      <c r="E738" s="256"/>
      <c r="F738" s="256"/>
      <c r="G738" s="257"/>
      <c r="H738" s="256"/>
      <c r="I738" s="257"/>
      <c r="J738" s="257"/>
    </row>
    <row r="739" spans="1:10" x14ac:dyDescent="0.25">
      <c r="A739" s="255"/>
      <c r="B739" s="256"/>
      <c r="C739" s="256"/>
      <c r="D739" s="257"/>
      <c r="E739" s="256"/>
      <c r="F739" s="256"/>
      <c r="G739" s="257"/>
      <c r="H739" s="256"/>
      <c r="I739" s="257"/>
      <c r="J739" s="257"/>
    </row>
    <row r="740" spans="1:10" x14ac:dyDescent="0.25">
      <c r="A740" s="255"/>
      <c r="B740" s="256"/>
      <c r="C740" s="256"/>
      <c r="D740" s="257"/>
      <c r="E740" s="256"/>
      <c r="F740" s="256"/>
      <c r="G740" s="257"/>
      <c r="H740" s="256"/>
      <c r="I740" s="257"/>
      <c r="J740" s="257"/>
    </row>
    <row r="741" spans="1:10" x14ac:dyDescent="0.25">
      <c r="A741" s="255"/>
      <c r="B741" s="256"/>
      <c r="C741" s="256"/>
      <c r="D741" s="257"/>
      <c r="E741" s="256"/>
      <c r="F741" s="256"/>
      <c r="G741" s="257"/>
      <c r="H741" s="256"/>
      <c r="I741" s="257"/>
      <c r="J741" s="257"/>
    </row>
    <row r="742" spans="1:10" x14ac:dyDescent="0.25">
      <c r="A742" s="255"/>
      <c r="B742" s="256"/>
      <c r="C742" s="256"/>
      <c r="D742" s="257"/>
      <c r="E742" s="256"/>
      <c r="F742" s="256"/>
      <c r="G742" s="257"/>
      <c r="H742" s="256"/>
      <c r="I742" s="257"/>
      <c r="J742" s="257"/>
    </row>
    <row r="743" spans="1:10" x14ac:dyDescent="0.25">
      <c r="A743" s="255"/>
      <c r="B743" s="256"/>
      <c r="C743" s="256"/>
      <c r="D743" s="257"/>
      <c r="E743" s="256"/>
      <c r="F743" s="256"/>
      <c r="G743" s="257"/>
      <c r="H743" s="256"/>
      <c r="I743" s="257"/>
      <c r="J743" s="257"/>
    </row>
    <row r="744" spans="1:10" x14ac:dyDescent="0.25">
      <c r="A744" s="255"/>
      <c r="B744" s="256"/>
      <c r="C744" s="256"/>
      <c r="D744" s="257"/>
      <c r="E744" s="256"/>
      <c r="F744" s="256"/>
      <c r="G744" s="257"/>
      <c r="H744" s="256"/>
      <c r="I744" s="257"/>
      <c r="J744" s="257"/>
    </row>
    <row r="745" spans="1:10" x14ac:dyDescent="0.25">
      <c r="A745" s="255"/>
      <c r="B745" s="256"/>
      <c r="C745" s="256"/>
      <c r="D745" s="257"/>
      <c r="E745" s="256"/>
      <c r="F745" s="256"/>
      <c r="G745" s="257"/>
      <c r="H745" s="256"/>
      <c r="I745" s="257"/>
      <c r="J745" s="257"/>
    </row>
    <row r="746" spans="1:10" x14ac:dyDescent="0.25">
      <c r="A746" s="255"/>
      <c r="B746" s="256"/>
      <c r="C746" s="256"/>
      <c r="D746" s="257"/>
      <c r="E746" s="256"/>
      <c r="F746" s="256"/>
      <c r="G746" s="257"/>
      <c r="H746" s="256"/>
      <c r="I746" s="257"/>
      <c r="J746" s="257"/>
    </row>
    <row r="747" spans="1:10" x14ac:dyDescent="0.25">
      <c r="A747" s="255"/>
      <c r="B747" s="256"/>
      <c r="C747" s="256"/>
      <c r="D747" s="257"/>
      <c r="E747" s="256"/>
      <c r="F747" s="256"/>
      <c r="G747" s="257"/>
      <c r="H747" s="256"/>
      <c r="I747" s="257"/>
      <c r="J747" s="257"/>
    </row>
    <row r="748" spans="1:10" x14ac:dyDescent="0.25">
      <c r="A748" s="255"/>
      <c r="B748" s="256"/>
      <c r="C748" s="256"/>
      <c r="D748" s="257"/>
      <c r="E748" s="256"/>
      <c r="F748" s="256"/>
      <c r="G748" s="257"/>
      <c r="H748" s="256"/>
      <c r="I748" s="257"/>
      <c r="J748" s="257"/>
    </row>
    <row r="749" spans="1:10" x14ac:dyDescent="0.25">
      <c r="A749" s="255"/>
      <c r="B749" s="256"/>
      <c r="C749" s="256"/>
      <c r="D749" s="257"/>
      <c r="E749" s="256"/>
      <c r="F749" s="256"/>
      <c r="G749" s="257"/>
      <c r="H749" s="256"/>
      <c r="I749" s="257"/>
      <c r="J749" s="257"/>
    </row>
    <row r="750" spans="1:10" x14ac:dyDescent="0.25">
      <c r="A750" s="255"/>
      <c r="B750" s="256"/>
      <c r="C750" s="256"/>
      <c r="D750" s="257"/>
      <c r="E750" s="256"/>
      <c r="F750" s="256"/>
      <c r="G750" s="257"/>
      <c r="H750" s="256"/>
      <c r="I750" s="257"/>
      <c r="J750" s="257"/>
    </row>
    <row r="751" spans="1:10" x14ac:dyDescent="0.25">
      <c r="A751" s="255"/>
      <c r="B751" s="256"/>
      <c r="C751" s="256"/>
      <c r="D751" s="257"/>
      <c r="E751" s="256"/>
      <c r="F751" s="256"/>
      <c r="G751" s="257"/>
      <c r="H751" s="256"/>
      <c r="I751" s="257"/>
      <c r="J751" s="257"/>
    </row>
    <row r="752" spans="1:10" x14ac:dyDescent="0.25">
      <c r="A752" s="255"/>
      <c r="B752" s="256"/>
      <c r="C752" s="256"/>
      <c r="D752" s="257"/>
      <c r="E752" s="256"/>
      <c r="F752" s="256"/>
      <c r="G752" s="257"/>
      <c r="H752" s="256"/>
      <c r="I752" s="257"/>
      <c r="J752" s="257"/>
    </row>
    <row r="753" spans="1:10" x14ac:dyDescent="0.25">
      <c r="A753" s="255"/>
      <c r="B753" s="256"/>
      <c r="C753" s="256"/>
      <c r="D753" s="257"/>
      <c r="E753" s="256"/>
      <c r="F753" s="256"/>
      <c r="G753" s="257"/>
      <c r="H753" s="256"/>
      <c r="I753" s="257"/>
      <c r="J753" s="257"/>
    </row>
    <row r="754" spans="1:10" x14ac:dyDescent="0.25">
      <c r="A754" s="255"/>
      <c r="B754" s="256"/>
      <c r="C754" s="256"/>
      <c r="D754" s="257"/>
      <c r="E754" s="256"/>
      <c r="F754" s="256"/>
      <c r="G754" s="257"/>
      <c r="H754" s="256"/>
      <c r="I754" s="257"/>
      <c r="J754" s="257"/>
    </row>
    <row r="755" spans="1:10" x14ac:dyDescent="0.25">
      <c r="A755" s="255"/>
      <c r="B755" s="256"/>
      <c r="C755" s="256"/>
      <c r="D755" s="257"/>
      <c r="E755" s="256"/>
      <c r="F755" s="256"/>
      <c r="G755" s="257"/>
      <c r="H755" s="256"/>
      <c r="I755" s="257"/>
      <c r="J755" s="257"/>
    </row>
    <row r="756" spans="1:10" x14ac:dyDescent="0.25">
      <c r="A756" s="255"/>
      <c r="B756" s="256"/>
      <c r="C756" s="256"/>
      <c r="D756" s="257"/>
      <c r="E756" s="256"/>
      <c r="F756" s="256"/>
      <c r="G756" s="257"/>
      <c r="H756" s="256"/>
      <c r="I756" s="257"/>
      <c r="J756" s="257"/>
    </row>
    <row r="757" spans="1:10" x14ac:dyDescent="0.25">
      <c r="A757" s="255"/>
      <c r="B757" s="256"/>
      <c r="C757" s="256"/>
      <c r="D757" s="257"/>
      <c r="E757" s="256"/>
      <c r="F757" s="256"/>
      <c r="G757" s="257"/>
      <c r="H757" s="256"/>
      <c r="I757" s="257"/>
      <c r="J757" s="257"/>
    </row>
    <row r="758" spans="1:10" x14ac:dyDescent="0.25">
      <c r="A758" s="255"/>
      <c r="B758" s="256"/>
      <c r="C758" s="256"/>
      <c r="D758" s="257"/>
      <c r="E758" s="256"/>
      <c r="F758" s="256"/>
      <c r="G758" s="257"/>
      <c r="H758" s="256"/>
      <c r="I758" s="257"/>
      <c r="J758" s="257"/>
    </row>
    <row r="759" spans="1:10" x14ac:dyDescent="0.25">
      <c r="A759" s="255"/>
      <c r="B759" s="256"/>
      <c r="C759" s="256"/>
      <c r="D759" s="257"/>
      <c r="E759" s="256"/>
      <c r="F759" s="256"/>
      <c r="G759" s="257"/>
      <c r="H759" s="256"/>
      <c r="I759" s="257"/>
      <c r="J759" s="257"/>
    </row>
    <row r="760" spans="1:10" x14ac:dyDescent="0.25">
      <c r="A760" s="255"/>
      <c r="B760" s="256"/>
      <c r="C760" s="256"/>
      <c r="D760" s="257"/>
      <c r="E760" s="256"/>
      <c r="F760" s="256"/>
      <c r="G760" s="257"/>
      <c r="H760" s="256"/>
      <c r="I760" s="257"/>
      <c r="J760" s="257"/>
    </row>
    <row r="761" spans="1:10" x14ac:dyDescent="0.25">
      <c r="A761" s="255"/>
      <c r="B761" s="256"/>
      <c r="C761" s="256"/>
      <c r="D761" s="257"/>
      <c r="E761" s="256"/>
      <c r="F761" s="256"/>
      <c r="G761" s="257"/>
      <c r="H761" s="256"/>
      <c r="I761" s="257"/>
      <c r="J761" s="257"/>
    </row>
    <row r="762" spans="1:10" x14ac:dyDescent="0.25">
      <c r="A762" s="255"/>
      <c r="B762" s="256"/>
      <c r="C762" s="256"/>
      <c r="D762" s="257"/>
      <c r="E762" s="256"/>
      <c r="F762" s="256"/>
      <c r="G762" s="257"/>
      <c r="H762" s="256"/>
      <c r="I762" s="257"/>
      <c r="J762" s="257"/>
    </row>
    <row r="763" spans="1:10" x14ac:dyDescent="0.25">
      <c r="A763" s="255"/>
      <c r="B763" s="256"/>
      <c r="C763" s="256"/>
      <c r="D763" s="257"/>
      <c r="E763" s="256"/>
      <c r="F763" s="256"/>
      <c r="G763" s="257"/>
      <c r="H763" s="256"/>
      <c r="I763" s="257"/>
      <c r="J763" s="257"/>
    </row>
    <row r="764" spans="1:10" x14ac:dyDescent="0.25">
      <c r="A764" s="255"/>
      <c r="B764" s="256"/>
      <c r="C764" s="256"/>
      <c r="D764" s="257"/>
      <c r="E764" s="256"/>
      <c r="F764" s="256"/>
      <c r="G764" s="257"/>
      <c r="H764" s="256"/>
      <c r="I764" s="257"/>
      <c r="J764" s="257"/>
    </row>
    <row r="765" spans="1:10" x14ac:dyDescent="0.25">
      <c r="A765" s="255"/>
      <c r="B765" s="256"/>
      <c r="C765" s="256"/>
      <c r="D765" s="257"/>
      <c r="E765" s="256"/>
      <c r="F765" s="256"/>
      <c r="G765" s="257"/>
      <c r="H765" s="256"/>
      <c r="I765" s="257"/>
      <c r="J765" s="257"/>
    </row>
    <row r="766" spans="1:10" x14ac:dyDescent="0.25">
      <c r="A766" s="255"/>
      <c r="B766" s="256"/>
      <c r="C766" s="256"/>
      <c r="D766" s="257"/>
      <c r="E766" s="256"/>
      <c r="F766" s="256"/>
      <c r="G766" s="257"/>
      <c r="H766" s="256"/>
      <c r="I766" s="257"/>
      <c r="J766" s="257"/>
    </row>
    <row r="767" spans="1:10" x14ac:dyDescent="0.25">
      <c r="A767" s="255"/>
      <c r="B767" s="256"/>
      <c r="C767" s="256"/>
      <c r="D767" s="257"/>
      <c r="E767" s="256"/>
      <c r="F767" s="256"/>
      <c r="G767" s="257"/>
      <c r="H767" s="256"/>
      <c r="I767" s="257"/>
      <c r="J767" s="257"/>
    </row>
    <row r="768" spans="1:10" x14ac:dyDescent="0.25">
      <c r="A768" s="255"/>
      <c r="B768" s="256"/>
      <c r="C768" s="256"/>
      <c r="D768" s="257"/>
      <c r="E768" s="256"/>
      <c r="F768" s="256"/>
      <c r="G768" s="257"/>
      <c r="H768" s="256"/>
      <c r="I768" s="257"/>
      <c r="J768" s="257"/>
    </row>
    <row r="769" spans="1:10" x14ac:dyDescent="0.25">
      <c r="A769" s="255"/>
      <c r="B769" s="256"/>
      <c r="C769" s="256"/>
      <c r="D769" s="257"/>
      <c r="E769" s="256"/>
      <c r="F769" s="256"/>
      <c r="G769" s="257"/>
      <c r="H769" s="256"/>
      <c r="I769" s="257"/>
      <c r="J769" s="257"/>
    </row>
    <row r="770" spans="1:10" x14ac:dyDescent="0.25">
      <c r="A770" s="255"/>
      <c r="B770" s="256"/>
      <c r="C770" s="256"/>
      <c r="D770" s="257"/>
      <c r="E770" s="256"/>
      <c r="F770" s="256"/>
      <c r="G770" s="257"/>
      <c r="H770" s="256"/>
      <c r="I770" s="257"/>
      <c r="J770" s="257"/>
    </row>
    <row r="771" spans="1:10" x14ac:dyDescent="0.25">
      <c r="A771" s="255"/>
      <c r="B771" s="256"/>
      <c r="C771" s="256"/>
      <c r="D771" s="257"/>
      <c r="E771" s="256"/>
      <c r="F771" s="256"/>
      <c r="G771" s="257"/>
      <c r="H771" s="256"/>
      <c r="I771" s="257"/>
      <c r="J771" s="257"/>
    </row>
    <row r="772" spans="1:10" x14ac:dyDescent="0.25">
      <c r="A772" s="255"/>
      <c r="B772" s="256"/>
      <c r="C772" s="256"/>
      <c r="D772" s="257"/>
      <c r="E772" s="256"/>
      <c r="F772" s="256"/>
      <c r="G772" s="257"/>
      <c r="H772" s="256"/>
      <c r="I772" s="257"/>
      <c r="J772" s="257"/>
    </row>
    <row r="773" spans="1:10" x14ac:dyDescent="0.25">
      <c r="A773" s="255"/>
      <c r="B773" s="256"/>
      <c r="C773" s="256"/>
      <c r="D773" s="257"/>
      <c r="E773" s="256"/>
      <c r="F773" s="256"/>
      <c r="G773" s="257"/>
      <c r="H773" s="256"/>
      <c r="I773" s="257"/>
      <c r="J773" s="257"/>
    </row>
    <row r="774" spans="1:10" x14ac:dyDescent="0.25">
      <c r="A774" s="255"/>
      <c r="B774" s="256"/>
      <c r="C774" s="256"/>
      <c r="D774" s="257"/>
      <c r="E774" s="256"/>
      <c r="F774" s="256"/>
      <c r="G774" s="257"/>
      <c r="H774" s="256"/>
      <c r="I774" s="257"/>
      <c r="J774" s="257"/>
    </row>
    <row r="775" spans="1:10" x14ac:dyDescent="0.25">
      <c r="A775" s="255"/>
      <c r="B775" s="256"/>
      <c r="C775" s="256"/>
      <c r="D775" s="257"/>
      <c r="E775" s="256"/>
      <c r="F775" s="256"/>
      <c r="G775" s="257"/>
      <c r="H775" s="256"/>
      <c r="I775" s="257"/>
      <c r="J775" s="257"/>
    </row>
    <row r="776" spans="1:10" x14ac:dyDescent="0.25">
      <c r="A776" s="255"/>
      <c r="B776" s="256"/>
      <c r="C776" s="256"/>
      <c r="D776" s="257"/>
      <c r="E776" s="256"/>
      <c r="F776" s="256"/>
      <c r="G776" s="257"/>
      <c r="H776" s="256"/>
      <c r="I776" s="257"/>
      <c r="J776" s="257"/>
    </row>
    <row r="777" spans="1:10" x14ac:dyDescent="0.25">
      <c r="A777" s="255"/>
      <c r="B777" s="256"/>
      <c r="C777" s="256"/>
      <c r="D777" s="257"/>
      <c r="E777" s="256"/>
      <c r="F777" s="256"/>
      <c r="G777" s="257"/>
      <c r="H777" s="256"/>
      <c r="I777" s="257"/>
      <c r="J777" s="257"/>
    </row>
    <row r="778" spans="1:10" x14ac:dyDescent="0.25">
      <c r="A778" s="255"/>
      <c r="B778" s="256"/>
      <c r="C778" s="256"/>
      <c r="D778" s="257"/>
      <c r="E778" s="256"/>
      <c r="F778" s="256"/>
      <c r="G778" s="257"/>
      <c r="H778" s="256"/>
      <c r="I778" s="257"/>
      <c r="J778" s="257"/>
    </row>
    <row r="779" spans="1:10" x14ac:dyDescent="0.25">
      <c r="A779" s="255"/>
      <c r="B779" s="256"/>
      <c r="C779" s="256"/>
      <c r="D779" s="257"/>
      <c r="E779" s="256"/>
      <c r="F779" s="256"/>
      <c r="G779" s="257"/>
      <c r="H779" s="256"/>
      <c r="I779" s="257"/>
      <c r="J779" s="257"/>
    </row>
    <row r="780" spans="1:10" x14ac:dyDescent="0.25">
      <c r="A780" s="255"/>
      <c r="B780" s="256"/>
      <c r="C780" s="256"/>
      <c r="D780" s="257"/>
      <c r="E780" s="256"/>
      <c r="F780" s="256"/>
      <c r="G780" s="257"/>
      <c r="H780" s="256"/>
      <c r="I780" s="257"/>
      <c r="J780" s="257"/>
    </row>
    <row r="781" spans="1:10" x14ac:dyDescent="0.25">
      <c r="A781" s="255"/>
      <c r="B781" s="256"/>
      <c r="C781" s="256"/>
      <c r="D781" s="257"/>
      <c r="E781" s="256"/>
      <c r="F781" s="256"/>
      <c r="G781" s="257"/>
      <c r="H781" s="256"/>
      <c r="I781" s="257"/>
      <c r="J781" s="257"/>
    </row>
    <row r="782" spans="1:10" x14ac:dyDescent="0.25">
      <c r="A782" s="255"/>
      <c r="B782" s="256"/>
      <c r="C782" s="256"/>
      <c r="D782" s="257"/>
      <c r="E782" s="256"/>
      <c r="F782" s="256"/>
      <c r="G782" s="257"/>
      <c r="H782" s="256"/>
      <c r="I782" s="257"/>
      <c r="J782" s="257"/>
    </row>
    <row r="783" spans="1:10" x14ac:dyDescent="0.25">
      <c r="A783" s="255"/>
      <c r="B783" s="256"/>
      <c r="C783" s="256"/>
      <c r="D783" s="257"/>
      <c r="E783" s="256"/>
      <c r="F783" s="256"/>
      <c r="G783" s="257"/>
      <c r="H783" s="256"/>
      <c r="I783" s="257"/>
      <c r="J783" s="257"/>
    </row>
    <row r="784" spans="1:10" x14ac:dyDescent="0.25">
      <c r="A784" s="255"/>
      <c r="B784" s="256"/>
      <c r="C784" s="256"/>
      <c r="D784" s="257"/>
      <c r="E784" s="256"/>
      <c r="F784" s="256"/>
      <c r="G784" s="257"/>
      <c r="H784" s="256"/>
      <c r="I784" s="257"/>
      <c r="J784" s="257"/>
    </row>
    <row r="785" spans="1:10" x14ac:dyDescent="0.25">
      <c r="A785" s="255"/>
      <c r="B785" s="256"/>
      <c r="C785" s="256"/>
      <c r="D785" s="257"/>
      <c r="E785" s="256"/>
      <c r="F785" s="256"/>
      <c r="G785" s="257"/>
      <c r="H785" s="256"/>
      <c r="I785" s="257"/>
      <c r="J785" s="257"/>
    </row>
    <row r="786" spans="1:10" x14ac:dyDescent="0.25">
      <c r="A786" s="255"/>
      <c r="B786" s="256"/>
      <c r="C786" s="256"/>
      <c r="D786" s="257"/>
      <c r="E786" s="256"/>
      <c r="F786" s="256"/>
      <c r="G786" s="257"/>
      <c r="H786" s="256"/>
      <c r="I786" s="257"/>
      <c r="J786" s="257"/>
    </row>
    <row r="787" spans="1:10" x14ac:dyDescent="0.25">
      <c r="A787" s="255"/>
      <c r="B787" s="256"/>
      <c r="C787" s="256"/>
      <c r="D787" s="257"/>
      <c r="E787" s="256"/>
      <c r="F787" s="256"/>
      <c r="G787" s="257"/>
      <c r="H787" s="256"/>
      <c r="I787" s="257"/>
      <c r="J787" s="257"/>
    </row>
    <row r="788" spans="1:10" x14ac:dyDescent="0.25">
      <c r="A788" s="255"/>
      <c r="B788" s="256"/>
      <c r="C788" s="256"/>
      <c r="D788" s="257"/>
      <c r="E788" s="256"/>
      <c r="F788" s="256"/>
      <c r="G788" s="257"/>
      <c r="H788" s="256"/>
      <c r="I788" s="257"/>
      <c r="J788" s="257"/>
    </row>
    <row r="789" spans="1:10" x14ac:dyDescent="0.25">
      <c r="A789" s="255"/>
      <c r="B789" s="256"/>
      <c r="C789" s="256"/>
      <c r="D789" s="257"/>
      <c r="E789" s="256"/>
      <c r="F789" s="256"/>
      <c r="G789" s="257"/>
      <c r="H789" s="256"/>
      <c r="I789" s="257"/>
      <c r="J789" s="257"/>
    </row>
    <row r="790" spans="1:10" x14ac:dyDescent="0.25">
      <c r="A790" s="255"/>
      <c r="B790" s="256"/>
      <c r="C790" s="256"/>
      <c r="D790" s="257"/>
      <c r="E790" s="256"/>
      <c r="F790" s="256"/>
      <c r="G790" s="257"/>
      <c r="H790" s="256"/>
      <c r="I790" s="257"/>
      <c r="J790" s="257"/>
    </row>
    <row r="791" spans="1:10" x14ac:dyDescent="0.25">
      <c r="A791" s="255"/>
      <c r="B791" s="256"/>
      <c r="C791" s="256"/>
      <c r="D791" s="257"/>
      <c r="E791" s="256"/>
      <c r="F791" s="256"/>
      <c r="G791" s="257"/>
      <c r="H791" s="256"/>
      <c r="I791" s="257"/>
      <c r="J791" s="257"/>
    </row>
    <row r="792" spans="1:10" x14ac:dyDescent="0.25">
      <c r="A792" s="255"/>
      <c r="B792" s="256"/>
      <c r="C792" s="256"/>
      <c r="D792" s="257"/>
      <c r="E792" s="256"/>
      <c r="F792" s="256"/>
      <c r="G792" s="257"/>
      <c r="H792" s="256"/>
      <c r="I792" s="257"/>
      <c r="J792" s="257"/>
    </row>
    <row r="793" spans="1:10" x14ac:dyDescent="0.25">
      <c r="A793" s="255"/>
      <c r="B793" s="256"/>
      <c r="C793" s="256"/>
      <c r="D793" s="257"/>
      <c r="E793" s="256"/>
      <c r="F793" s="256"/>
      <c r="G793" s="257"/>
      <c r="H793" s="256"/>
      <c r="I793" s="257"/>
      <c r="J793" s="257"/>
    </row>
    <row r="794" spans="1:10" x14ac:dyDescent="0.25">
      <c r="A794" s="255"/>
      <c r="B794" s="256"/>
      <c r="C794" s="256"/>
      <c r="D794" s="257"/>
      <c r="E794" s="256"/>
      <c r="F794" s="256"/>
      <c r="G794" s="257"/>
      <c r="H794" s="256"/>
      <c r="I794" s="257"/>
      <c r="J794" s="257"/>
    </row>
    <row r="795" spans="1:10" x14ac:dyDescent="0.25">
      <c r="A795" s="255"/>
      <c r="B795" s="256"/>
      <c r="C795" s="256"/>
      <c r="D795" s="257"/>
      <c r="E795" s="256"/>
      <c r="F795" s="256"/>
      <c r="G795" s="257"/>
      <c r="H795" s="256"/>
      <c r="I795" s="257"/>
      <c r="J795" s="257"/>
    </row>
    <row r="796" spans="1:10" x14ac:dyDescent="0.25">
      <c r="A796" s="255"/>
      <c r="B796" s="256"/>
      <c r="C796" s="256"/>
      <c r="D796" s="257"/>
      <c r="E796" s="256"/>
      <c r="F796" s="256"/>
      <c r="G796" s="257"/>
      <c r="H796" s="256"/>
      <c r="I796" s="257"/>
      <c r="J796" s="257"/>
    </row>
    <row r="797" spans="1:10" x14ac:dyDescent="0.25">
      <c r="A797" s="255"/>
      <c r="B797" s="256"/>
      <c r="C797" s="256"/>
      <c r="D797" s="257"/>
      <c r="E797" s="256"/>
      <c r="F797" s="256"/>
      <c r="G797" s="257"/>
      <c r="H797" s="256"/>
      <c r="I797" s="257"/>
      <c r="J797" s="257"/>
    </row>
    <row r="798" spans="1:10" x14ac:dyDescent="0.25">
      <c r="A798" s="255"/>
      <c r="B798" s="256"/>
      <c r="C798" s="256"/>
      <c r="D798" s="257"/>
      <c r="E798" s="256"/>
      <c r="F798" s="256"/>
      <c r="G798" s="257"/>
      <c r="H798" s="256"/>
      <c r="I798" s="257"/>
      <c r="J798" s="257"/>
    </row>
    <row r="799" spans="1:10" x14ac:dyDescent="0.25">
      <c r="A799" s="255"/>
      <c r="B799" s="256"/>
      <c r="C799" s="256"/>
      <c r="D799" s="257"/>
      <c r="E799" s="256"/>
      <c r="F799" s="256"/>
      <c r="G799" s="257"/>
      <c r="H799" s="256"/>
      <c r="I799" s="257"/>
      <c r="J799" s="257"/>
    </row>
    <row r="800" spans="1:10" x14ac:dyDescent="0.25">
      <c r="A800" s="255"/>
      <c r="B800" s="256"/>
      <c r="C800" s="256"/>
      <c r="D800" s="257"/>
      <c r="E800" s="256"/>
      <c r="F800" s="256"/>
      <c r="G800" s="257"/>
      <c r="H800" s="256"/>
      <c r="I800" s="257"/>
      <c r="J800" s="257"/>
    </row>
    <row r="801" spans="1:10" x14ac:dyDescent="0.25">
      <c r="A801" s="255"/>
      <c r="B801" s="256"/>
      <c r="C801" s="256"/>
      <c r="D801" s="257"/>
      <c r="E801" s="256"/>
      <c r="F801" s="256"/>
      <c r="G801" s="257"/>
      <c r="H801" s="256"/>
      <c r="I801" s="257"/>
      <c r="J801" s="257"/>
    </row>
    <row r="802" spans="1:10" x14ac:dyDescent="0.25">
      <c r="A802" s="255"/>
      <c r="B802" s="256"/>
      <c r="C802" s="256"/>
      <c r="D802" s="257"/>
      <c r="E802" s="256"/>
      <c r="F802" s="256"/>
      <c r="G802" s="257"/>
      <c r="H802" s="256"/>
      <c r="I802" s="257"/>
      <c r="J802" s="257"/>
    </row>
    <row r="803" spans="1:10" x14ac:dyDescent="0.25">
      <c r="A803" s="255"/>
      <c r="B803" s="256"/>
      <c r="C803" s="256"/>
      <c r="D803" s="257"/>
      <c r="E803" s="256"/>
      <c r="F803" s="256"/>
      <c r="G803" s="257"/>
      <c r="H803" s="256"/>
      <c r="I803" s="257"/>
      <c r="J803" s="257"/>
    </row>
    <row r="804" spans="1:10" x14ac:dyDescent="0.25">
      <c r="A804" s="255"/>
      <c r="B804" s="256"/>
      <c r="C804" s="256"/>
      <c r="D804" s="257"/>
      <c r="E804" s="256"/>
      <c r="F804" s="256"/>
      <c r="G804" s="257"/>
      <c r="H804" s="256"/>
      <c r="I804" s="257"/>
      <c r="J804" s="257"/>
    </row>
    <row r="805" spans="1:10" x14ac:dyDescent="0.25">
      <c r="A805" s="255"/>
      <c r="B805" s="256"/>
      <c r="C805" s="256"/>
      <c r="D805" s="257"/>
      <c r="E805" s="256"/>
      <c r="F805" s="256"/>
      <c r="G805" s="257"/>
      <c r="H805" s="256"/>
      <c r="I805" s="257"/>
      <c r="J805" s="257"/>
    </row>
    <row r="806" spans="1:10" x14ac:dyDescent="0.25">
      <c r="A806" s="255"/>
      <c r="B806" s="256"/>
      <c r="C806" s="256"/>
      <c r="D806" s="257"/>
      <c r="E806" s="256"/>
      <c r="F806" s="256"/>
      <c r="G806" s="257"/>
      <c r="H806" s="256"/>
      <c r="I806" s="257"/>
      <c r="J806" s="257"/>
    </row>
    <row r="807" spans="1:10" x14ac:dyDescent="0.25">
      <c r="A807" s="255"/>
      <c r="B807" s="256"/>
      <c r="C807" s="256"/>
      <c r="D807" s="257"/>
      <c r="E807" s="256"/>
      <c r="F807" s="256"/>
      <c r="G807" s="257"/>
      <c r="H807" s="256"/>
      <c r="I807" s="257"/>
      <c r="J807" s="257"/>
    </row>
    <row r="808" spans="1:10" x14ac:dyDescent="0.25">
      <c r="A808" s="255"/>
      <c r="B808" s="256"/>
      <c r="C808" s="256"/>
      <c r="D808" s="257"/>
      <c r="E808" s="256"/>
      <c r="F808" s="256"/>
      <c r="G808" s="257"/>
      <c r="H808" s="256"/>
      <c r="I808" s="257"/>
      <c r="J808" s="257"/>
    </row>
    <row r="809" spans="1:10" x14ac:dyDescent="0.25">
      <c r="A809" s="255"/>
      <c r="B809" s="256"/>
      <c r="C809" s="256"/>
      <c r="D809" s="257"/>
      <c r="E809" s="256"/>
      <c r="F809" s="256"/>
      <c r="G809" s="257"/>
      <c r="H809" s="256"/>
      <c r="I809" s="257"/>
      <c r="J809" s="257"/>
    </row>
    <row r="810" spans="1:10" x14ac:dyDescent="0.25">
      <c r="A810" s="255"/>
      <c r="B810" s="256"/>
      <c r="C810" s="256"/>
      <c r="D810" s="257"/>
      <c r="E810" s="256"/>
      <c r="F810" s="256"/>
      <c r="G810" s="257"/>
      <c r="H810" s="256"/>
      <c r="I810" s="257"/>
      <c r="J810" s="257"/>
    </row>
    <row r="811" spans="1:10" x14ac:dyDescent="0.25">
      <c r="A811" s="255"/>
      <c r="B811" s="256"/>
      <c r="C811" s="256"/>
      <c r="D811" s="257"/>
      <c r="E811" s="256"/>
      <c r="F811" s="256"/>
      <c r="G811" s="257"/>
      <c r="H811" s="256"/>
      <c r="I811" s="257"/>
      <c r="J811" s="257"/>
    </row>
    <row r="812" spans="1:10" x14ac:dyDescent="0.25">
      <c r="A812" s="255"/>
      <c r="B812" s="256"/>
      <c r="C812" s="256"/>
      <c r="D812" s="257"/>
      <c r="E812" s="256"/>
      <c r="F812" s="256"/>
      <c r="G812" s="257"/>
      <c r="H812" s="256"/>
      <c r="I812" s="257"/>
      <c r="J812" s="257"/>
    </row>
    <row r="813" spans="1:10" x14ac:dyDescent="0.25">
      <c r="A813" s="255"/>
      <c r="B813" s="256"/>
      <c r="C813" s="256"/>
      <c r="D813" s="257"/>
      <c r="E813" s="256"/>
      <c r="F813" s="256"/>
      <c r="G813" s="257"/>
      <c r="H813" s="256"/>
      <c r="I813" s="257"/>
      <c r="J813" s="257"/>
    </row>
    <row r="814" spans="1:10" x14ac:dyDescent="0.25">
      <c r="A814" s="255"/>
      <c r="B814" s="256"/>
      <c r="C814" s="256"/>
      <c r="D814" s="257"/>
      <c r="E814" s="256"/>
      <c r="F814" s="256"/>
      <c r="G814" s="257"/>
      <c r="H814" s="256"/>
      <c r="I814" s="257"/>
      <c r="J814" s="257"/>
    </row>
    <row r="815" spans="1:10" x14ac:dyDescent="0.25">
      <c r="A815" s="255"/>
      <c r="B815" s="256"/>
      <c r="C815" s="256"/>
      <c r="D815" s="257"/>
      <c r="E815" s="256"/>
      <c r="F815" s="256"/>
      <c r="G815" s="257"/>
      <c r="H815" s="256"/>
      <c r="I815" s="257"/>
      <c r="J815" s="257"/>
    </row>
    <row r="816" spans="1:10" x14ac:dyDescent="0.25">
      <c r="A816" s="255"/>
      <c r="B816" s="256"/>
      <c r="C816" s="256"/>
      <c r="D816" s="257"/>
      <c r="E816" s="256"/>
      <c r="F816" s="256"/>
      <c r="G816" s="257"/>
      <c r="H816" s="256"/>
      <c r="I816" s="257"/>
      <c r="J816" s="257"/>
    </row>
    <row r="817" spans="1:10" x14ac:dyDescent="0.25">
      <c r="A817" s="255"/>
      <c r="B817" s="256"/>
      <c r="C817" s="256"/>
      <c r="D817" s="257"/>
      <c r="E817" s="256"/>
      <c r="F817" s="256"/>
      <c r="G817" s="257"/>
      <c r="H817" s="256"/>
      <c r="I817" s="257"/>
      <c r="J817" s="257"/>
    </row>
    <row r="818" spans="1:10" x14ac:dyDescent="0.25">
      <c r="A818" s="255"/>
      <c r="B818" s="256"/>
      <c r="C818" s="256"/>
      <c r="D818" s="257"/>
      <c r="E818" s="256"/>
      <c r="F818" s="256"/>
      <c r="G818" s="257"/>
      <c r="H818" s="256"/>
      <c r="I818" s="257"/>
      <c r="J818" s="257"/>
    </row>
    <row r="819" spans="1:10" x14ac:dyDescent="0.25">
      <c r="A819" s="255"/>
      <c r="B819" s="256"/>
      <c r="C819" s="256"/>
      <c r="D819" s="257"/>
      <c r="E819" s="256"/>
      <c r="F819" s="256"/>
      <c r="G819" s="257"/>
      <c r="H819" s="256"/>
      <c r="I819" s="257"/>
      <c r="J819" s="257"/>
    </row>
    <row r="820" spans="1:10" x14ac:dyDescent="0.25">
      <c r="A820" s="255"/>
      <c r="B820" s="256"/>
      <c r="C820" s="256"/>
      <c r="D820" s="257"/>
      <c r="E820" s="256"/>
      <c r="F820" s="256"/>
      <c r="G820" s="257"/>
      <c r="H820" s="256"/>
      <c r="I820" s="257"/>
      <c r="J820" s="257"/>
    </row>
    <row r="821" spans="1:10" x14ac:dyDescent="0.25">
      <c r="A821" s="255"/>
      <c r="B821" s="256"/>
      <c r="C821" s="256"/>
      <c r="D821" s="257"/>
      <c r="E821" s="256"/>
      <c r="F821" s="256"/>
      <c r="G821" s="257"/>
      <c r="H821" s="256"/>
      <c r="I821" s="257"/>
      <c r="J821" s="257"/>
    </row>
    <row r="822" spans="1:10" x14ac:dyDescent="0.25">
      <c r="A822" s="255"/>
      <c r="B822" s="256"/>
      <c r="C822" s="256"/>
      <c r="D822" s="257"/>
      <c r="E822" s="256"/>
      <c r="F822" s="256"/>
      <c r="G822" s="257"/>
      <c r="H822" s="256"/>
      <c r="I822" s="257"/>
      <c r="J822" s="257"/>
    </row>
    <row r="823" spans="1:10" x14ac:dyDescent="0.25">
      <c r="A823" s="255"/>
      <c r="B823" s="256"/>
      <c r="C823" s="256"/>
      <c r="D823" s="257"/>
      <c r="E823" s="256"/>
      <c r="F823" s="256"/>
      <c r="G823" s="257"/>
      <c r="H823" s="256"/>
      <c r="I823" s="257"/>
      <c r="J823" s="257"/>
    </row>
    <row r="824" spans="1:10" x14ac:dyDescent="0.25">
      <c r="A824" s="255"/>
      <c r="B824" s="256"/>
      <c r="C824" s="256"/>
      <c r="D824" s="257"/>
      <c r="E824" s="256"/>
      <c r="F824" s="256"/>
      <c r="G824" s="257"/>
      <c r="H824" s="256"/>
      <c r="I824" s="257"/>
      <c r="J824" s="257"/>
    </row>
    <row r="825" spans="1:10" x14ac:dyDescent="0.25">
      <c r="A825" s="255"/>
      <c r="B825" s="256"/>
      <c r="C825" s="256"/>
      <c r="D825" s="257"/>
      <c r="E825" s="256"/>
      <c r="F825" s="256"/>
      <c r="G825" s="257"/>
      <c r="H825" s="256"/>
      <c r="I825" s="257"/>
      <c r="J825" s="257"/>
    </row>
    <row r="826" spans="1:10" x14ac:dyDescent="0.25">
      <c r="A826" s="255"/>
      <c r="B826" s="256"/>
      <c r="C826" s="256"/>
      <c r="D826" s="257"/>
      <c r="E826" s="256"/>
      <c r="F826" s="256"/>
      <c r="G826" s="257"/>
      <c r="H826" s="256"/>
      <c r="I826" s="257"/>
      <c r="J826" s="257"/>
    </row>
    <row r="827" spans="1:10" x14ac:dyDescent="0.25">
      <c r="A827" s="255"/>
      <c r="B827" s="256"/>
      <c r="C827" s="256"/>
      <c r="D827" s="257"/>
      <c r="E827" s="256"/>
      <c r="F827" s="256"/>
      <c r="G827" s="257"/>
      <c r="H827" s="256"/>
      <c r="I827" s="257"/>
      <c r="J827" s="257"/>
    </row>
    <row r="828" spans="1:10" x14ac:dyDescent="0.25">
      <c r="A828" s="255"/>
      <c r="B828" s="256"/>
      <c r="C828" s="256"/>
      <c r="D828" s="257"/>
      <c r="E828" s="256"/>
      <c r="F828" s="256"/>
      <c r="G828" s="257"/>
      <c r="H828" s="256"/>
      <c r="I828" s="257"/>
      <c r="J828" s="257"/>
    </row>
    <row r="829" spans="1:10" x14ac:dyDescent="0.25">
      <c r="A829" s="255"/>
      <c r="B829" s="256"/>
      <c r="C829" s="256"/>
      <c r="D829" s="257"/>
      <c r="E829" s="256"/>
      <c r="F829" s="256"/>
      <c r="G829" s="257"/>
      <c r="H829" s="256"/>
      <c r="I829" s="257"/>
      <c r="J829" s="257"/>
    </row>
    <row r="830" spans="1:10" x14ac:dyDescent="0.25">
      <c r="A830" s="255"/>
      <c r="B830" s="256"/>
      <c r="C830" s="256"/>
      <c r="D830" s="257"/>
      <c r="E830" s="256"/>
      <c r="F830" s="256"/>
      <c r="G830" s="257"/>
      <c r="H830" s="256"/>
      <c r="I830" s="257"/>
      <c r="J830" s="257"/>
    </row>
    <row r="831" spans="1:10" x14ac:dyDescent="0.25">
      <c r="A831" s="255"/>
      <c r="B831" s="256"/>
      <c r="C831" s="256"/>
      <c r="D831" s="257"/>
      <c r="E831" s="256"/>
      <c r="F831" s="256"/>
      <c r="G831" s="257"/>
      <c r="H831" s="256"/>
      <c r="I831" s="257"/>
      <c r="J831" s="257"/>
    </row>
    <row r="832" spans="1:10" x14ac:dyDescent="0.25">
      <c r="A832" s="255"/>
      <c r="B832" s="256"/>
      <c r="C832" s="256"/>
      <c r="D832" s="257"/>
      <c r="E832" s="256"/>
      <c r="F832" s="256"/>
      <c r="G832" s="257"/>
      <c r="H832" s="256"/>
      <c r="I832" s="257"/>
      <c r="J832" s="257"/>
    </row>
    <row r="833" spans="1:10" x14ac:dyDescent="0.25">
      <c r="A833" s="255"/>
      <c r="B833" s="256"/>
      <c r="C833" s="256"/>
      <c r="D833" s="257"/>
      <c r="E833" s="256"/>
      <c r="F833" s="256"/>
      <c r="G833" s="257"/>
      <c r="H833" s="256"/>
      <c r="I833" s="257"/>
      <c r="J833" s="257"/>
    </row>
    <row r="834" spans="1:10" x14ac:dyDescent="0.25">
      <c r="A834" s="255"/>
      <c r="B834" s="256"/>
      <c r="C834" s="256"/>
      <c r="D834" s="257"/>
      <c r="E834" s="256"/>
      <c r="F834" s="256"/>
      <c r="G834" s="257"/>
      <c r="H834" s="256"/>
      <c r="I834" s="257"/>
      <c r="J834" s="257"/>
    </row>
    <row r="835" spans="1:10" x14ac:dyDescent="0.25">
      <c r="A835" s="255"/>
      <c r="B835" s="256"/>
      <c r="C835" s="256"/>
      <c r="D835" s="257"/>
      <c r="E835" s="256"/>
      <c r="F835" s="256"/>
      <c r="G835" s="257"/>
      <c r="H835" s="256"/>
      <c r="I835" s="257"/>
      <c r="J835" s="257"/>
    </row>
    <row r="836" spans="1:10" x14ac:dyDescent="0.25">
      <c r="A836" s="255"/>
      <c r="B836" s="256"/>
      <c r="C836" s="256"/>
      <c r="D836" s="257"/>
      <c r="E836" s="256"/>
      <c r="F836" s="256"/>
      <c r="G836" s="257"/>
      <c r="H836" s="256"/>
      <c r="I836" s="257"/>
      <c r="J836" s="257"/>
    </row>
    <row r="837" spans="1:10" x14ac:dyDescent="0.25">
      <c r="A837" s="255"/>
      <c r="B837" s="256"/>
      <c r="C837" s="256"/>
      <c r="D837" s="257"/>
      <c r="E837" s="256"/>
      <c r="F837" s="256"/>
      <c r="G837" s="257"/>
      <c r="H837" s="256"/>
      <c r="I837" s="257"/>
      <c r="J837" s="257"/>
    </row>
    <row r="838" spans="1:10" x14ac:dyDescent="0.25">
      <c r="A838" s="255"/>
      <c r="B838" s="256"/>
      <c r="C838" s="256"/>
      <c r="D838" s="257"/>
      <c r="E838" s="256"/>
      <c r="F838" s="256"/>
      <c r="G838" s="257"/>
      <c r="H838" s="256"/>
      <c r="I838" s="257"/>
      <c r="J838" s="257"/>
    </row>
    <row r="839" spans="1:10" x14ac:dyDescent="0.25">
      <c r="A839" s="255"/>
      <c r="B839" s="256"/>
      <c r="C839" s="256"/>
      <c r="D839" s="257"/>
      <c r="E839" s="256"/>
      <c r="F839" s="256"/>
      <c r="G839" s="257"/>
      <c r="H839" s="256"/>
      <c r="I839" s="257"/>
      <c r="J839" s="257"/>
    </row>
    <row r="840" spans="1:10" x14ac:dyDescent="0.25">
      <c r="A840" s="255"/>
      <c r="B840" s="256"/>
      <c r="C840" s="256"/>
      <c r="D840" s="257"/>
      <c r="E840" s="256"/>
      <c r="F840" s="256"/>
      <c r="G840" s="257"/>
      <c r="H840" s="256"/>
      <c r="I840" s="257"/>
      <c r="J840" s="257"/>
    </row>
    <row r="841" spans="1:10" x14ac:dyDescent="0.25">
      <c r="A841" s="255"/>
      <c r="B841" s="256"/>
      <c r="C841" s="256"/>
      <c r="D841" s="257"/>
      <c r="E841" s="256"/>
      <c r="F841" s="256"/>
      <c r="G841" s="257"/>
      <c r="H841" s="256"/>
      <c r="I841" s="257"/>
      <c r="J841" s="257"/>
    </row>
    <row r="842" spans="1:10" x14ac:dyDescent="0.25">
      <c r="A842" s="255"/>
      <c r="B842" s="256"/>
      <c r="C842" s="256"/>
      <c r="D842" s="257"/>
      <c r="E842" s="256"/>
      <c r="F842" s="256"/>
      <c r="G842" s="257"/>
      <c r="H842" s="256"/>
      <c r="I842" s="257"/>
      <c r="J842" s="257"/>
    </row>
    <row r="843" spans="1:10" x14ac:dyDescent="0.25">
      <c r="A843" s="255"/>
      <c r="B843" s="256"/>
      <c r="C843" s="256"/>
      <c r="D843" s="257"/>
      <c r="E843" s="256"/>
      <c r="F843" s="256"/>
      <c r="G843" s="257"/>
      <c r="H843" s="256"/>
      <c r="I843" s="257"/>
      <c r="J843" s="257"/>
    </row>
    <row r="844" spans="1:10" x14ac:dyDescent="0.25">
      <c r="A844" s="255"/>
      <c r="B844" s="256"/>
      <c r="C844" s="256"/>
      <c r="D844" s="257"/>
      <c r="E844" s="256"/>
      <c r="F844" s="256"/>
      <c r="G844" s="257"/>
      <c r="H844" s="256"/>
      <c r="I844" s="257"/>
      <c r="J844" s="257"/>
    </row>
    <row r="845" spans="1:10" x14ac:dyDescent="0.25">
      <c r="A845" s="255"/>
      <c r="B845" s="256"/>
      <c r="C845" s="256"/>
      <c r="D845" s="257"/>
      <c r="E845" s="256"/>
      <c r="F845" s="256"/>
      <c r="G845" s="257"/>
      <c r="H845" s="256"/>
      <c r="I845" s="257"/>
      <c r="J845" s="257"/>
    </row>
    <row r="846" spans="1:10" x14ac:dyDescent="0.25">
      <c r="A846" s="255"/>
      <c r="B846" s="256"/>
      <c r="C846" s="256"/>
      <c r="D846" s="257"/>
      <c r="E846" s="256"/>
      <c r="F846" s="256"/>
      <c r="G846" s="257"/>
      <c r="H846" s="256"/>
      <c r="I846" s="257"/>
      <c r="J846" s="257"/>
    </row>
    <row r="847" spans="1:10" x14ac:dyDescent="0.25">
      <c r="A847" s="255"/>
      <c r="B847" s="256"/>
      <c r="C847" s="256"/>
      <c r="D847" s="257"/>
      <c r="E847" s="256"/>
      <c r="F847" s="256"/>
      <c r="G847" s="257"/>
      <c r="H847" s="256"/>
      <c r="I847" s="257"/>
      <c r="J847" s="257"/>
    </row>
    <row r="848" spans="1:10" x14ac:dyDescent="0.25">
      <c r="A848" s="255"/>
      <c r="B848" s="256"/>
      <c r="C848" s="256"/>
      <c r="D848" s="257"/>
      <c r="E848" s="256"/>
      <c r="F848" s="256"/>
      <c r="G848" s="257"/>
      <c r="H848" s="256"/>
      <c r="I848" s="257"/>
      <c r="J848" s="257"/>
    </row>
    <row r="849" spans="1:10" x14ac:dyDescent="0.25">
      <c r="A849" s="255"/>
      <c r="B849" s="256"/>
      <c r="C849" s="256"/>
      <c r="D849" s="257"/>
      <c r="E849" s="256"/>
      <c r="F849" s="256"/>
      <c r="G849" s="257"/>
      <c r="H849" s="256"/>
      <c r="I849" s="257"/>
      <c r="J849" s="257"/>
    </row>
    <row r="850" spans="1:10" x14ac:dyDescent="0.25">
      <c r="A850" s="255"/>
      <c r="B850" s="256"/>
      <c r="C850" s="256"/>
      <c r="D850" s="257"/>
      <c r="E850" s="256"/>
      <c r="F850" s="256"/>
      <c r="G850" s="257"/>
      <c r="H850" s="256"/>
      <c r="I850" s="257"/>
      <c r="J850" s="257"/>
    </row>
    <row r="851" spans="1:10" x14ac:dyDescent="0.25">
      <c r="A851" s="255"/>
      <c r="B851" s="256"/>
      <c r="C851" s="256"/>
      <c r="D851" s="257"/>
      <c r="E851" s="256"/>
      <c r="F851" s="256"/>
      <c r="G851" s="257"/>
      <c r="H851" s="256"/>
      <c r="I851" s="257"/>
      <c r="J851" s="257"/>
    </row>
    <row r="852" spans="1:10" x14ac:dyDescent="0.25">
      <c r="A852" s="255"/>
      <c r="B852" s="256"/>
      <c r="C852" s="256"/>
      <c r="D852" s="257"/>
      <c r="E852" s="256"/>
      <c r="F852" s="256"/>
      <c r="G852" s="257"/>
      <c r="H852" s="256"/>
      <c r="I852" s="257"/>
      <c r="J852" s="257"/>
    </row>
    <row r="853" spans="1:10" x14ac:dyDescent="0.25">
      <c r="A853" s="255"/>
      <c r="B853" s="256"/>
      <c r="C853" s="256"/>
      <c r="D853" s="257"/>
      <c r="E853" s="256"/>
      <c r="F853" s="256"/>
      <c r="G853" s="257"/>
      <c r="H853" s="256"/>
      <c r="I853" s="257"/>
      <c r="J853" s="257"/>
    </row>
    <row r="854" spans="1:10" x14ac:dyDescent="0.25">
      <c r="A854" s="255"/>
      <c r="B854" s="256"/>
      <c r="C854" s="256"/>
      <c r="D854" s="257"/>
      <c r="E854" s="256"/>
      <c r="F854" s="256"/>
      <c r="G854" s="257"/>
      <c r="H854" s="256"/>
      <c r="I854" s="257"/>
      <c r="J854" s="257"/>
    </row>
    <row r="855" spans="1:10" x14ac:dyDescent="0.25">
      <c r="A855" s="255"/>
      <c r="B855" s="256"/>
      <c r="C855" s="256"/>
      <c r="D855" s="257"/>
      <c r="E855" s="256"/>
      <c r="F855" s="256"/>
      <c r="G855" s="257"/>
      <c r="H855" s="256"/>
      <c r="I855" s="257"/>
      <c r="J855" s="257"/>
    </row>
    <row r="856" spans="1:10" x14ac:dyDescent="0.25">
      <c r="A856" s="255"/>
      <c r="B856" s="256"/>
      <c r="C856" s="256"/>
      <c r="D856" s="257"/>
      <c r="E856" s="256"/>
      <c r="F856" s="256"/>
      <c r="G856" s="257"/>
      <c r="H856" s="256"/>
      <c r="I856" s="257"/>
      <c r="J856" s="257"/>
    </row>
    <row r="857" spans="1:10" x14ac:dyDescent="0.25">
      <c r="A857" s="255"/>
      <c r="B857" s="256"/>
      <c r="C857" s="256"/>
      <c r="D857" s="257"/>
      <c r="E857" s="256"/>
      <c r="F857" s="256"/>
      <c r="G857" s="257"/>
      <c r="H857" s="256"/>
      <c r="I857" s="257"/>
      <c r="J857" s="257"/>
    </row>
    <row r="858" spans="1:10" x14ac:dyDescent="0.25">
      <c r="A858" s="255"/>
      <c r="B858" s="256"/>
      <c r="C858" s="256"/>
      <c r="D858" s="257"/>
      <c r="E858" s="256"/>
      <c r="F858" s="256"/>
      <c r="G858" s="257"/>
      <c r="H858" s="256"/>
      <c r="I858" s="257"/>
      <c r="J858" s="257"/>
    </row>
    <row r="859" spans="1:10" x14ac:dyDescent="0.25">
      <c r="A859" s="255"/>
      <c r="B859" s="256"/>
      <c r="C859" s="256"/>
      <c r="D859" s="257"/>
      <c r="E859" s="256"/>
      <c r="F859" s="256"/>
      <c r="G859" s="257"/>
      <c r="H859" s="256"/>
      <c r="I859" s="257"/>
      <c r="J859" s="257"/>
    </row>
    <row r="860" spans="1:10" x14ac:dyDescent="0.25">
      <c r="A860" s="255"/>
      <c r="B860" s="256"/>
      <c r="C860" s="256"/>
      <c r="D860" s="257"/>
      <c r="E860" s="256"/>
      <c r="F860" s="256"/>
      <c r="G860" s="257"/>
      <c r="H860" s="256"/>
      <c r="I860" s="257"/>
      <c r="J860" s="257"/>
    </row>
    <row r="861" spans="1:10" x14ac:dyDescent="0.25">
      <c r="A861" s="255"/>
      <c r="B861" s="256"/>
      <c r="C861" s="256"/>
      <c r="D861" s="257"/>
      <c r="E861" s="256"/>
      <c r="F861" s="256"/>
      <c r="G861" s="257"/>
      <c r="H861" s="256"/>
      <c r="I861" s="257"/>
      <c r="J861" s="257"/>
    </row>
    <row r="862" spans="1:10" x14ac:dyDescent="0.25">
      <c r="A862" s="255"/>
      <c r="B862" s="256"/>
      <c r="C862" s="256"/>
      <c r="D862" s="257"/>
      <c r="E862" s="256"/>
      <c r="F862" s="256"/>
      <c r="G862" s="257"/>
      <c r="H862" s="256"/>
      <c r="I862" s="257"/>
      <c r="J862" s="257"/>
    </row>
    <row r="863" spans="1:10" x14ac:dyDescent="0.25">
      <c r="A863" s="255"/>
      <c r="B863" s="256"/>
      <c r="C863" s="256"/>
      <c r="D863" s="257"/>
      <c r="E863" s="256"/>
      <c r="F863" s="256"/>
      <c r="G863" s="257"/>
      <c r="H863" s="256"/>
      <c r="I863" s="257"/>
      <c r="J863" s="257"/>
    </row>
    <row r="864" spans="1:10" x14ac:dyDescent="0.25">
      <c r="A864" s="255"/>
      <c r="B864" s="256"/>
      <c r="C864" s="256"/>
      <c r="D864" s="257"/>
      <c r="E864" s="256"/>
      <c r="F864" s="256"/>
      <c r="G864" s="257"/>
      <c r="H864" s="256"/>
      <c r="I864" s="257"/>
      <c r="J864" s="257"/>
    </row>
    <row r="865" spans="1:10" x14ac:dyDescent="0.25">
      <c r="A865" s="255"/>
      <c r="B865" s="256"/>
      <c r="C865" s="256"/>
      <c r="D865" s="257"/>
      <c r="E865" s="256"/>
      <c r="F865" s="256"/>
      <c r="G865" s="257"/>
      <c r="H865" s="256"/>
      <c r="I865" s="257"/>
      <c r="J865" s="257"/>
    </row>
    <row r="866" spans="1:10" x14ac:dyDescent="0.25">
      <c r="A866" s="255"/>
      <c r="B866" s="256"/>
      <c r="C866" s="256"/>
      <c r="D866" s="257"/>
      <c r="E866" s="256"/>
      <c r="F866" s="256"/>
      <c r="G866" s="257"/>
      <c r="H866" s="256"/>
      <c r="I866" s="257"/>
      <c r="J866" s="257"/>
    </row>
    <row r="867" spans="1:10" x14ac:dyDescent="0.25">
      <c r="A867" s="255"/>
      <c r="B867" s="256"/>
      <c r="C867" s="256"/>
      <c r="D867" s="257"/>
      <c r="E867" s="256"/>
      <c r="F867" s="256"/>
      <c r="G867" s="257"/>
      <c r="H867" s="256"/>
      <c r="I867" s="257"/>
      <c r="J867" s="257"/>
    </row>
    <row r="868" spans="1:10" x14ac:dyDescent="0.25">
      <c r="A868" s="255"/>
      <c r="B868" s="256"/>
      <c r="C868" s="256"/>
      <c r="D868" s="257"/>
      <c r="E868" s="256"/>
      <c r="F868" s="256"/>
      <c r="G868" s="257"/>
      <c r="H868" s="256"/>
      <c r="I868" s="257"/>
      <c r="J868" s="257"/>
    </row>
    <row r="869" spans="1:10" x14ac:dyDescent="0.25">
      <c r="A869" s="255"/>
      <c r="B869" s="256"/>
      <c r="C869" s="256"/>
      <c r="D869" s="257"/>
      <c r="E869" s="256"/>
      <c r="F869" s="256"/>
      <c r="G869" s="257"/>
      <c r="H869" s="256"/>
      <c r="I869" s="257"/>
      <c r="J869" s="257"/>
    </row>
    <row r="870" spans="1:10" x14ac:dyDescent="0.25">
      <c r="A870" s="255"/>
      <c r="B870" s="256"/>
      <c r="C870" s="256"/>
      <c r="D870" s="257"/>
      <c r="E870" s="256"/>
      <c r="F870" s="256"/>
      <c r="G870" s="257"/>
      <c r="H870" s="256"/>
      <c r="I870" s="257"/>
      <c r="J870" s="257"/>
    </row>
    <row r="871" spans="1:10" x14ac:dyDescent="0.25">
      <c r="A871" s="255"/>
      <c r="B871" s="256"/>
      <c r="C871" s="256"/>
      <c r="D871" s="257"/>
      <c r="E871" s="256"/>
      <c r="F871" s="256"/>
      <c r="G871" s="257"/>
      <c r="H871" s="256"/>
      <c r="I871" s="257"/>
      <c r="J871" s="257"/>
    </row>
    <row r="872" spans="1:10" x14ac:dyDescent="0.25">
      <c r="A872" s="255"/>
      <c r="B872" s="256"/>
      <c r="C872" s="256"/>
      <c r="D872" s="257"/>
      <c r="E872" s="256"/>
      <c r="F872" s="256"/>
      <c r="G872" s="257"/>
      <c r="H872" s="256"/>
      <c r="I872" s="257"/>
      <c r="J872" s="257"/>
    </row>
    <row r="873" spans="1:10" x14ac:dyDescent="0.25">
      <c r="A873" s="255"/>
      <c r="B873" s="256"/>
      <c r="C873" s="256"/>
      <c r="D873" s="257"/>
      <c r="E873" s="256"/>
      <c r="F873" s="256"/>
      <c r="G873" s="257"/>
      <c r="H873" s="256"/>
      <c r="I873" s="257"/>
      <c r="J873" s="257"/>
    </row>
    <row r="874" spans="1:10" x14ac:dyDescent="0.25">
      <c r="A874" s="255"/>
      <c r="B874" s="256"/>
      <c r="C874" s="256"/>
      <c r="D874" s="257"/>
      <c r="E874" s="256"/>
      <c r="F874" s="256"/>
      <c r="G874" s="257"/>
      <c r="H874" s="256"/>
      <c r="I874" s="257"/>
      <c r="J874" s="257"/>
    </row>
    <row r="875" spans="1:10" x14ac:dyDescent="0.25">
      <c r="A875" s="255"/>
      <c r="B875" s="256"/>
      <c r="C875" s="256"/>
      <c r="D875" s="257"/>
      <c r="E875" s="256"/>
      <c r="F875" s="256"/>
      <c r="G875" s="257"/>
      <c r="H875" s="256"/>
      <c r="I875" s="257"/>
      <c r="J875" s="257"/>
    </row>
    <row r="876" spans="1:10" x14ac:dyDescent="0.25">
      <c r="A876" s="255"/>
      <c r="B876" s="256"/>
      <c r="C876" s="256"/>
      <c r="D876" s="257"/>
      <c r="E876" s="256"/>
      <c r="F876" s="256"/>
      <c r="G876" s="257"/>
      <c r="H876" s="256"/>
      <c r="I876" s="257"/>
      <c r="J876" s="257"/>
    </row>
    <row r="877" spans="1:10" x14ac:dyDescent="0.25">
      <c r="A877" s="255"/>
      <c r="B877" s="256"/>
      <c r="C877" s="256"/>
      <c r="D877" s="257"/>
      <c r="E877" s="256"/>
      <c r="F877" s="256"/>
      <c r="G877" s="257"/>
      <c r="H877" s="256"/>
      <c r="I877" s="257"/>
      <c r="J877" s="257"/>
    </row>
    <row r="878" spans="1:10" x14ac:dyDescent="0.25">
      <c r="A878" s="255"/>
      <c r="B878" s="256"/>
      <c r="C878" s="256"/>
      <c r="D878" s="257"/>
      <c r="E878" s="256"/>
      <c r="F878" s="256"/>
      <c r="G878" s="257"/>
      <c r="H878" s="256"/>
      <c r="I878" s="257"/>
      <c r="J878" s="257"/>
    </row>
    <row r="879" spans="1:10" x14ac:dyDescent="0.25">
      <c r="A879" s="255"/>
      <c r="B879" s="256"/>
      <c r="C879" s="256"/>
      <c r="D879" s="257"/>
      <c r="E879" s="256"/>
      <c r="F879" s="256"/>
      <c r="G879" s="257"/>
      <c r="H879" s="256"/>
      <c r="I879" s="257"/>
      <c r="J879" s="257"/>
    </row>
    <row r="880" spans="1:10" x14ac:dyDescent="0.25">
      <c r="A880" s="255"/>
      <c r="B880" s="256"/>
      <c r="C880" s="256"/>
      <c r="D880" s="257"/>
      <c r="E880" s="256"/>
      <c r="F880" s="256"/>
      <c r="G880" s="257"/>
      <c r="H880" s="256"/>
      <c r="I880" s="257"/>
      <c r="J880" s="257"/>
    </row>
    <row r="881" spans="1:10" x14ac:dyDescent="0.25">
      <c r="A881" s="255"/>
      <c r="B881" s="256"/>
      <c r="C881" s="256"/>
      <c r="D881" s="257"/>
      <c r="E881" s="256"/>
      <c r="F881" s="256"/>
      <c r="G881" s="257"/>
      <c r="H881" s="256"/>
      <c r="I881" s="257"/>
      <c r="J881" s="257"/>
    </row>
    <row r="882" spans="1:10" x14ac:dyDescent="0.25">
      <c r="A882" s="255"/>
      <c r="B882" s="256"/>
      <c r="C882" s="256"/>
      <c r="D882" s="257"/>
      <c r="E882" s="256"/>
      <c r="F882" s="256"/>
      <c r="G882" s="257"/>
      <c r="H882" s="256"/>
      <c r="I882" s="257"/>
      <c r="J882" s="257"/>
    </row>
    <row r="883" spans="1:10" x14ac:dyDescent="0.25">
      <c r="A883" s="255"/>
      <c r="B883" s="256"/>
      <c r="C883" s="256"/>
      <c r="D883" s="257"/>
      <c r="E883" s="256"/>
      <c r="F883" s="256"/>
      <c r="G883" s="257"/>
      <c r="H883" s="256"/>
      <c r="I883" s="257"/>
      <c r="J883" s="257"/>
    </row>
    <row r="884" spans="1:10" x14ac:dyDescent="0.25">
      <c r="A884" s="255"/>
      <c r="B884" s="256"/>
      <c r="C884" s="256"/>
      <c r="D884" s="257"/>
      <c r="E884" s="256"/>
      <c r="F884" s="256"/>
      <c r="G884" s="257"/>
      <c r="H884" s="256"/>
      <c r="I884" s="257"/>
      <c r="J884" s="257"/>
    </row>
    <row r="885" spans="1:10" x14ac:dyDescent="0.25">
      <c r="A885" s="255"/>
      <c r="B885" s="256"/>
      <c r="C885" s="256"/>
      <c r="D885" s="257"/>
      <c r="E885" s="256"/>
      <c r="F885" s="256"/>
      <c r="G885" s="257"/>
      <c r="H885" s="256"/>
      <c r="I885" s="257"/>
      <c r="J885" s="257"/>
    </row>
    <row r="886" spans="1:10" x14ac:dyDescent="0.25">
      <c r="A886" s="255"/>
      <c r="B886" s="256"/>
      <c r="C886" s="256"/>
      <c r="D886" s="257"/>
      <c r="E886" s="256"/>
      <c r="F886" s="256"/>
      <c r="G886" s="257"/>
      <c r="H886" s="256"/>
      <c r="I886" s="257"/>
      <c r="J886" s="257"/>
    </row>
    <row r="887" spans="1:10" x14ac:dyDescent="0.25">
      <c r="A887" s="255"/>
      <c r="B887" s="256"/>
      <c r="C887" s="256"/>
      <c r="D887" s="257"/>
      <c r="E887" s="256"/>
      <c r="F887" s="256"/>
      <c r="G887" s="257"/>
      <c r="H887" s="256"/>
      <c r="I887" s="257"/>
      <c r="J887" s="257"/>
    </row>
    <row r="888" spans="1:10" x14ac:dyDescent="0.25">
      <c r="A888" s="255"/>
      <c r="B888" s="256"/>
      <c r="C888" s="256"/>
      <c r="D888" s="257"/>
      <c r="E888" s="256"/>
      <c r="F888" s="256"/>
      <c r="G888" s="257"/>
      <c r="H888" s="256"/>
      <c r="I888" s="257"/>
      <c r="J888" s="257"/>
    </row>
    <row r="889" spans="1:10" x14ac:dyDescent="0.25">
      <c r="A889" s="255"/>
      <c r="B889" s="256"/>
      <c r="C889" s="256"/>
      <c r="D889" s="257"/>
      <c r="E889" s="256"/>
      <c r="F889" s="256"/>
      <c r="G889" s="257"/>
      <c r="H889" s="256"/>
      <c r="I889" s="257"/>
      <c r="J889" s="257"/>
    </row>
    <row r="890" spans="1:10" x14ac:dyDescent="0.25">
      <c r="A890" s="255"/>
      <c r="B890" s="256"/>
      <c r="C890" s="256"/>
      <c r="D890" s="257"/>
      <c r="E890" s="256"/>
      <c r="F890" s="256"/>
      <c r="G890" s="257"/>
      <c r="H890" s="256"/>
      <c r="I890" s="257"/>
      <c r="J890" s="257"/>
    </row>
    <row r="891" spans="1:10" x14ac:dyDescent="0.25">
      <c r="A891" s="255"/>
      <c r="B891" s="256"/>
      <c r="C891" s="256"/>
      <c r="D891" s="257"/>
      <c r="E891" s="256"/>
      <c r="F891" s="256"/>
      <c r="G891" s="257"/>
      <c r="H891" s="256"/>
      <c r="I891" s="257"/>
      <c r="J891" s="257"/>
    </row>
    <row r="892" spans="1:10" x14ac:dyDescent="0.25">
      <c r="A892" s="255"/>
      <c r="B892" s="256"/>
      <c r="C892" s="256"/>
      <c r="D892" s="257"/>
      <c r="E892" s="256"/>
      <c r="F892" s="256"/>
      <c r="G892" s="257"/>
      <c r="H892" s="256"/>
      <c r="I892" s="257"/>
      <c r="J892" s="257"/>
    </row>
    <row r="893" spans="1:10" x14ac:dyDescent="0.25">
      <c r="A893" s="255"/>
      <c r="B893" s="256"/>
      <c r="C893" s="256"/>
      <c r="D893" s="257"/>
      <c r="E893" s="256"/>
      <c r="F893" s="256"/>
      <c r="G893" s="257"/>
      <c r="H893" s="256"/>
      <c r="I893" s="257"/>
      <c r="J893" s="257"/>
    </row>
    <row r="894" spans="1:10" x14ac:dyDescent="0.25">
      <c r="A894" s="255"/>
      <c r="B894" s="256"/>
      <c r="C894" s="256"/>
      <c r="D894" s="257"/>
      <c r="E894" s="256"/>
      <c r="F894" s="256"/>
      <c r="G894" s="257"/>
      <c r="H894" s="256"/>
      <c r="I894" s="257"/>
      <c r="J894" s="257"/>
    </row>
    <row r="895" spans="1:10" x14ac:dyDescent="0.25">
      <c r="A895" s="255"/>
      <c r="B895" s="256"/>
      <c r="C895" s="256"/>
      <c r="D895" s="257"/>
      <c r="E895" s="256"/>
      <c r="F895" s="256"/>
      <c r="G895" s="257"/>
      <c r="H895" s="256"/>
      <c r="I895" s="257"/>
      <c r="J895" s="257"/>
    </row>
    <row r="896" spans="1:10" x14ac:dyDescent="0.25">
      <c r="A896" s="255"/>
      <c r="B896" s="256"/>
      <c r="C896" s="256"/>
      <c r="D896" s="257"/>
      <c r="E896" s="256"/>
      <c r="F896" s="256"/>
      <c r="G896" s="257"/>
      <c r="H896" s="256"/>
      <c r="I896" s="257"/>
      <c r="J896" s="257"/>
    </row>
    <row r="897" spans="1:10" x14ac:dyDescent="0.25">
      <c r="A897" s="255"/>
      <c r="B897" s="256"/>
      <c r="C897" s="256"/>
      <c r="D897" s="257"/>
      <c r="E897" s="256"/>
      <c r="F897" s="256"/>
      <c r="G897" s="257"/>
      <c r="H897" s="256"/>
      <c r="I897" s="257"/>
      <c r="J897" s="257"/>
    </row>
    <row r="898" spans="1:10" x14ac:dyDescent="0.25">
      <c r="A898" s="255"/>
      <c r="B898" s="256"/>
      <c r="C898" s="256"/>
      <c r="D898" s="257"/>
      <c r="E898" s="256"/>
      <c r="F898" s="256"/>
      <c r="G898" s="257"/>
      <c r="H898" s="256"/>
      <c r="I898" s="257"/>
      <c r="J898" s="257"/>
    </row>
    <row r="899" spans="1:10" x14ac:dyDescent="0.25">
      <c r="A899" s="255"/>
      <c r="B899" s="256"/>
      <c r="C899" s="256"/>
      <c r="D899" s="257"/>
      <c r="E899" s="256"/>
      <c r="F899" s="256"/>
      <c r="G899" s="257"/>
      <c r="H899" s="256"/>
      <c r="I899" s="257"/>
      <c r="J899" s="257"/>
    </row>
    <row r="900" spans="1:10" x14ac:dyDescent="0.25">
      <c r="A900" s="255"/>
      <c r="B900" s="256"/>
      <c r="C900" s="256"/>
      <c r="D900" s="257"/>
      <c r="E900" s="256"/>
      <c r="F900" s="256"/>
      <c r="G900" s="257"/>
      <c r="H900" s="256"/>
      <c r="I900" s="257"/>
      <c r="J900" s="257"/>
    </row>
    <row r="901" spans="1:10" x14ac:dyDescent="0.25">
      <c r="A901" s="255"/>
      <c r="B901" s="256"/>
      <c r="C901" s="256"/>
      <c r="D901" s="257"/>
      <c r="E901" s="256"/>
      <c r="F901" s="256"/>
      <c r="G901" s="257"/>
      <c r="H901" s="256"/>
      <c r="I901" s="257"/>
      <c r="J901" s="257"/>
    </row>
    <row r="902" spans="1:10" x14ac:dyDescent="0.25">
      <c r="A902" s="255"/>
      <c r="B902" s="256"/>
      <c r="C902" s="256"/>
      <c r="D902" s="257"/>
      <c r="E902" s="256"/>
      <c r="F902" s="256"/>
      <c r="G902" s="257"/>
      <c r="H902" s="256"/>
      <c r="I902" s="257"/>
      <c r="J902" s="257"/>
    </row>
    <row r="903" spans="1:10" x14ac:dyDescent="0.25">
      <c r="A903" s="255"/>
      <c r="B903" s="256"/>
      <c r="C903" s="256"/>
      <c r="D903" s="257"/>
      <c r="E903" s="256"/>
      <c r="F903" s="256"/>
      <c r="G903" s="257"/>
      <c r="H903" s="256"/>
      <c r="I903" s="257"/>
      <c r="J903" s="257"/>
    </row>
    <row r="904" spans="1:10" x14ac:dyDescent="0.25">
      <c r="A904" s="255"/>
      <c r="B904" s="256"/>
      <c r="C904" s="256"/>
      <c r="D904" s="257"/>
      <c r="E904" s="256"/>
      <c r="F904" s="256"/>
      <c r="G904" s="257"/>
      <c r="H904" s="256"/>
      <c r="I904" s="257"/>
      <c r="J904" s="257"/>
    </row>
    <row r="905" spans="1:10" x14ac:dyDescent="0.25">
      <c r="A905" s="255"/>
      <c r="B905" s="256"/>
      <c r="C905" s="256"/>
      <c r="D905" s="257"/>
      <c r="E905" s="256"/>
      <c r="F905" s="256"/>
      <c r="G905" s="257"/>
      <c r="H905" s="256"/>
      <c r="I905" s="257"/>
      <c r="J905" s="257"/>
    </row>
    <row r="906" spans="1:10" x14ac:dyDescent="0.25">
      <c r="A906" s="255"/>
      <c r="B906" s="256"/>
      <c r="C906" s="256"/>
      <c r="D906" s="257"/>
      <c r="E906" s="256"/>
      <c r="F906" s="256"/>
      <c r="G906" s="257"/>
      <c r="H906" s="256"/>
      <c r="I906" s="257"/>
      <c r="J906" s="257"/>
    </row>
    <row r="907" spans="1:10" x14ac:dyDescent="0.25">
      <c r="A907" s="255"/>
      <c r="B907" s="256"/>
      <c r="C907" s="256"/>
      <c r="D907" s="257"/>
      <c r="E907" s="256"/>
      <c r="F907" s="256"/>
      <c r="G907" s="257"/>
      <c r="H907" s="256"/>
      <c r="I907" s="257"/>
      <c r="J907" s="257"/>
    </row>
    <row r="908" spans="1:10" x14ac:dyDescent="0.25">
      <c r="A908" s="255"/>
      <c r="B908" s="256"/>
      <c r="C908" s="256"/>
      <c r="D908" s="257"/>
      <c r="E908" s="256"/>
      <c r="F908" s="256"/>
      <c r="G908" s="257"/>
      <c r="H908" s="256"/>
      <c r="I908" s="257"/>
      <c r="J908" s="257"/>
    </row>
    <row r="909" spans="1:10" x14ac:dyDescent="0.25">
      <c r="A909" s="255"/>
      <c r="B909" s="256"/>
      <c r="C909" s="256"/>
      <c r="D909" s="257"/>
      <c r="E909" s="256"/>
      <c r="F909" s="256"/>
      <c r="G909" s="257"/>
      <c r="H909" s="256"/>
      <c r="I909" s="257"/>
      <c r="J909" s="257"/>
    </row>
    <row r="910" spans="1:10" x14ac:dyDescent="0.25">
      <c r="A910" s="255"/>
      <c r="B910" s="256"/>
      <c r="C910" s="256"/>
      <c r="D910" s="257"/>
      <c r="E910" s="256"/>
      <c r="F910" s="256"/>
      <c r="G910" s="257"/>
      <c r="H910" s="256"/>
      <c r="I910" s="257"/>
      <c r="J910" s="257"/>
    </row>
    <row r="911" spans="1:10" x14ac:dyDescent="0.25">
      <c r="A911" s="255"/>
      <c r="B911" s="256"/>
      <c r="C911" s="256"/>
      <c r="D911" s="257"/>
      <c r="E911" s="256"/>
      <c r="F911" s="256"/>
      <c r="G911" s="257"/>
      <c r="H911" s="256"/>
      <c r="I911" s="257"/>
      <c r="J911" s="257"/>
    </row>
    <row r="912" spans="1:10" x14ac:dyDescent="0.25">
      <c r="A912" s="255"/>
      <c r="B912" s="256"/>
      <c r="C912" s="256"/>
      <c r="D912" s="257"/>
      <c r="E912" s="256"/>
      <c r="F912" s="256"/>
      <c r="G912" s="257"/>
      <c r="H912" s="256"/>
      <c r="I912" s="257"/>
      <c r="J912" s="257"/>
    </row>
    <row r="913" spans="1:10" x14ac:dyDescent="0.25">
      <c r="A913" s="255"/>
      <c r="B913" s="256"/>
      <c r="C913" s="256"/>
      <c r="D913" s="257"/>
      <c r="E913" s="256"/>
      <c r="F913" s="256"/>
      <c r="G913" s="257"/>
      <c r="H913" s="256"/>
      <c r="I913" s="257"/>
      <c r="J913" s="257"/>
    </row>
    <row r="914" spans="1:10" x14ac:dyDescent="0.25">
      <c r="A914" s="255"/>
      <c r="B914" s="256"/>
      <c r="C914" s="256"/>
      <c r="D914" s="257"/>
      <c r="E914" s="256"/>
      <c r="F914" s="256"/>
      <c r="G914" s="257"/>
      <c r="H914" s="256"/>
      <c r="I914" s="257"/>
      <c r="J914" s="257"/>
    </row>
    <row r="915" spans="1:10" x14ac:dyDescent="0.25">
      <c r="A915" s="255"/>
      <c r="B915" s="256"/>
      <c r="C915" s="256"/>
      <c r="D915" s="257"/>
      <c r="E915" s="256"/>
      <c r="F915" s="256"/>
      <c r="G915" s="257"/>
      <c r="H915" s="256"/>
      <c r="I915" s="257"/>
      <c r="J915" s="257"/>
    </row>
    <row r="916" spans="1:10" x14ac:dyDescent="0.25">
      <c r="A916" s="255"/>
      <c r="B916" s="256"/>
      <c r="C916" s="256"/>
      <c r="D916" s="257"/>
      <c r="E916" s="256"/>
      <c r="F916" s="256"/>
      <c r="G916" s="257"/>
      <c r="H916" s="256"/>
      <c r="I916" s="257"/>
      <c r="J916" s="257"/>
    </row>
    <row r="917" spans="1:10" x14ac:dyDescent="0.25">
      <c r="A917" s="255"/>
      <c r="B917" s="256"/>
      <c r="C917" s="256"/>
      <c r="D917" s="257"/>
      <c r="E917" s="256"/>
      <c r="F917" s="256"/>
      <c r="G917" s="257"/>
      <c r="H917" s="256"/>
      <c r="I917" s="257"/>
      <c r="J917" s="257"/>
    </row>
    <row r="918" spans="1:10" x14ac:dyDescent="0.25">
      <c r="A918" s="255"/>
      <c r="B918" s="256"/>
      <c r="C918" s="256"/>
      <c r="D918" s="257"/>
      <c r="E918" s="256"/>
      <c r="F918" s="256"/>
      <c r="G918" s="257"/>
      <c r="H918" s="256"/>
      <c r="I918" s="257"/>
      <c r="J918" s="257"/>
    </row>
    <row r="919" spans="1:10" x14ac:dyDescent="0.25">
      <c r="A919" s="255"/>
      <c r="B919" s="256"/>
      <c r="C919" s="256"/>
      <c r="D919" s="257"/>
      <c r="E919" s="256"/>
      <c r="F919" s="256"/>
      <c r="G919" s="257"/>
      <c r="H919" s="256"/>
      <c r="I919" s="257"/>
      <c r="J919" s="257"/>
    </row>
    <row r="920" spans="1:10" x14ac:dyDescent="0.25">
      <c r="A920" s="255"/>
      <c r="B920" s="256"/>
      <c r="C920" s="256"/>
      <c r="D920" s="257"/>
      <c r="E920" s="256"/>
      <c r="F920" s="256"/>
      <c r="G920" s="257"/>
      <c r="H920" s="256"/>
      <c r="I920" s="257"/>
      <c r="J920" s="257"/>
    </row>
    <row r="921" spans="1:10" x14ac:dyDescent="0.25">
      <c r="A921" s="255"/>
      <c r="B921" s="256"/>
      <c r="C921" s="256"/>
      <c r="D921" s="257"/>
      <c r="E921" s="256"/>
      <c r="F921" s="256"/>
      <c r="G921" s="257"/>
      <c r="H921" s="256"/>
      <c r="I921" s="257"/>
      <c r="J921" s="257"/>
    </row>
    <row r="922" spans="1:10" x14ac:dyDescent="0.25">
      <c r="A922" s="255"/>
      <c r="B922" s="256"/>
      <c r="C922" s="256"/>
      <c r="D922" s="257"/>
      <c r="E922" s="256"/>
      <c r="F922" s="256"/>
      <c r="G922" s="257"/>
      <c r="H922" s="256"/>
      <c r="I922" s="257"/>
      <c r="J922" s="257"/>
    </row>
    <row r="923" spans="1:10" x14ac:dyDescent="0.25">
      <c r="A923" s="255"/>
      <c r="B923" s="256"/>
      <c r="C923" s="256"/>
      <c r="D923" s="257"/>
      <c r="E923" s="256"/>
      <c r="F923" s="256"/>
      <c r="G923" s="257"/>
      <c r="H923" s="256"/>
      <c r="I923" s="257"/>
      <c r="J923" s="257"/>
    </row>
    <row r="924" spans="1:10" x14ac:dyDescent="0.25">
      <c r="A924" s="255"/>
      <c r="B924" s="256"/>
      <c r="C924" s="256"/>
      <c r="D924" s="257"/>
      <c r="E924" s="256"/>
      <c r="F924" s="256"/>
      <c r="G924" s="257"/>
      <c r="H924" s="256"/>
      <c r="I924" s="257"/>
      <c r="J924" s="257"/>
    </row>
    <row r="925" spans="1:10" x14ac:dyDescent="0.25">
      <c r="A925" s="255"/>
      <c r="B925" s="256"/>
      <c r="C925" s="256"/>
      <c r="D925" s="257"/>
      <c r="E925" s="256"/>
      <c r="F925" s="256"/>
      <c r="G925" s="257"/>
      <c r="H925" s="256"/>
      <c r="I925" s="257"/>
      <c r="J925" s="257"/>
    </row>
    <row r="926" spans="1:10" x14ac:dyDescent="0.25">
      <c r="A926" s="255"/>
      <c r="B926" s="256"/>
      <c r="C926" s="256"/>
      <c r="D926" s="257"/>
      <c r="E926" s="256"/>
      <c r="F926" s="256"/>
      <c r="G926" s="257"/>
      <c r="H926" s="256"/>
      <c r="I926" s="257"/>
      <c r="J926" s="257"/>
    </row>
    <row r="927" spans="1:10" x14ac:dyDescent="0.25">
      <c r="A927" s="255"/>
      <c r="B927" s="256"/>
      <c r="C927" s="256"/>
      <c r="D927" s="257"/>
      <c r="E927" s="256"/>
      <c r="F927" s="256"/>
      <c r="G927" s="257"/>
      <c r="H927" s="256"/>
      <c r="I927" s="257"/>
      <c r="J927" s="257"/>
    </row>
    <row r="928" spans="1:10" x14ac:dyDescent="0.25">
      <c r="A928" s="255"/>
      <c r="B928" s="256"/>
      <c r="C928" s="256"/>
      <c r="D928" s="257"/>
      <c r="E928" s="256"/>
      <c r="F928" s="256"/>
      <c r="G928" s="257"/>
      <c r="H928" s="256"/>
      <c r="I928" s="257"/>
      <c r="J928" s="257"/>
    </row>
    <row r="929" spans="1:10" x14ac:dyDescent="0.25">
      <c r="A929" s="255"/>
      <c r="B929" s="256"/>
      <c r="C929" s="256"/>
      <c r="D929" s="257"/>
      <c r="E929" s="256"/>
      <c r="F929" s="256"/>
      <c r="G929" s="257"/>
      <c r="H929" s="256"/>
      <c r="I929" s="257"/>
      <c r="J929" s="257"/>
    </row>
    <row r="930" spans="1:10" x14ac:dyDescent="0.25">
      <c r="A930" s="255"/>
      <c r="B930" s="256"/>
      <c r="C930" s="256"/>
      <c r="D930" s="257"/>
      <c r="E930" s="256"/>
      <c r="F930" s="256"/>
      <c r="G930" s="257"/>
      <c r="H930" s="256"/>
      <c r="I930" s="257"/>
      <c r="J930" s="257"/>
    </row>
    <row r="931" spans="1:10" x14ac:dyDescent="0.25">
      <c r="A931" s="255"/>
      <c r="B931" s="256"/>
      <c r="C931" s="256"/>
      <c r="D931" s="257"/>
      <c r="E931" s="256"/>
      <c r="F931" s="256"/>
      <c r="G931" s="257"/>
      <c r="H931" s="256"/>
      <c r="I931" s="257"/>
      <c r="J931" s="257"/>
    </row>
    <row r="932" spans="1:10" x14ac:dyDescent="0.25">
      <c r="A932" s="255"/>
      <c r="B932" s="256"/>
      <c r="C932" s="256"/>
      <c r="D932" s="257"/>
      <c r="E932" s="256"/>
      <c r="F932" s="256"/>
      <c r="G932" s="257"/>
      <c r="H932" s="256"/>
      <c r="I932" s="257"/>
      <c r="J932" s="257"/>
    </row>
    <row r="933" spans="1:10" x14ac:dyDescent="0.25">
      <c r="A933" s="255"/>
      <c r="B933" s="256"/>
      <c r="C933" s="256"/>
      <c r="D933" s="257"/>
      <c r="E933" s="256"/>
      <c r="F933" s="256"/>
      <c r="G933" s="257"/>
      <c r="H933" s="256"/>
      <c r="I933" s="257"/>
      <c r="J933" s="257"/>
    </row>
    <row r="934" spans="1:10" x14ac:dyDescent="0.25">
      <c r="A934" s="255"/>
      <c r="B934" s="256"/>
      <c r="C934" s="256"/>
      <c r="D934" s="257"/>
      <c r="E934" s="256"/>
      <c r="F934" s="256"/>
      <c r="G934" s="257"/>
      <c r="H934" s="256"/>
      <c r="I934" s="257"/>
      <c r="J934" s="257"/>
    </row>
    <row r="935" spans="1:10" x14ac:dyDescent="0.25">
      <c r="A935" s="255"/>
      <c r="B935" s="256"/>
      <c r="C935" s="256"/>
      <c r="D935" s="257"/>
      <c r="E935" s="256"/>
      <c r="F935" s="256"/>
      <c r="G935" s="257"/>
      <c r="H935" s="256"/>
      <c r="I935" s="257"/>
      <c r="J935" s="257"/>
    </row>
    <row r="936" spans="1:10" x14ac:dyDescent="0.25">
      <c r="A936" s="255"/>
      <c r="B936" s="256"/>
      <c r="C936" s="256"/>
      <c r="D936" s="257"/>
      <c r="E936" s="256"/>
      <c r="F936" s="256"/>
      <c r="G936" s="257"/>
      <c r="H936" s="256"/>
      <c r="I936" s="257"/>
      <c r="J936" s="257"/>
    </row>
    <row r="937" spans="1:10" x14ac:dyDescent="0.25">
      <c r="A937" s="255"/>
      <c r="B937" s="256"/>
      <c r="C937" s="256"/>
      <c r="D937" s="257"/>
      <c r="E937" s="256"/>
      <c r="F937" s="256"/>
      <c r="G937" s="257"/>
      <c r="H937" s="256"/>
      <c r="I937" s="257"/>
      <c r="J937" s="257"/>
    </row>
    <row r="938" spans="1:10" x14ac:dyDescent="0.25">
      <c r="A938" s="255"/>
      <c r="B938" s="256"/>
      <c r="C938" s="256"/>
      <c r="D938" s="257"/>
      <c r="E938" s="256"/>
      <c r="F938" s="256"/>
      <c r="G938" s="257"/>
      <c r="H938" s="256"/>
      <c r="I938" s="257"/>
      <c r="J938" s="257"/>
    </row>
    <row r="939" spans="1:10" x14ac:dyDescent="0.25">
      <c r="A939" s="255"/>
      <c r="B939" s="256"/>
      <c r="C939" s="256"/>
      <c r="D939" s="257"/>
      <c r="E939" s="256"/>
      <c r="F939" s="256"/>
      <c r="G939" s="257"/>
      <c r="H939" s="256"/>
      <c r="I939" s="257"/>
      <c r="J939" s="257"/>
    </row>
    <row r="940" spans="1:10" x14ac:dyDescent="0.25">
      <c r="A940" s="255"/>
      <c r="B940" s="256"/>
      <c r="C940" s="256"/>
      <c r="D940" s="257"/>
      <c r="E940" s="256"/>
      <c r="F940" s="256"/>
      <c r="G940" s="257"/>
      <c r="H940" s="256"/>
      <c r="I940" s="257"/>
      <c r="J940" s="257"/>
    </row>
    <row r="941" spans="1:10" x14ac:dyDescent="0.25">
      <c r="A941" s="255"/>
      <c r="B941" s="256"/>
      <c r="C941" s="256"/>
      <c r="D941" s="257"/>
      <c r="E941" s="256"/>
      <c r="F941" s="256"/>
      <c r="G941" s="257"/>
      <c r="H941" s="256"/>
      <c r="I941" s="257"/>
      <c r="J941" s="257"/>
    </row>
    <row r="942" spans="1:10" x14ac:dyDescent="0.25">
      <c r="A942" s="255"/>
      <c r="B942" s="256"/>
      <c r="C942" s="256"/>
      <c r="D942" s="257"/>
      <c r="E942" s="256"/>
      <c r="F942" s="256"/>
      <c r="G942" s="257"/>
      <c r="H942" s="256"/>
      <c r="I942" s="257"/>
      <c r="J942" s="257"/>
    </row>
    <row r="943" spans="1:10" x14ac:dyDescent="0.25">
      <c r="A943" s="255"/>
      <c r="B943" s="256"/>
      <c r="C943" s="256"/>
      <c r="D943" s="257"/>
      <c r="E943" s="256"/>
      <c r="F943" s="256"/>
      <c r="G943" s="257"/>
      <c r="H943" s="256"/>
      <c r="I943" s="257"/>
      <c r="J943" s="257"/>
    </row>
    <row r="944" spans="1:10" x14ac:dyDescent="0.25">
      <c r="A944" s="255"/>
      <c r="B944" s="256"/>
      <c r="C944" s="256"/>
      <c r="D944" s="257"/>
      <c r="E944" s="256"/>
      <c r="F944" s="256"/>
      <c r="G944" s="257"/>
      <c r="H944" s="256"/>
      <c r="I944" s="257"/>
      <c r="J944" s="257"/>
    </row>
    <row r="945" spans="1:10" x14ac:dyDescent="0.25">
      <c r="A945" s="255"/>
      <c r="B945" s="256"/>
      <c r="C945" s="256"/>
      <c r="D945" s="257"/>
      <c r="E945" s="256"/>
      <c r="F945" s="256"/>
      <c r="G945" s="257"/>
      <c r="H945" s="256"/>
      <c r="I945" s="257"/>
      <c r="J945" s="257"/>
    </row>
    <row r="946" spans="1:10" x14ac:dyDescent="0.25">
      <c r="A946" s="255"/>
      <c r="B946" s="256"/>
      <c r="C946" s="256"/>
      <c r="D946" s="257"/>
      <c r="E946" s="256"/>
      <c r="F946" s="256"/>
      <c r="G946" s="257"/>
      <c r="H946" s="256"/>
      <c r="I946" s="257"/>
      <c r="J946" s="257"/>
    </row>
    <row r="947" spans="1:10" x14ac:dyDescent="0.25">
      <c r="A947" s="255"/>
      <c r="B947" s="256"/>
      <c r="C947" s="256"/>
      <c r="D947" s="257"/>
      <c r="E947" s="256"/>
      <c r="F947" s="256"/>
      <c r="G947" s="257"/>
      <c r="H947" s="256"/>
      <c r="I947" s="257"/>
      <c r="J947" s="257"/>
    </row>
    <row r="948" spans="1:10" x14ac:dyDescent="0.25">
      <c r="A948" s="255"/>
      <c r="B948" s="256"/>
      <c r="C948" s="256"/>
      <c r="D948" s="257"/>
      <c r="E948" s="256"/>
      <c r="F948" s="256"/>
      <c r="G948" s="257"/>
      <c r="H948" s="256"/>
      <c r="I948" s="257"/>
      <c r="J948" s="257"/>
    </row>
    <row r="949" spans="1:10" x14ac:dyDescent="0.25">
      <c r="A949" s="255"/>
      <c r="B949" s="256"/>
      <c r="C949" s="256"/>
      <c r="D949" s="257"/>
      <c r="E949" s="256"/>
      <c r="F949" s="256"/>
      <c r="G949" s="257"/>
      <c r="H949" s="256"/>
      <c r="I949" s="257"/>
      <c r="J949" s="257"/>
    </row>
    <row r="950" spans="1:10" x14ac:dyDescent="0.25">
      <c r="A950" s="255"/>
      <c r="B950" s="256"/>
      <c r="C950" s="256"/>
      <c r="D950" s="257"/>
      <c r="E950" s="256"/>
      <c r="F950" s="256"/>
      <c r="G950" s="257"/>
      <c r="H950" s="256"/>
      <c r="I950" s="257"/>
      <c r="J950" s="257"/>
    </row>
    <row r="951" spans="1:10" x14ac:dyDescent="0.25">
      <c r="A951" s="255"/>
      <c r="B951" s="256"/>
      <c r="C951" s="256"/>
      <c r="D951" s="257"/>
      <c r="E951" s="256"/>
      <c r="F951" s="256"/>
      <c r="G951" s="257"/>
      <c r="H951" s="256"/>
      <c r="I951" s="257"/>
      <c r="J951" s="257"/>
    </row>
    <row r="952" spans="1:10" x14ac:dyDescent="0.25">
      <c r="A952" s="255"/>
      <c r="B952" s="256"/>
      <c r="C952" s="256"/>
      <c r="D952" s="257"/>
      <c r="E952" s="256"/>
      <c r="F952" s="256"/>
      <c r="G952" s="257"/>
      <c r="H952" s="256"/>
      <c r="I952" s="257"/>
      <c r="J952" s="257"/>
    </row>
    <row r="953" spans="1:10" x14ac:dyDescent="0.25">
      <c r="A953" s="255"/>
      <c r="B953" s="256"/>
      <c r="C953" s="256"/>
      <c r="D953" s="257"/>
      <c r="E953" s="256"/>
      <c r="F953" s="256"/>
      <c r="G953" s="257"/>
      <c r="H953" s="256"/>
      <c r="I953" s="257"/>
      <c r="J953" s="257"/>
    </row>
    <row r="954" spans="1:10" x14ac:dyDescent="0.25">
      <c r="A954" s="255"/>
      <c r="B954" s="256"/>
      <c r="C954" s="256"/>
      <c r="D954" s="257"/>
      <c r="E954" s="256"/>
      <c r="F954" s="256"/>
      <c r="G954" s="257"/>
      <c r="H954" s="256"/>
      <c r="I954" s="257"/>
      <c r="J954" s="257"/>
    </row>
    <row r="955" spans="1:10" x14ac:dyDescent="0.25">
      <c r="A955" s="255"/>
      <c r="B955" s="256"/>
      <c r="C955" s="256"/>
      <c r="D955" s="257"/>
      <c r="E955" s="256"/>
      <c r="F955" s="256"/>
      <c r="G955" s="257"/>
      <c r="H955" s="256"/>
      <c r="I955" s="257"/>
      <c r="J955" s="257"/>
    </row>
    <row r="956" spans="1:10" x14ac:dyDescent="0.25">
      <c r="A956" s="255"/>
      <c r="B956" s="256"/>
      <c r="C956" s="256"/>
      <c r="D956" s="257"/>
      <c r="E956" s="256"/>
      <c r="F956" s="256"/>
      <c r="G956" s="257"/>
      <c r="H956" s="256"/>
      <c r="I956" s="257"/>
      <c r="J956" s="257"/>
    </row>
    <row r="957" spans="1:10" x14ac:dyDescent="0.25">
      <c r="A957" s="255"/>
      <c r="B957" s="256"/>
      <c r="C957" s="256"/>
      <c r="D957" s="257"/>
      <c r="E957" s="256"/>
      <c r="F957" s="256"/>
      <c r="G957" s="257"/>
      <c r="H957" s="256"/>
      <c r="I957" s="257"/>
      <c r="J957" s="257"/>
    </row>
    <row r="958" spans="1:10" x14ac:dyDescent="0.25">
      <c r="A958" s="255"/>
      <c r="B958" s="256"/>
      <c r="C958" s="256"/>
      <c r="D958" s="257"/>
      <c r="E958" s="256"/>
      <c r="F958" s="256"/>
      <c r="G958" s="257"/>
      <c r="H958" s="256"/>
      <c r="I958" s="257"/>
      <c r="J958" s="257"/>
    </row>
    <row r="959" spans="1:10" x14ac:dyDescent="0.25">
      <c r="A959" s="255"/>
      <c r="B959" s="256"/>
      <c r="C959" s="256"/>
      <c r="D959" s="257"/>
      <c r="E959" s="256"/>
      <c r="F959" s="256"/>
      <c r="G959" s="257"/>
      <c r="H959" s="256"/>
      <c r="I959" s="257"/>
      <c r="J959" s="257"/>
    </row>
    <row r="960" spans="1:10" x14ac:dyDescent="0.25">
      <c r="A960" s="255"/>
      <c r="B960" s="256"/>
      <c r="C960" s="256"/>
      <c r="D960" s="257"/>
      <c r="E960" s="256"/>
      <c r="F960" s="256"/>
      <c r="G960" s="257"/>
      <c r="H960" s="256"/>
      <c r="I960" s="257"/>
      <c r="J960" s="257"/>
    </row>
    <row r="961" spans="1:10" x14ac:dyDescent="0.25">
      <c r="A961" s="255"/>
      <c r="B961" s="256"/>
      <c r="C961" s="256"/>
      <c r="D961" s="257"/>
      <c r="E961" s="256"/>
      <c r="F961" s="256"/>
      <c r="G961" s="257"/>
      <c r="H961" s="256"/>
      <c r="I961" s="257"/>
      <c r="J961" s="257"/>
    </row>
    <row r="962" spans="1:10" x14ac:dyDescent="0.25">
      <c r="A962" s="255"/>
      <c r="B962" s="256"/>
      <c r="C962" s="256"/>
      <c r="D962" s="257"/>
      <c r="E962" s="256"/>
      <c r="F962" s="256"/>
      <c r="G962" s="257"/>
      <c r="H962" s="256"/>
      <c r="I962" s="257"/>
      <c r="J962" s="257"/>
    </row>
    <row r="963" spans="1:10" x14ac:dyDescent="0.25">
      <c r="A963" s="255"/>
      <c r="B963" s="256"/>
      <c r="C963" s="256"/>
      <c r="D963" s="257"/>
      <c r="E963" s="256"/>
      <c r="F963" s="256"/>
      <c r="G963" s="257"/>
      <c r="H963" s="256"/>
      <c r="I963" s="257"/>
      <c r="J963" s="257"/>
    </row>
    <row r="964" spans="1:10" x14ac:dyDescent="0.25">
      <c r="A964" s="255"/>
      <c r="B964" s="256"/>
      <c r="C964" s="256"/>
      <c r="D964" s="257"/>
      <c r="E964" s="256"/>
      <c r="F964" s="256"/>
      <c r="G964" s="257"/>
      <c r="H964" s="256"/>
      <c r="I964" s="257"/>
      <c r="J964" s="257"/>
    </row>
    <row r="965" spans="1:10" x14ac:dyDescent="0.25">
      <c r="A965" s="255"/>
      <c r="B965" s="256"/>
      <c r="C965" s="256"/>
      <c r="D965" s="257"/>
      <c r="E965" s="256"/>
      <c r="F965" s="256"/>
      <c r="G965" s="257"/>
      <c r="H965" s="256"/>
      <c r="I965" s="257"/>
      <c r="J965" s="257"/>
    </row>
    <row r="966" spans="1:10" x14ac:dyDescent="0.25">
      <c r="A966" s="255"/>
      <c r="B966" s="256"/>
      <c r="C966" s="256"/>
      <c r="D966" s="257"/>
      <c r="E966" s="256"/>
      <c r="F966" s="256"/>
      <c r="G966" s="257"/>
      <c r="H966" s="256"/>
      <c r="I966" s="257"/>
      <c r="J966" s="257"/>
    </row>
    <row r="967" spans="1:10" x14ac:dyDescent="0.25">
      <c r="A967" s="255"/>
      <c r="B967" s="256"/>
      <c r="C967" s="256"/>
      <c r="D967" s="257"/>
      <c r="E967" s="256"/>
      <c r="F967" s="256"/>
      <c r="G967" s="257"/>
      <c r="H967" s="256"/>
      <c r="I967" s="257"/>
      <c r="J967" s="257"/>
    </row>
    <row r="968" spans="1:10" x14ac:dyDescent="0.25">
      <c r="A968" s="255"/>
      <c r="B968" s="256"/>
      <c r="C968" s="256"/>
      <c r="D968" s="257"/>
      <c r="E968" s="256"/>
      <c r="F968" s="256"/>
      <c r="G968" s="257"/>
      <c r="H968" s="256"/>
      <c r="I968" s="257"/>
      <c r="J968" s="257"/>
    </row>
    <row r="969" spans="1:10" x14ac:dyDescent="0.25">
      <c r="A969" s="255"/>
      <c r="B969" s="256"/>
      <c r="C969" s="256"/>
      <c r="D969" s="257"/>
      <c r="E969" s="256"/>
      <c r="F969" s="256"/>
      <c r="G969" s="257"/>
      <c r="H969" s="256"/>
      <c r="I969" s="257"/>
      <c r="J969" s="257"/>
    </row>
    <row r="970" spans="1:10" x14ac:dyDescent="0.25">
      <c r="A970" s="255"/>
      <c r="B970" s="256"/>
      <c r="C970" s="256"/>
      <c r="D970" s="257"/>
      <c r="E970" s="256"/>
      <c r="F970" s="256"/>
      <c r="G970" s="257"/>
      <c r="H970" s="256"/>
      <c r="I970" s="257"/>
      <c r="J970" s="257"/>
    </row>
    <row r="971" spans="1:10" x14ac:dyDescent="0.25">
      <c r="A971" s="255"/>
      <c r="B971" s="256"/>
      <c r="C971" s="256"/>
      <c r="D971" s="257"/>
      <c r="E971" s="256"/>
      <c r="F971" s="256"/>
      <c r="G971" s="257"/>
      <c r="H971" s="256"/>
      <c r="I971" s="257"/>
      <c r="J971" s="257"/>
    </row>
    <row r="972" spans="1:10" x14ac:dyDescent="0.25">
      <c r="A972" s="255"/>
      <c r="B972" s="256"/>
      <c r="C972" s="256"/>
      <c r="D972" s="257"/>
      <c r="E972" s="256"/>
      <c r="F972" s="256"/>
      <c r="G972" s="257"/>
      <c r="H972" s="256"/>
      <c r="I972" s="257"/>
      <c r="J972" s="257"/>
    </row>
    <row r="973" spans="1:10" x14ac:dyDescent="0.25">
      <c r="A973" s="255"/>
      <c r="B973" s="256"/>
      <c r="C973" s="256"/>
      <c r="D973" s="257"/>
      <c r="E973" s="256"/>
      <c r="F973" s="256"/>
      <c r="G973" s="257"/>
      <c r="H973" s="256"/>
      <c r="I973" s="257"/>
      <c r="J973" s="257"/>
    </row>
    <row r="974" spans="1:10" x14ac:dyDescent="0.25">
      <c r="A974" s="255"/>
      <c r="B974" s="256"/>
      <c r="C974" s="256"/>
      <c r="D974" s="257"/>
      <c r="E974" s="256"/>
      <c r="F974" s="256"/>
      <c r="G974" s="257"/>
      <c r="H974" s="256"/>
      <c r="I974" s="257"/>
      <c r="J974" s="257"/>
    </row>
    <row r="975" spans="1:10" x14ac:dyDescent="0.25">
      <c r="A975" s="255"/>
      <c r="B975" s="256"/>
      <c r="C975" s="256"/>
      <c r="D975" s="257"/>
      <c r="E975" s="256"/>
      <c r="F975" s="256"/>
      <c r="G975" s="257"/>
      <c r="H975" s="256"/>
      <c r="I975" s="257"/>
      <c r="J975" s="257"/>
    </row>
    <row r="976" spans="1:10" x14ac:dyDescent="0.25">
      <c r="A976" s="255"/>
      <c r="B976" s="256"/>
      <c r="C976" s="256"/>
      <c r="D976" s="257"/>
      <c r="E976" s="256"/>
      <c r="F976" s="256"/>
      <c r="G976" s="257"/>
      <c r="H976" s="256"/>
      <c r="I976" s="257"/>
      <c r="J976" s="257"/>
    </row>
    <row r="977" spans="1:10" x14ac:dyDescent="0.25">
      <c r="A977" s="255"/>
      <c r="B977" s="256"/>
      <c r="C977" s="256"/>
      <c r="D977" s="257"/>
      <c r="E977" s="256"/>
      <c r="F977" s="256"/>
      <c r="G977" s="257"/>
      <c r="H977" s="256"/>
      <c r="I977" s="257"/>
      <c r="J977" s="257"/>
    </row>
    <row r="978" spans="1:10" x14ac:dyDescent="0.25">
      <c r="A978" s="255"/>
      <c r="B978" s="256"/>
      <c r="C978" s="256"/>
      <c r="D978" s="257"/>
      <c r="E978" s="256"/>
      <c r="F978" s="256"/>
      <c r="G978" s="257"/>
      <c r="H978" s="256"/>
      <c r="I978" s="257"/>
      <c r="J978" s="257"/>
    </row>
    <row r="979" spans="1:10" x14ac:dyDescent="0.25">
      <c r="A979" s="255"/>
      <c r="B979" s="256"/>
      <c r="C979" s="256"/>
      <c r="D979" s="257"/>
      <c r="E979" s="256"/>
      <c r="F979" s="256"/>
      <c r="G979" s="257"/>
      <c r="H979" s="256"/>
      <c r="I979" s="257"/>
      <c r="J979" s="257"/>
    </row>
    <row r="980" spans="1:10" x14ac:dyDescent="0.25">
      <c r="A980" s="255"/>
      <c r="B980" s="256"/>
      <c r="C980" s="256"/>
      <c r="D980" s="257"/>
      <c r="E980" s="256"/>
      <c r="F980" s="256"/>
      <c r="G980" s="257"/>
      <c r="H980" s="256"/>
      <c r="I980" s="257"/>
      <c r="J980" s="257"/>
    </row>
    <row r="981" spans="1:10" x14ac:dyDescent="0.25">
      <c r="A981" s="255"/>
      <c r="B981" s="256"/>
      <c r="C981" s="256"/>
      <c r="D981" s="257"/>
      <c r="E981" s="256"/>
      <c r="F981" s="256"/>
      <c r="G981" s="257"/>
      <c r="H981" s="256"/>
      <c r="I981" s="257"/>
      <c r="J981" s="257"/>
    </row>
    <row r="982" spans="1:10" x14ac:dyDescent="0.25">
      <c r="A982" s="255"/>
      <c r="B982" s="256"/>
      <c r="C982" s="256"/>
      <c r="D982" s="257"/>
      <c r="E982" s="256"/>
      <c r="F982" s="256"/>
      <c r="G982" s="257"/>
      <c r="H982" s="256"/>
      <c r="I982" s="257"/>
      <c r="J982" s="257"/>
    </row>
    <row r="983" spans="1:10" x14ac:dyDescent="0.25">
      <c r="A983" s="255"/>
      <c r="B983" s="256"/>
      <c r="C983" s="256"/>
      <c r="D983" s="257"/>
      <c r="E983" s="256"/>
      <c r="F983" s="256"/>
      <c r="G983" s="257"/>
      <c r="H983" s="256"/>
      <c r="I983" s="257"/>
      <c r="J983" s="257"/>
    </row>
    <row r="984" spans="1:10" x14ac:dyDescent="0.25">
      <c r="A984" s="255"/>
      <c r="B984" s="256"/>
      <c r="C984" s="256"/>
      <c r="D984" s="257"/>
      <c r="E984" s="256"/>
      <c r="F984" s="256"/>
      <c r="G984" s="257"/>
      <c r="H984" s="256"/>
      <c r="I984" s="257"/>
      <c r="J984" s="257"/>
    </row>
    <row r="985" spans="1:10" x14ac:dyDescent="0.25">
      <c r="A985" s="255"/>
      <c r="B985" s="256"/>
      <c r="C985" s="256"/>
      <c r="D985" s="257"/>
      <c r="E985" s="256"/>
      <c r="F985" s="256"/>
      <c r="G985" s="257"/>
      <c r="H985" s="256"/>
      <c r="I985" s="257"/>
      <c r="J985" s="257"/>
    </row>
    <row r="986" spans="1:10" x14ac:dyDescent="0.25">
      <c r="A986" s="255"/>
      <c r="B986" s="256"/>
      <c r="C986" s="256"/>
      <c r="D986" s="257"/>
      <c r="E986" s="256"/>
      <c r="F986" s="256"/>
      <c r="G986" s="257"/>
      <c r="H986" s="256"/>
      <c r="I986" s="257"/>
      <c r="J986" s="257"/>
    </row>
    <row r="987" spans="1:10" x14ac:dyDescent="0.25">
      <c r="A987" s="255"/>
      <c r="B987" s="256"/>
      <c r="C987" s="256"/>
      <c r="D987" s="257"/>
      <c r="E987" s="256"/>
      <c r="F987" s="256"/>
      <c r="G987" s="257"/>
      <c r="H987" s="256"/>
      <c r="I987" s="257"/>
      <c r="J987" s="257"/>
    </row>
    <row r="988" spans="1:10" x14ac:dyDescent="0.25">
      <c r="A988" s="255"/>
      <c r="B988" s="256"/>
      <c r="C988" s="256"/>
      <c r="D988" s="257"/>
      <c r="E988" s="256"/>
      <c r="F988" s="256"/>
      <c r="G988" s="257"/>
      <c r="H988" s="256"/>
      <c r="I988" s="257"/>
      <c r="J988" s="257"/>
    </row>
    <row r="989" spans="1:10" x14ac:dyDescent="0.25">
      <c r="A989" s="255"/>
      <c r="B989" s="256"/>
      <c r="C989" s="256"/>
      <c r="D989" s="257"/>
      <c r="E989" s="256"/>
      <c r="F989" s="256"/>
      <c r="G989" s="257"/>
      <c r="H989" s="256"/>
      <c r="I989" s="257"/>
      <c r="J989" s="257"/>
    </row>
    <row r="990" spans="1:10" x14ac:dyDescent="0.25">
      <c r="A990" s="255"/>
      <c r="B990" s="256"/>
      <c r="C990" s="256"/>
      <c r="D990" s="257"/>
      <c r="E990" s="256"/>
      <c r="F990" s="256"/>
      <c r="G990" s="257"/>
      <c r="H990" s="256"/>
      <c r="I990" s="257"/>
      <c r="J990" s="257"/>
    </row>
    <row r="991" spans="1:10" x14ac:dyDescent="0.25">
      <c r="A991" s="255"/>
      <c r="B991" s="256"/>
      <c r="C991" s="256"/>
      <c r="D991" s="257"/>
      <c r="E991" s="256"/>
      <c r="F991" s="256"/>
      <c r="G991" s="257"/>
      <c r="H991" s="256"/>
      <c r="I991" s="257"/>
      <c r="J991" s="257"/>
    </row>
    <row r="992" spans="1:10" x14ac:dyDescent="0.25">
      <c r="A992" s="255"/>
      <c r="B992" s="256"/>
      <c r="C992" s="256"/>
      <c r="D992" s="257"/>
      <c r="E992" s="256"/>
      <c r="F992" s="256"/>
      <c r="G992" s="257"/>
      <c r="H992" s="256"/>
      <c r="I992" s="257"/>
      <c r="J992" s="257"/>
    </row>
    <row r="993" spans="1:10" x14ac:dyDescent="0.25">
      <c r="A993" s="255"/>
      <c r="B993" s="256"/>
      <c r="C993" s="256"/>
      <c r="D993" s="257"/>
      <c r="E993" s="256"/>
      <c r="F993" s="256"/>
      <c r="G993" s="257"/>
      <c r="H993" s="256"/>
      <c r="I993" s="257"/>
      <c r="J993" s="257"/>
    </row>
    <row r="994" spans="1:10" x14ac:dyDescent="0.25">
      <c r="A994" s="255"/>
      <c r="B994" s="256"/>
      <c r="C994" s="256"/>
      <c r="D994" s="257"/>
      <c r="E994" s="256"/>
      <c r="F994" s="256"/>
      <c r="G994" s="257"/>
      <c r="H994" s="256"/>
      <c r="I994" s="257"/>
      <c r="J994" s="257"/>
    </row>
    <row r="995" spans="1:10" x14ac:dyDescent="0.25">
      <c r="A995" s="255"/>
      <c r="B995" s="256"/>
      <c r="C995" s="256"/>
      <c r="D995" s="257"/>
      <c r="E995" s="256"/>
      <c r="F995" s="256"/>
      <c r="G995" s="257"/>
      <c r="H995" s="256"/>
      <c r="I995" s="257"/>
      <c r="J995" s="257"/>
    </row>
    <row r="996" spans="1:10" x14ac:dyDescent="0.25">
      <c r="A996" s="255"/>
      <c r="B996" s="256"/>
      <c r="C996" s="256"/>
      <c r="D996" s="257"/>
      <c r="E996" s="256"/>
      <c r="F996" s="256"/>
      <c r="G996" s="257"/>
      <c r="H996" s="256"/>
      <c r="I996" s="257"/>
      <c r="J996" s="257"/>
    </row>
    <row r="997" spans="1:10" x14ac:dyDescent="0.25">
      <c r="A997" s="255"/>
      <c r="B997" s="256"/>
      <c r="C997" s="256"/>
      <c r="D997" s="257"/>
      <c r="E997" s="256"/>
      <c r="F997" s="256"/>
      <c r="G997" s="257"/>
      <c r="H997" s="256"/>
      <c r="I997" s="257"/>
      <c r="J997" s="257"/>
    </row>
    <row r="998" spans="1:10" x14ac:dyDescent="0.25">
      <c r="A998" s="255"/>
      <c r="B998" s="256"/>
      <c r="C998" s="256"/>
      <c r="D998" s="257"/>
      <c r="E998" s="256"/>
      <c r="F998" s="256"/>
      <c r="G998" s="257"/>
      <c r="H998" s="256"/>
      <c r="I998" s="257"/>
      <c r="J998" s="257"/>
    </row>
    <row r="999" spans="1:10" x14ac:dyDescent="0.25">
      <c r="A999" s="255"/>
      <c r="B999" s="256"/>
      <c r="C999" s="256"/>
      <c r="D999" s="257"/>
      <c r="E999" s="256"/>
      <c r="F999" s="256"/>
      <c r="G999" s="257"/>
      <c r="H999" s="256"/>
      <c r="I999" s="257"/>
      <c r="J999" s="257"/>
    </row>
    <row r="1000" spans="1:10" x14ac:dyDescent="0.25">
      <c r="A1000" s="255"/>
      <c r="B1000" s="256"/>
      <c r="C1000" s="256"/>
      <c r="D1000" s="257"/>
      <c r="E1000" s="256"/>
      <c r="F1000" s="256"/>
      <c r="G1000" s="257"/>
      <c r="H1000" s="256"/>
      <c r="I1000" s="257"/>
      <c r="J1000" s="257"/>
    </row>
    <row r="1001" spans="1:10" x14ac:dyDescent="0.25">
      <c r="A1001" s="255"/>
      <c r="B1001" s="256"/>
      <c r="C1001" s="256"/>
      <c r="D1001" s="257"/>
      <c r="E1001" s="256"/>
      <c r="F1001" s="256"/>
      <c r="G1001" s="257"/>
      <c r="H1001" s="256"/>
      <c r="I1001" s="257"/>
      <c r="J1001" s="257"/>
    </row>
    <row r="1002" spans="1:10" x14ac:dyDescent="0.25">
      <c r="A1002" s="255"/>
      <c r="B1002" s="256"/>
      <c r="C1002" s="256"/>
      <c r="D1002" s="257"/>
      <c r="E1002" s="256"/>
      <c r="F1002" s="256"/>
      <c r="G1002" s="257"/>
      <c r="H1002" s="256"/>
      <c r="I1002" s="257"/>
      <c r="J1002" s="257"/>
    </row>
    <row r="1003" spans="1:10" x14ac:dyDescent="0.25">
      <c r="A1003" s="255"/>
      <c r="B1003" s="256"/>
      <c r="C1003" s="256"/>
      <c r="D1003" s="257"/>
      <c r="E1003" s="256"/>
      <c r="F1003" s="256"/>
      <c r="G1003" s="257"/>
      <c r="H1003" s="256"/>
      <c r="I1003" s="257"/>
      <c r="J1003" s="257"/>
    </row>
    <row r="1004" spans="1:10" x14ac:dyDescent="0.25">
      <c r="A1004" s="255"/>
      <c r="B1004" s="256"/>
      <c r="C1004" s="256"/>
      <c r="D1004" s="257"/>
      <c r="E1004" s="256"/>
      <c r="F1004" s="256"/>
      <c r="G1004" s="257"/>
      <c r="H1004" s="256"/>
      <c r="I1004" s="257"/>
      <c r="J1004" s="257"/>
    </row>
    <row r="1005" spans="1:10" x14ac:dyDescent="0.25">
      <c r="A1005" s="255"/>
      <c r="B1005" s="256"/>
      <c r="C1005" s="256"/>
      <c r="D1005" s="257"/>
      <c r="E1005" s="256"/>
      <c r="F1005" s="256"/>
      <c r="G1005" s="257"/>
      <c r="H1005" s="256"/>
      <c r="I1005" s="257"/>
      <c r="J1005" s="257"/>
    </row>
    <row r="1006" spans="1:10" x14ac:dyDescent="0.25">
      <c r="A1006" s="255"/>
      <c r="B1006" s="256"/>
      <c r="C1006" s="256"/>
      <c r="D1006" s="257"/>
      <c r="E1006" s="256"/>
      <c r="F1006" s="256"/>
      <c r="G1006" s="257"/>
      <c r="H1006" s="256"/>
      <c r="I1006" s="257"/>
      <c r="J1006" s="257"/>
    </row>
    <row r="1007" spans="1:10" x14ac:dyDescent="0.25">
      <c r="A1007" s="255"/>
      <c r="B1007" s="256"/>
      <c r="C1007" s="256"/>
      <c r="D1007" s="257"/>
      <c r="E1007" s="256"/>
      <c r="F1007" s="256"/>
      <c r="G1007" s="257"/>
      <c r="H1007" s="256"/>
      <c r="I1007" s="257"/>
      <c r="J1007" s="257"/>
    </row>
    <row r="1008" spans="1:10" x14ac:dyDescent="0.25">
      <c r="A1008" s="255"/>
      <c r="B1008" s="256"/>
      <c r="C1008" s="256"/>
      <c r="D1008" s="257"/>
      <c r="E1008" s="256"/>
      <c r="F1008" s="256"/>
      <c r="G1008" s="257"/>
      <c r="H1008" s="256"/>
      <c r="I1008" s="257"/>
      <c r="J1008" s="257"/>
    </row>
    <row r="1009" spans="1:10" x14ac:dyDescent="0.25">
      <c r="A1009" s="255"/>
      <c r="B1009" s="256"/>
      <c r="C1009" s="256"/>
      <c r="D1009" s="257"/>
      <c r="E1009" s="256"/>
      <c r="F1009" s="256"/>
      <c r="G1009" s="257"/>
      <c r="H1009" s="256"/>
      <c r="I1009" s="257"/>
      <c r="J1009" s="257"/>
    </row>
    <row r="1010" spans="1:10" x14ac:dyDescent="0.25">
      <c r="A1010" s="255"/>
      <c r="B1010" s="256"/>
      <c r="C1010" s="256"/>
      <c r="D1010" s="257"/>
      <c r="E1010" s="256"/>
      <c r="F1010" s="256"/>
      <c r="G1010" s="257"/>
      <c r="H1010" s="256"/>
      <c r="I1010" s="257"/>
      <c r="J1010" s="257"/>
    </row>
    <row r="1011" spans="1:10" x14ac:dyDescent="0.25">
      <c r="A1011" s="255"/>
      <c r="B1011" s="256"/>
      <c r="C1011" s="256"/>
      <c r="D1011" s="257"/>
      <c r="E1011" s="256"/>
      <c r="F1011" s="256"/>
      <c r="G1011" s="257"/>
      <c r="H1011" s="256"/>
      <c r="I1011" s="257"/>
      <c r="J1011" s="257"/>
    </row>
    <row r="1012" spans="1:10" x14ac:dyDescent="0.25">
      <c r="A1012" s="255"/>
      <c r="B1012" s="256"/>
      <c r="C1012" s="256"/>
      <c r="D1012" s="257"/>
      <c r="E1012" s="256"/>
      <c r="F1012" s="256"/>
      <c r="G1012" s="257"/>
      <c r="H1012" s="256"/>
      <c r="I1012" s="257"/>
      <c r="J1012" s="257"/>
    </row>
    <row r="1013" spans="1:10" x14ac:dyDescent="0.25">
      <c r="A1013" s="255"/>
      <c r="B1013" s="256"/>
      <c r="C1013" s="256"/>
      <c r="D1013" s="257"/>
      <c r="E1013" s="256"/>
      <c r="F1013" s="256"/>
      <c r="G1013" s="257"/>
      <c r="H1013" s="256"/>
      <c r="I1013" s="257"/>
      <c r="J1013" s="257"/>
    </row>
    <row r="1014" spans="1:10" x14ac:dyDescent="0.25">
      <c r="A1014" s="255"/>
      <c r="B1014" s="256"/>
      <c r="C1014" s="256"/>
      <c r="D1014" s="257"/>
      <c r="E1014" s="256"/>
      <c r="F1014" s="256"/>
      <c r="G1014" s="257"/>
      <c r="H1014" s="256"/>
      <c r="I1014" s="257"/>
      <c r="J1014" s="257"/>
    </row>
    <row r="1015" spans="1:10" x14ac:dyDescent="0.25">
      <c r="A1015" s="255"/>
      <c r="B1015" s="256"/>
      <c r="C1015" s="256"/>
      <c r="D1015" s="257"/>
      <c r="E1015" s="256"/>
      <c r="F1015" s="256"/>
      <c r="G1015" s="257"/>
      <c r="H1015" s="256"/>
      <c r="I1015" s="257"/>
      <c r="J1015" s="257"/>
    </row>
    <row r="1016" spans="1:10" x14ac:dyDescent="0.25">
      <c r="A1016" s="255"/>
      <c r="B1016" s="256"/>
      <c r="C1016" s="256"/>
      <c r="D1016" s="257"/>
      <c r="E1016" s="256"/>
      <c r="F1016" s="256"/>
      <c r="G1016" s="257"/>
      <c r="H1016" s="256"/>
      <c r="I1016" s="257"/>
      <c r="J1016" s="257"/>
    </row>
    <row r="1017" spans="1:10" x14ac:dyDescent="0.25">
      <c r="A1017" s="255"/>
      <c r="B1017" s="256"/>
      <c r="C1017" s="256"/>
      <c r="D1017" s="257"/>
      <c r="E1017" s="256"/>
      <c r="F1017" s="256"/>
      <c r="G1017" s="257"/>
      <c r="H1017" s="256"/>
      <c r="I1017" s="257"/>
      <c r="J1017" s="257"/>
    </row>
    <row r="1018" spans="1:10" x14ac:dyDescent="0.25">
      <c r="A1018" s="255"/>
      <c r="B1018" s="256"/>
      <c r="C1018" s="256"/>
      <c r="D1018" s="257"/>
      <c r="E1018" s="256"/>
      <c r="F1018" s="256"/>
      <c r="G1018" s="257"/>
      <c r="H1018" s="256"/>
      <c r="I1018" s="257"/>
      <c r="J1018" s="257"/>
    </row>
    <row r="1019" spans="1:10" x14ac:dyDescent="0.25">
      <c r="A1019" s="255"/>
      <c r="B1019" s="256"/>
      <c r="C1019" s="256"/>
      <c r="D1019" s="257"/>
      <c r="E1019" s="256"/>
      <c r="F1019" s="256"/>
      <c r="G1019" s="257"/>
      <c r="H1019" s="256"/>
      <c r="I1019" s="257"/>
      <c r="J1019" s="257"/>
    </row>
    <row r="1020" spans="1:10" x14ac:dyDescent="0.25">
      <c r="A1020" s="255"/>
      <c r="B1020" s="256"/>
      <c r="C1020" s="256"/>
      <c r="D1020" s="257"/>
      <c r="E1020" s="256"/>
      <c r="F1020" s="256"/>
      <c r="G1020" s="257"/>
      <c r="H1020" s="256"/>
      <c r="I1020" s="257"/>
      <c r="J1020" s="257"/>
    </row>
    <row r="1021" spans="1:10" x14ac:dyDescent="0.25">
      <c r="A1021" s="255"/>
      <c r="B1021" s="256"/>
      <c r="C1021" s="256"/>
      <c r="D1021" s="257"/>
      <c r="E1021" s="256"/>
      <c r="F1021" s="256"/>
      <c r="G1021" s="257"/>
      <c r="H1021" s="256"/>
      <c r="I1021" s="257"/>
      <c r="J1021" s="257"/>
    </row>
    <row r="1022" spans="1:10" x14ac:dyDescent="0.25">
      <c r="A1022" s="255"/>
      <c r="B1022" s="256"/>
      <c r="C1022" s="256"/>
      <c r="D1022" s="257"/>
      <c r="E1022" s="256"/>
      <c r="F1022" s="256"/>
      <c r="G1022" s="257"/>
      <c r="H1022" s="256"/>
      <c r="I1022" s="257"/>
      <c r="J1022" s="257"/>
    </row>
    <row r="1023" spans="1:10" x14ac:dyDescent="0.25">
      <c r="A1023" s="255"/>
      <c r="B1023" s="256"/>
      <c r="C1023" s="256"/>
      <c r="D1023" s="257"/>
      <c r="E1023" s="256"/>
      <c r="F1023" s="256"/>
      <c r="G1023" s="257"/>
      <c r="H1023" s="256"/>
      <c r="I1023" s="257"/>
      <c r="J1023" s="257"/>
    </row>
    <row r="1024" spans="1:10" x14ac:dyDescent="0.25">
      <c r="A1024" s="255"/>
      <c r="B1024" s="256"/>
      <c r="C1024" s="256"/>
      <c r="D1024" s="257"/>
      <c r="E1024" s="256"/>
      <c r="F1024" s="256"/>
      <c r="G1024" s="257"/>
      <c r="H1024" s="256"/>
      <c r="I1024" s="257"/>
      <c r="J1024" s="257"/>
    </row>
    <row r="1025" spans="1:10" x14ac:dyDescent="0.25">
      <c r="A1025" s="255"/>
      <c r="B1025" s="256"/>
      <c r="C1025" s="256"/>
      <c r="D1025" s="257"/>
      <c r="E1025" s="256"/>
      <c r="F1025" s="256"/>
      <c r="G1025" s="257"/>
      <c r="H1025" s="256"/>
      <c r="I1025" s="257"/>
      <c r="J1025" s="257"/>
    </row>
    <row r="1026" spans="1:10" x14ac:dyDescent="0.25">
      <c r="A1026" s="255"/>
      <c r="B1026" s="256"/>
      <c r="C1026" s="256"/>
      <c r="D1026" s="257"/>
      <c r="E1026" s="256"/>
      <c r="F1026" s="256"/>
      <c r="G1026" s="257"/>
      <c r="H1026" s="256"/>
      <c r="I1026" s="257"/>
      <c r="J1026" s="257"/>
    </row>
    <row r="1027" spans="1:10" x14ac:dyDescent="0.25">
      <c r="A1027" s="255"/>
      <c r="B1027" s="256"/>
      <c r="C1027" s="256"/>
      <c r="D1027" s="257"/>
      <c r="E1027" s="256"/>
      <c r="F1027" s="256"/>
      <c r="G1027" s="257"/>
      <c r="H1027" s="256"/>
      <c r="I1027" s="257"/>
      <c r="J1027" s="257"/>
    </row>
    <row r="1028" spans="1:10" x14ac:dyDescent="0.25">
      <c r="A1028" s="255"/>
      <c r="B1028" s="256"/>
      <c r="C1028" s="256"/>
      <c r="D1028" s="257"/>
      <c r="E1028" s="256"/>
      <c r="F1028" s="256"/>
      <c r="G1028" s="257"/>
      <c r="H1028" s="256"/>
      <c r="I1028" s="257"/>
      <c r="J1028" s="257"/>
    </row>
    <row r="1029" spans="1:10" x14ac:dyDescent="0.25">
      <c r="A1029" s="255"/>
      <c r="B1029" s="256"/>
      <c r="C1029" s="256"/>
      <c r="D1029" s="257"/>
      <c r="E1029" s="256"/>
      <c r="F1029" s="256"/>
      <c r="G1029" s="257"/>
      <c r="H1029" s="256"/>
      <c r="I1029" s="257"/>
      <c r="J1029" s="257"/>
    </row>
    <row r="1030" spans="1:10" x14ac:dyDescent="0.25">
      <c r="A1030" s="255"/>
      <c r="B1030" s="256"/>
      <c r="C1030" s="256"/>
      <c r="D1030" s="257"/>
      <c r="E1030" s="256"/>
      <c r="F1030" s="256"/>
      <c r="G1030" s="257"/>
      <c r="H1030" s="256"/>
      <c r="I1030" s="257"/>
      <c r="J1030" s="257"/>
    </row>
    <row r="1031" spans="1:10" x14ac:dyDescent="0.25">
      <c r="A1031" s="255"/>
      <c r="B1031" s="256"/>
      <c r="C1031" s="256"/>
      <c r="D1031" s="257"/>
      <c r="E1031" s="256"/>
      <c r="F1031" s="256"/>
      <c r="G1031" s="257"/>
      <c r="H1031" s="256"/>
      <c r="I1031" s="257"/>
      <c r="J1031" s="257"/>
    </row>
    <row r="1032" spans="1:10" x14ac:dyDescent="0.25">
      <c r="A1032" s="255"/>
      <c r="B1032" s="256"/>
      <c r="C1032" s="256"/>
      <c r="D1032" s="257"/>
      <c r="E1032" s="256"/>
      <c r="F1032" s="256"/>
      <c r="G1032" s="257"/>
      <c r="H1032" s="256"/>
      <c r="I1032" s="257"/>
      <c r="J1032" s="257"/>
    </row>
    <row r="1033" spans="1:10" x14ac:dyDescent="0.25">
      <c r="A1033" s="255"/>
      <c r="B1033" s="256"/>
      <c r="C1033" s="256"/>
      <c r="D1033" s="257"/>
      <c r="E1033" s="256"/>
      <c r="F1033" s="256"/>
      <c r="G1033" s="257"/>
      <c r="H1033" s="256"/>
      <c r="I1033" s="257"/>
      <c r="J1033" s="257"/>
    </row>
    <row r="1034" spans="1:10" x14ac:dyDescent="0.25">
      <c r="A1034" s="255"/>
      <c r="B1034" s="256"/>
      <c r="C1034" s="256"/>
      <c r="D1034" s="257"/>
      <c r="E1034" s="256"/>
      <c r="F1034" s="256"/>
      <c r="G1034" s="257"/>
      <c r="H1034" s="256"/>
      <c r="I1034" s="257"/>
      <c r="J1034" s="257"/>
    </row>
    <row r="1035" spans="1:10" x14ac:dyDescent="0.25">
      <c r="A1035" s="255"/>
      <c r="B1035" s="256"/>
      <c r="C1035" s="256"/>
      <c r="D1035" s="257"/>
      <c r="E1035" s="256"/>
      <c r="F1035" s="256"/>
      <c r="G1035" s="257"/>
      <c r="H1035" s="256"/>
      <c r="I1035" s="257"/>
      <c r="J1035" s="257"/>
    </row>
    <row r="1036" spans="1:10" x14ac:dyDescent="0.25">
      <c r="A1036" s="255"/>
      <c r="B1036" s="256"/>
      <c r="C1036" s="256"/>
      <c r="D1036" s="257"/>
      <c r="E1036" s="256"/>
      <c r="F1036" s="256"/>
      <c r="G1036" s="257"/>
      <c r="H1036" s="256"/>
      <c r="I1036" s="257"/>
      <c r="J1036" s="257"/>
    </row>
    <row r="1037" spans="1:10" x14ac:dyDescent="0.25">
      <c r="A1037" s="255"/>
      <c r="B1037" s="256"/>
      <c r="C1037" s="256"/>
      <c r="D1037" s="257"/>
      <c r="E1037" s="256"/>
      <c r="F1037" s="256"/>
      <c r="G1037" s="257"/>
      <c r="H1037" s="256"/>
      <c r="I1037" s="257"/>
      <c r="J1037" s="257"/>
    </row>
    <row r="1038" spans="1:10" x14ac:dyDescent="0.25">
      <c r="A1038" s="255"/>
      <c r="B1038" s="256"/>
      <c r="C1038" s="256"/>
      <c r="D1038" s="257"/>
      <c r="E1038" s="256"/>
      <c r="F1038" s="256"/>
      <c r="G1038" s="257"/>
      <c r="H1038" s="256"/>
      <c r="I1038" s="257"/>
      <c r="J1038" s="257"/>
    </row>
    <row r="1039" spans="1:10" x14ac:dyDescent="0.25">
      <c r="A1039" s="255"/>
      <c r="B1039" s="256"/>
      <c r="C1039" s="256"/>
      <c r="D1039" s="257"/>
      <c r="E1039" s="256"/>
      <c r="F1039" s="256"/>
      <c r="G1039" s="257"/>
      <c r="H1039" s="256"/>
      <c r="I1039" s="257"/>
      <c r="J1039" s="257"/>
    </row>
    <row r="1040" spans="1:10" x14ac:dyDescent="0.25">
      <c r="A1040" s="255"/>
      <c r="B1040" s="256"/>
      <c r="C1040" s="256"/>
      <c r="D1040" s="257"/>
      <c r="E1040" s="256"/>
      <c r="F1040" s="256"/>
      <c r="G1040" s="257"/>
      <c r="H1040" s="256"/>
      <c r="I1040" s="257"/>
      <c r="J1040" s="257"/>
    </row>
    <row r="1041" spans="1:10" x14ac:dyDescent="0.25">
      <c r="A1041" s="255"/>
      <c r="B1041" s="256"/>
      <c r="C1041" s="256"/>
      <c r="D1041" s="257"/>
      <c r="E1041" s="256"/>
      <c r="F1041" s="256"/>
      <c r="G1041" s="257"/>
      <c r="H1041" s="256"/>
      <c r="I1041" s="257"/>
      <c r="J1041" s="257"/>
    </row>
    <row r="1042" spans="1:10" x14ac:dyDescent="0.25">
      <c r="A1042" s="255"/>
      <c r="B1042" s="256"/>
      <c r="C1042" s="256"/>
      <c r="D1042" s="257"/>
      <c r="E1042" s="256"/>
      <c r="F1042" s="256"/>
      <c r="G1042" s="257"/>
      <c r="H1042" s="256"/>
      <c r="I1042" s="257"/>
      <c r="J1042" s="257"/>
    </row>
    <row r="1043" spans="1:10" x14ac:dyDescent="0.25">
      <c r="A1043" s="255"/>
      <c r="B1043" s="256"/>
      <c r="C1043" s="256"/>
      <c r="D1043" s="257"/>
      <c r="E1043" s="256"/>
      <c r="F1043" s="256"/>
      <c r="G1043" s="257"/>
      <c r="H1043" s="256"/>
      <c r="I1043" s="257"/>
      <c r="J1043" s="257"/>
    </row>
    <row r="1044" spans="1:10" x14ac:dyDescent="0.25">
      <c r="A1044" s="255"/>
      <c r="B1044" s="256"/>
      <c r="C1044" s="256"/>
      <c r="D1044" s="257"/>
      <c r="E1044" s="256"/>
      <c r="F1044" s="256"/>
      <c r="G1044" s="257"/>
      <c r="H1044" s="256"/>
      <c r="I1044" s="257"/>
      <c r="J1044" s="257"/>
    </row>
    <row r="1045" spans="1:10" x14ac:dyDescent="0.25">
      <c r="A1045" s="255"/>
      <c r="B1045" s="256"/>
      <c r="C1045" s="256"/>
      <c r="D1045" s="257"/>
      <c r="E1045" s="256"/>
      <c r="F1045" s="256"/>
      <c r="G1045" s="257"/>
      <c r="H1045" s="256"/>
      <c r="I1045" s="257"/>
      <c r="J1045" s="257"/>
    </row>
    <row r="1046" spans="1:10" x14ac:dyDescent="0.25">
      <c r="A1046" s="255"/>
      <c r="B1046" s="256"/>
      <c r="C1046" s="256"/>
      <c r="D1046" s="257"/>
      <c r="E1046" s="256"/>
      <c r="F1046" s="256"/>
      <c r="G1046" s="257"/>
      <c r="H1046" s="256"/>
      <c r="I1046" s="257"/>
      <c r="J1046" s="257"/>
    </row>
    <row r="1047" spans="1:10" x14ac:dyDescent="0.25">
      <c r="A1047" s="255"/>
      <c r="B1047" s="256"/>
      <c r="C1047" s="256"/>
      <c r="D1047" s="257"/>
      <c r="E1047" s="256"/>
      <c r="F1047" s="256"/>
      <c r="G1047" s="257"/>
      <c r="H1047" s="256"/>
      <c r="I1047" s="257"/>
      <c r="J1047" s="257"/>
    </row>
    <row r="1048" spans="1:10" x14ac:dyDescent="0.25">
      <c r="A1048" s="255"/>
      <c r="B1048" s="256"/>
      <c r="C1048" s="256"/>
      <c r="D1048" s="257"/>
      <c r="E1048" s="256"/>
      <c r="F1048" s="256"/>
      <c r="G1048" s="257"/>
      <c r="H1048" s="256"/>
      <c r="I1048" s="257"/>
      <c r="J1048" s="257"/>
    </row>
    <row r="1049" spans="1:10" x14ac:dyDescent="0.25">
      <c r="A1049" s="255"/>
      <c r="B1049" s="256"/>
      <c r="C1049" s="256"/>
      <c r="D1049" s="257"/>
      <c r="E1049" s="256"/>
      <c r="F1049" s="256"/>
      <c r="G1049" s="257"/>
      <c r="H1049" s="256"/>
      <c r="I1049" s="257"/>
      <c r="J1049" s="257"/>
    </row>
    <row r="1050" spans="1:10" x14ac:dyDescent="0.25">
      <c r="A1050" s="255"/>
      <c r="B1050" s="256"/>
      <c r="C1050" s="256"/>
      <c r="D1050" s="257"/>
      <c r="E1050" s="256"/>
      <c r="F1050" s="256"/>
      <c r="G1050" s="257"/>
      <c r="H1050" s="256"/>
      <c r="I1050" s="257"/>
      <c r="J1050" s="257"/>
    </row>
    <row r="1051" spans="1:10" x14ac:dyDescent="0.25">
      <c r="A1051" s="255"/>
      <c r="B1051" s="256"/>
      <c r="C1051" s="256"/>
      <c r="D1051" s="257"/>
      <c r="E1051" s="256"/>
      <c r="F1051" s="256"/>
      <c r="G1051" s="257"/>
      <c r="H1051" s="256"/>
      <c r="I1051" s="257"/>
      <c r="J1051" s="257"/>
    </row>
    <row r="1052" spans="1:10" x14ac:dyDescent="0.25">
      <c r="A1052" s="255"/>
      <c r="B1052" s="256"/>
      <c r="C1052" s="256"/>
      <c r="D1052" s="257"/>
      <c r="E1052" s="256"/>
      <c r="F1052" s="256"/>
      <c r="G1052" s="257"/>
      <c r="H1052" s="256"/>
      <c r="I1052" s="257"/>
      <c r="J1052" s="257"/>
    </row>
    <row r="1053" spans="1:10" x14ac:dyDescent="0.25">
      <c r="A1053" s="255"/>
      <c r="B1053" s="256"/>
      <c r="C1053" s="256"/>
      <c r="D1053" s="257"/>
      <c r="E1053" s="256"/>
      <c r="F1053" s="256"/>
      <c r="G1053" s="257"/>
      <c r="H1053" s="256"/>
      <c r="I1053" s="257"/>
      <c r="J1053" s="257"/>
    </row>
    <row r="1054" spans="1:10" x14ac:dyDescent="0.25">
      <c r="A1054" s="255"/>
      <c r="B1054" s="256"/>
      <c r="C1054" s="256"/>
      <c r="D1054" s="257"/>
      <c r="E1054" s="256"/>
      <c r="F1054" s="256"/>
      <c r="G1054" s="257"/>
      <c r="H1054" s="256"/>
      <c r="I1054" s="257"/>
      <c r="J1054" s="257"/>
    </row>
    <row r="1055" spans="1:10" x14ac:dyDescent="0.25">
      <c r="A1055" s="255"/>
      <c r="B1055" s="256"/>
      <c r="C1055" s="256"/>
      <c r="D1055" s="257"/>
      <c r="E1055" s="256"/>
      <c r="F1055" s="256"/>
      <c r="G1055" s="257"/>
      <c r="H1055" s="256"/>
      <c r="I1055" s="257"/>
      <c r="J1055" s="257"/>
    </row>
    <row r="1056" spans="1:10" x14ac:dyDescent="0.25">
      <c r="A1056" s="255"/>
      <c r="B1056" s="256"/>
      <c r="C1056" s="256"/>
      <c r="D1056" s="257"/>
      <c r="E1056" s="256"/>
      <c r="F1056" s="256"/>
      <c r="G1056" s="257"/>
      <c r="H1056" s="256"/>
      <c r="I1056" s="257"/>
      <c r="J1056" s="257"/>
    </row>
    <row r="1057" spans="1:10" x14ac:dyDescent="0.25">
      <c r="A1057" s="255"/>
      <c r="B1057" s="256"/>
      <c r="C1057" s="256"/>
      <c r="D1057" s="257"/>
      <c r="E1057" s="256"/>
      <c r="F1057" s="256"/>
      <c r="G1057" s="257"/>
      <c r="H1057" s="256"/>
      <c r="I1057" s="257"/>
      <c r="J1057" s="257"/>
    </row>
    <row r="1058" spans="1:10" x14ac:dyDescent="0.25">
      <c r="A1058" s="255"/>
      <c r="B1058" s="256"/>
      <c r="C1058" s="256"/>
      <c r="D1058" s="257"/>
      <c r="E1058" s="256"/>
      <c r="F1058" s="256"/>
      <c r="G1058" s="257"/>
      <c r="H1058" s="256"/>
      <c r="I1058" s="257"/>
      <c r="J1058" s="257"/>
    </row>
    <row r="1059" spans="1:10" x14ac:dyDescent="0.25">
      <c r="A1059" s="255"/>
      <c r="B1059" s="256"/>
      <c r="C1059" s="256"/>
      <c r="D1059" s="257"/>
      <c r="E1059" s="256"/>
      <c r="F1059" s="256"/>
      <c r="G1059" s="257"/>
      <c r="H1059" s="256"/>
      <c r="I1059" s="257"/>
      <c r="J1059" s="257"/>
    </row>
    <row r="1060" spans="1:10" x14ac:dyDescent="0.25">
      <c r="A1060" s="255"/>
      <c r="B1060" s="256"/>
      <c r="C1060" s="256"/>
      <c r="D1060" s="257"/>
      <c r="E1060" s="256"/>
      <c r="F1060" s="256"/>
      <c r="G1060" s="257"/>
      <c r="H1060" s="256"/>
      <c r="I1060" s="257"/>
      <c r="J1060" s="257"/>
    </row>
    <row r="1061" spans="1:10" x14ac:dyDescent="0.25">
      <c r="A1061" s="255"/>
      <c r="B1061" s="256"/>
      <c r="C1061" s="256"/>
      <c r="D1061" s="257"/>
      <c r="E1061" s="256"/>
      <c r="F1061" s="256"/>
      <c r="G1061" s="257"/>
      <c r="H1061" s="256"/>
      <c r="I1061" s="257"/>
      <c r="J1061" s="257"/>
    </row>
    <row r="1062" spans="1:10" x14ac:dyDescent="0.25">
      <c r="A1062" s="255"/>
      <c r="B1062" s="256"/>
      <c r="C1062" s="256"/>
      <c r="D1062" s="257"/>
      <c r="E1062" s="256"/>
      <c r="F1062" s="256"/>
      <c r="G1062" s="257"/>
      <c r="H1062" s="256"/>
      <c r="I1062" s="257"/>
      <c r="J1062" s="257"/>
    </row>
    <row r="1063" spans="1:10" x14ac:dyDescent="0.25">
      <c r="A1063" s="255"/>
      <c r="B1063" s="256"/>
      <c r="C1063" s="256"/>
      <c r="D1063" s="257"/>
      <c r="E1063" s="256"/>
      <c r="F1063" s="256"/>
      <c r="G1063" s="257"/>
      <c r="H1063" s="256"/>
      <c r="I1063" s="257"/>
      <c r="J1063" s="257"/>
    </row>
    <row r="1064" spans="1:10" x14ac:dyDescent="0.25">
      <c r="A1064" s="255"/>
      <c r="B1064" s="256"/>
      <c r="C1064" s="256"/>
      <c r="D1064" s="257"/>
      <c r="E1064" s="256"/>
      <c r="F1064" s="256"/>
      <c r="G1064" s="257"/>
      <c r="H1064" s="256"/>
      <c r="I1064" s="257"/>
      <c r="J1064" s="257"/>
    </row>
    <row r="1065" spans="1:10" x14ac:dyDescent="0.25">
      <c r="A1065" s="255"/>
      <c r="B1065" s="256"/>
      <c r="C1065" s="256"/>
      <c r="D1065" s="257"/>
      <c r="E1065" s="256"/>
      <c r="F1065" s="256"/>
      <c r="G1065" s="257"/>
      <c r="H1065" s="256"/>
      <c r="I1065" s="257"/>
      <c r="J1065" s="257"/>
    </row>
    <row r="1066" spans="1:10" x14ac:dyDescent="0.25">
      <c r="A1066" s="255"/>
      <c r="B1066" s="256"/>
      <c r="C1066" s="256"/>
      <c r="D1066" s="257"/>
      <c r="E1066" s="256"/>
      <c r="F1066" s="256"/>
      <c r="G1066" s="257"/>
      <c r="H1066" s="256"/>
      <c r="I1066" s="257"/>
      <c r="J1066" s="257"/>
    </row>
    <row r="1067" spans="1:10" x14ac:dyDescent="0.25">
      <c r="A1067" s="255"/>
      <c r="B1067" s="256"/>
      <c r="C1067" s="256"/>
      <c r="D1067" s="257"/>
      <c r="E1067" s="256"/>
      <c r="F1067" s="256"/>
      <c r="G1067" s="257"/>
      <c r="H1067" s="256"/>
      <c r="I1067" s="257"/>
      <c r="J1067" s="257"/>
    </row>
    <row r="1068" spans="1:10" x14ac:dyDescent="0.25">
      <c r="A1068" s="255"/>
      <c r="B1068" s="256"/>
      <c r="C1068" s="256"/>
      <c r="D1068" s="257"/>
      <c r="E1068" s="256"/>
      <c r="F1068" s="256"/>
      <c r="G1068" s="257"/>
      <c r="H1068" s="256"/>
      <c r="I1068" s="257"/>
      <c r="J1068" s="257"/>
    </row>
    <row r="1069" spans="1:10" x14ac:dyDescent="0.25">
      <c r="A1069" s="255"/>
      <c r="B1069" s="256"/>
      <c r="C1069" s="256"/>
      <c r="D1069" s="257"/>
      <c r="E1069" s="256"/>
      <c r="F1069" s="256"/>
      <c r="G1069" s="257"/>
      <c r="H1069" s="256"/>
      <c r="I1069" s="257"/>
      <c r="J1069" s="257"/>
    </row>
    <row r="1070" spans="1:10" x14ac:dyDescent="0.25">
      <c r="A1070" s="255"/>
      <c r="B1070" s="256"/>
      <c r="C1070" s="256"/>
      <c r="D1070" s="257"/>
      <c r="E1070" s="256"/>
      <c r="F1070" s="256"/>
      <c r="G1070" s="257"/>
      <c r="H1070" s="256"/>
      <c r="I1070" s="257"/>
      <c r="J1070" s="257"/>
    </row>
    <row r="1071" spans="1:10" x14ac:dyDescent="0.25">
      <c r="A1071" s="255"/>
      <c r="B1071" s="256"/>
      <c r="C1071" s="256"/>
      <c r="D1071" s="257"/>
      <c r="E1071" s="256"/>
      <c r="F1071" s="256"/>
      <c r="G1071" s="257"/>
      <c r="H1071" s="256"/>
      <c r="I1071" s="257"/>
      <c r="J1071" s="257"/>
    </row>
    <row r="1072" spans="1:10" x14ac:dyDescent="0.25">
      <c r="A1072" s="255"/>
      <c r="B1072" s="256"/>
      <c r="C1072" s="256"/>
      <c r="D1072" s="257"/>
      <c r="E1072" s="256"/>
      <c r="F1072" s="256"/>
      <c r="G1072" s="257"/>
      <c r="H1072" s="256"/>
      <c r="I1072" s="257"/>
      <c r="J1072" s="257"/>
    </row>
    <row r="1073" spans="1:10" x14ac:dyDescent="0.25">
      <c r="A1073" s="255"/>
      <c r="B1073" s="256"/>
      <c r="C1073" s="256"/>
      <c r="D1073" s="257"/>
      <c r="E1073" s="256"/>
      <c r="F1073" s="256"/>
      <c r="G1073" s="257"/>
      <c r="H1073" s="256"/>
      <c r="I1073" s="257"/>
      <c r="J1073" s="257"/>
    </row>
    <row r="1074" spans="1:10" x14ac:dyDescent="0.25">
      <c r="A1074" s="255"/>
      <c r="B1074" s="256"/>
      <c r="C1074" s="256"/>
      <c r="D1074" s="257"/>
      <c r="E1074" s="256"/>
      <c r="F1074" s="256"/>
      <c r="G1074" s="257"/>
      <c r="H1074" s="256"/>
      <c r="I1074" s="257"/>
      <c r="J1074" s="257"/>
    </row>
    <row r="1075" spans="1:10" x14ac:dyDescent="0.25">
      <c r="A1075" s="255"/>
      <c r="B1075" s="256"/>
      <c r="C1075" s="256"/>
      <c r="D1075" s="257"/>
      <c r="E1075" s="256"/>
      <c r="F1075" s="256"/>
      <c r="G1075" s="257"/>
      <c r="H1075" s="256"/>
      <c r="I1075" s="257"/>
      <c r="J1075" s="257"/>
    </row>
    <row r="1076" spans="1:10" x14ac:dyDescent="0.25">
      <c r="A1076" s="255"/>
      <c r="B1076" s="256"/>
      <c r="C1076" s="256"/>
      <c r="D1076" s="257"/>
      <c r="E1076" s="256"/>
      <c r="F1076" s="256"/>
      <c r="G1076" s="257"/>
      <c r="H1076" s="256"/>
      <c r="I1076" s="257"/>
      <c r="J1076" s="257"/>
    </row>
    <row r="1077" spans="1:10" x14ac:dyDescent="0.25">
      <c r="A1077" s="255"/>
      <c r="B1077" s="256"/>
      <c r="C1077" s="256"/>
      <c r="D1077" s="257"/>
      <c r="E1077" s="256"/>
      <c r="F1077" s="256"/>
      <c r="G1077" s="257"/>
      <c r="H1077" s="256"/>
      <c r="I1077" s="257"/>
      <c r="J1077" s="257"/>
    </row>
    <row r="1078" spans="1:10" x14ac:dyDescent="0.25">
      <c r="A1078" s="255"/>
      <c r="B1078" s="256"/>
      <c r="C1078" s="256"/>
      <c r="D1078" s="257"/>
      <c r="E1078" s="256"/>
      <c r="F1078" s="256"/>
      <c r="G1078" s="257"/>
      <c r="H1078" s="256"/>
      <c r="I1078" s="257"/>
      <c r="J1078" s="257"/>
    </row>
    <row r="1079" spans="1:10" x14ac:dyDescent="0.25">
      <c r="A1079" s="255"/>
      <c r="B1079" s="256"/>
      <c r="C1079" s="256"/>
      <c r="D1079" s="257"/>
      <c r="E1079" s="256"/>
      <c r="F1079" s="256"/>
      <c r="G1079" s="257"/>
      <c r="H1079" s="256"/>
      <c r="I1079" s="257"/>
      <c r="J1079" s="257"/>
    </row>
    <row r="1080" spans="1:10" x14ac:dyDescent="0.25">
      <c r="A1080" s="255"/>
      <c r="B1080" s="256"/>
      <c r="C1080" s="256"/>
      <c r="D1080" s="257"/>
      <c r="E1080" s="256"/>
      <c r="F1080" s="256"/>
      <c r="G1080" s="257"/>
      <c r="H1080" s="256"/>
      <c r="I1080" s="257"/>
      <c r="J1080" s="257"/>
    </row>
    <row r="1081" spans="1:10" x14ac:dyDescent="0.25">
      <c r="A1081" s="255"/>
      <c r="B1081" s="256"/>
      <c r="C1081" s="256"/>
      <c r="D1081" s="257"/>
      <c r="E1081" s="256"/>
      <c r="F1081" s="256"/>
      <c r="G1081" s="257"/>
      <c r="H1081" s="256"/>
      <c r="I1081" s="257"/>
      <c r="J1081" s="257"/>
    </row>
    <row r="1082" spans="1:10" x14ac:dyDescent="0.25">
      <c r="A1082" s="255"/>
      <c r="B1082" s="256"/>
      <c r="C1082" s="256"/>
      <c r="D1082" s="257"/>
      <c r="E1082" s="256"/>
      <c r="F1082" s="256"/>
      <c r="G1082" s="257"/>
      <c r="H1082" s="256"/>
      <c r="I1082" s="257"/>
      <c r="J1082" s="257"/>
    </row>
    <row r="1083" spans="1:10" x14ac:dyDescent="0.25">
      <c r="A1083" s="255"/>
      <c r="B1083" s="256"/>
      <c r="C1083" s="256"/>
      <c r="D1083" s="257"/>
      <c r="E1083" s="256"/>
      <c r="F1083" s="256"/>
      <c r="G1083" s="257"/>
      <c r="H1083" s="256"/>
      <c r="I1083" s="257"/>
      <c r="J1083" s="257"/>
    </row>
    <row r="1084" spans="1:10" x14ac:dyDescent="0.25">
      <c r="A1084" s="255"/>
      <c r="B1084" s="256"/>
      <c r="C1084" s="256"/>
      <c r="D1084" s="257"/>
      <c r="E1084" s="256"/>
      <c r="F1084" s="256"/>
      <c r="G1084" s="257"/>
      <c r="H1084" s="256"/>
      <c r="I1084" s="257"/>
      <c r="J1084" s="257"/>
    </row>
    <row r="1085" spans="1:10" x14ac:dyDescent="0.25">
      <c r="A1085" s="255"/>
      <c r="B1085" s="256"/>
      <c r="C1085" s="256"/>
      <c r="D1085" s="257"/>
      <c r="E1085" s="256"/>
      <c r="F1085" s="256"/>
      <c r="G1085" s="257"/>
      <c r="H1085" s="256"/>
      <c r="I1085" s="257"/>
      <c r="J1085" s="257"/>
    </row>
    <row r="1086" spans="1:10" x14ac:dyDescent="0.25">
      <c r="A1086" s="255"/>
      <c r="B1086" s="256"/>
      <c r="C1086" s="256"/>
      <c r="D1086" s="257"/>
      <c r="E1086" s="256"/>
      <c r="F1086" s="256"/>
      <c r="G1086" s="257"/>
      <c r="H1086" s="256"/>
      <c r="I1086" s="257"/>
      <c r="J1086" s="257"/>
    </row>
    <row r="1087" spans="1:10" x14ac:dyDescent="0.25">
      <c r="A1087" s="255"/>
      <c r="B1087" s="256"/>
      <c r="C1087" s="256"/>
      <c r="D1087" s="257"/>
      <c r="E1087" s="256"/>
      <c r="F1087" s="256"/>
      <c r="G1087" s="257"/>
      <c r="H1087" s="256"/>
      <c r="I1087" s="257"/>
      <c r="J1087" s="257"/>
    </row>
    <row r="1088" spans="1:10" x14ac:dyDescent="0.25">
      <c r="A1088" s="255"/>
      <c r="B1088" s="256"/>
      <c r="C1088" s="256"/>
      <c r="D1088" s="257"/>
      <c r="E1088" s="256"/>
      <c r="F1088" s="256"/>
      <c r="G1088" s="257"/>
      <c r="H1088" s="256"/>
      <c r="I1088" s="257"/>
      <c r="J1088" s="257"/>
    </row>
    <row r="1089" spans="1:10" x14ac:dyDescent="0.25">
      <c r="A1089" s="255"/>
      <c r="B1089" s="256"/>
      <c r="C1089" s="256"/>
      <c r="D1089" s="257"/>
      <c r="E1089" s="256"/>
      <c r="F1089" s="256"/>
      <c r="G1089" s="257"/>
      <c r="H1089" s="256"/>
      <c r="I1089" s="257"/>
      <c r="J1089" s="257"/>
    </row>
    <row r="1090" spans="1:10" x14ac:dyDescent="0.25">
      <c r="A1090" s="255"/>
      <c r="B1090" s="256"/>
      <c r="C1090" s="256"/>
      <c r="D1090" s="257"/>
      <c r="E1090" s="256"/>
      <c r="F1090" s="256"/>
      <c r="G1090" s="257"/>
      <c r="H1090" s="256"/>
      <c r="I1090" s="257"/>
      <c r="J1090" s="257"/>
    </row>
    <row r="1091" spans="1:10" x14ac:dyDescent="0.25">
      <c r="A1091" s="255"/>
      <c r="B1091" s="256"/>
      <c r="C1091" s="256"/>
      <c r="D1091" s="257"/>
      <c r="E1091" s="256"/>
      <c r="F1091" s="256"/>
      <c r="G1091" s="257"/>
      <c r="H1091" s="256"/>
      <c r="I1091" s="257"/>
      <c r="J1091" s="257"/>
    </row>
    <row r="1092" spans="1:10" x14ac:dyDescent="0.25">
      <c r="A1092" s="255"/>
      <c r="B1092" s="256"/>
      <c r="C1092" s="256"/>
      <c r="D1092" s="257"/>
      <c r="E1092" s="256"/>
      <c r="F1092" s="256"/>
      <c r="G1092" s="257"/>
      <c r="H1092" s="256"/>
      <c r="I1092" s="257"/>
      <c r="J1092" s="257"/>
    </row>
    <row r="1093" spans="1:10" x14ac:dyDescent="0.25">
      <c r="A1093" s="255"/>
      <c r="B1093" s="256"/>
      <c r="C1093" s="256"/>
      <c r="D1093" s="257"/>
      <c r="E1093" s="256"/>
      <c r="F1093" s="256"/>
      <c r="G1093" s="257"/>
      <c r="H1093" s="256"/>
      <c r="I1093" s="257"/>
      <c r="J1093" s="257"/>
    </row>
    <row r="1094" spans="1:10" x14ac:dyDescent="0.25">
      <c r="A1094" s="255"/>
      <c r="B1094" s="256"/>
      <c r="C1094" s="256"/>
      <c r="D1094" s="257"/>
      <c r="E1094" s="256"/>
      <c r="F1094" s="256"/>
      <c r="G1094" s="257"/>
      <c r="H1094" s="256"/>
      <c r="I1094" s="257"/>
      <c r="J1094" s="257"/>
    </row>
    <row r="1095" spans="1:10" x14ac:dyDescent="0.25">
      <c r="A1095" s="255"/>
      <c r="B1095" s="256"/>
      <c r="C1095" s="256"/>
      <c r="D1095" s="257"/>
      <c r="E1095" s="256"/>
      <c r="F1095" s="256"/>
      <c r="G1095" s="257"/>
      <c r="H1095" s="256"/>
      <c r="I1095" s="257"/>
      <c r="J1095" s="257"/>
    </row>
    <row r="1096" spans="1:10" x14ac:dyDescent="0.25">
      <c r="A1096" s="255"/>
      <c r="B1096" s="256"/>
      <c r="C1096" s="256"/>
      <c r="D1096" s="257"/>
      <c r="E1096" s="256"/>
      <c r="F1096" s="256"/>
      <c r="G1096" s="257"/>
      <c r="H1096" s="256"/>
      <c r="I1096" s="257"/>
      <c r="J1096" s="257"/>
    </row>
    <row r="1097" spans="1:10" x14ac:dyDescent="0.25">
      <c r="A1097" s="255"/>
      <c r="B1097" s="256"/>
      <c r="C1097" s="256"/>
      <c r="D1097" s="257"/>
      <c r="E1097" s="256"/>
      <c r="F1097" s="256"/>
      <c r="G1097" s="257"/>
      <c r="H1097" s="256"/>
      <c r="I1097" s="257"/>
      <c r="J1097" s="257"/>
    </row>
    <row r="1098" spans="1:10" x14ac:dyDescent="0.25">
      <c r="A1098" s="255"/>
      <c r="B1098" s="256"/>
      <c r="C1098" s="256"/>
      <c r="D1098" s="257"/>
      <c r="E1098" s="256"/>
      <c r="F1098" s="256"/>
      <c r="G1098" s="257"/>
      <c r="H1098" s="256"/>
      <c r="I1098" s="257"/>
      <c r="J1098" s="257"/>
    </row>
    <row r="1099" spans="1:10" x14ac:dyDescent="0.25">
      <c r="A1099" s="255"/>
      <c r="B1099" s="256"/>
      <c r="C1099" s="256"/>
      <c r="D1099" s="257"/>
      <c r="E1099" s="256"/>
      <c r="F1099" s="256"/>
      <c r="G1099" s="257"/>
      <c r="H1099" s="256"/>
      <c r="I1099" s="257"/>
      <c r="J1099" s="257"/>
    </row>
    <row r="1100" spans="1:10" x14ac:dyDescent="0.25">
      <c r="A1100" s="255"/>
      <c r="B1100" s="256"/>
      <c r="C1100" s="256"/>
      <c r="D1100" s="257"/>
      <c r="E1100" s="256"/>
      <c r="F1100" s="256"/>
      <c r="G1100" s="257"/>
      <c r="H1100" s="256"/>
      <c r="I1100" s="257"/>
      <c r="J1100" s="257"/>
    </row>
    <row r="1101" spans="1:10" x14ac:dyDescent="0.25">
      <c r="A1101" s="255"/>
      <c r="B1101" s="256"/>
      <c r="C1101" s="256"/>
      <c r="D1101" s="257"/>
      <c r="E1101" s="256"/>
      <c r="F1101" s="256"/>
      <c r="G1101" s="257"/>
      <c r="H1101" s="256"/>
      <c r="I1101" s="257"/>
      <c r="J1101" s="257"/>
    </row>
    <row r="1102" spans="1:10" x14ac:dyDescent="0.25">
      <c r="A1102" s="255"/>
      <c r="B1102" s="256"/>
      <c r="C1102" s="256"/>
      <c r="D1102" s="257"/>
      <c r="E1102" s="256"/>
      <c r="F1102" s="256"/>
      <c r="G1102" s="257"/>
      <c r="H1102" s="256"/>
      <c r="I1102" s="257"/>
      <c r="J1102" s="257"/>
    </row>
    <row r="1103" spans="1:10" x14ac:dyDescent="0.25">
      <c r="A1103" s="255"/>
      <c r="B1103" s="256"/>
      <c r="C1103" s="256"/>
      <c r="D1103" s="257"/>
      <c r="E1103" s="256"/>
      <c r="F1103" s="256"/>
      <c r="G1103" s="257"/>
      <c r="H1103" s="256"/>
      <c r="I1103" s="257"/>
      <c r="J1103" s="257"/>
    </row>
    <row r="1104" spans="1:10" x14ac:dyDescent="0.25">
      <c r="A1104" s="255"/>
      <c r="B1104" s="256"/>
      <c r="C1104" s="256"/>
      <c r="D1104" s="257"/>
      <c r="E1104" s="256"/>
      <c r="F1104" s="256"/>
      <c r="G1104" s="257"/>
      <c r="H1104" s="256"/>
      <c r="I1104" s="257"/>
      <c r="J1104" s="257"/>
    </row>
    <row r="1105" spans="1:10" x14ac:dyDescent="0.25">
      <c r="A1105" s="255"/>
      <c r="B1105" s="256"/>
      <c r="C1105" s="256"/>
      <c r="D1105" s="257"/>
      <c r="E1105" s="256"/>
      <c r="F1105" s="256"/>
      <c r="G1105" s="257"/>
      <c r="H1105" s="256"/>
      <c r="I1105" s="257"/>
      <c r="J1105" s="257"/>
    </row>
    <row r="1106" spans="1:10" x14ac:dyDescent="0.25">
      <c r="A1106" s="255"/>
      <c r="B1106" s="256"/>
      <c r="C1106" s="256"/>
      <c r="D1106" s="257"/>
      <c r="E1106" s="256"/>
      <c r="F1106" s="256"/>
      <c r="G1106" s="257"/>
      <c r="H1106" s="256"/>
      <c r="I1106" s="257"/>
      <c r="J1106" s="257"/>
    </row>
    <row r="1107" spans="1:10" x14ac:dyDescent="0.25">
      <c r="A1107" s="255"/>
      <c r="B1107" s="256"/>
      <c r="C1107" s="256"/>
      <c r="D1107" s="257"/>
      <c r="E1107" s="256"/>
      <c r="F1107" s="256"/>
      <c r="G1107" s="257"/>
      <c r="H1107" s="256"/>
      <c r="I1107" s="257"/>
      <c r="J1107" s="257"/>
    </row>
    <row r="1108" spans="1:10" x14ac:dyDescent="0.25">
      <c r="A1108" s="255"/>
      <c r="B1108" s="256"/>
      <c r="C1108" s="256"/>
      <c r="D1108" s="257"/>
      <c r="E1108" s="256"/>
      <c r="F1108" s="256"/>
      <c r="G1108" s="257"/>
      <c r="H1108" s="256"/>
      <c r="I1108" s="257"/>
      <c r="J1108" s="257"/>
    </row>
    <row r="1109" spans="1:10" x14ac:dyDescent="0.25">
      <c r="A1109" s="255"/>
      <c r="B1109" s="256"/>
      <c r="C1109" s="256"/>
      <c r="D1109" s="257"/>
      <c r="E1109" s="256"/>
      <c r="F1109" s="256"/>
      <c r="G1109" s="257"/>
      <c r="H1109" s="256"/>
      <c r="I1109" s="257"/>
      <c r="J1109" s="257"/>
    </row>
    <row r="1110" spans="1:10" x14ac:dyDescent="0.25">
      <c r="A1110" s="255"/>
      <c r="B1110" s="256"/>
      <c r="C1110" s="256"/>
      <c r="D1110" s="257"/>
      <c r="E1110" s="256"/>
      <c r="F1110" s="256"/>
      <c r="G1110" s="257"/>
      <c r="H1110" s="256"/>
      <c r="I1110" s="257"/>
      <c r="J1110" s="257"/>
    </row>
    <row r="1111" spans="1:10" x14ac:dyDescent="0.25">
      <c r="A1111" s="255"/>
      <c r="B1111" s="256"/>
      <c r="C1111" s="256"/>
      <c r="D1111" s="257"/>
      <c r="E1111" s="256"/>
      <c r="F1111" s="256"/>
      <c r="G1111" s="257"/>
      <c r="H1111" s="256"/>
      <c r="I1111" s="257"/>
      <c r="J1111" s="257"/>
    </row>
    <row r="1112" spans="1:10" x14ac:dyDescent="0.25">
      <c r="A1112" s="255"/>
      <c r="B1112" s="256"/>
      <c r="C1112" s="256"/>
      <c r="D1112" s="257"/>
      <c r="E1112" s="256"/>
      <c r="F1112" s="256"/>
      <c r="G1112" s="257"/>
      <c r="H1112" s="256"/>
      <c r="I1112" s="257"/>
      <c r="J1112" s="257"/>
    </row>
    <row r="1113" spans="1:10" x14ac:dyDescent="0.25">
      <c r="A1113" s="255"/>
      <c r="B1113" s="256"/>
      <c r="C1113" s="256"/>
      <c r="D1113" s="257"/>
      <c r="E1113" s="256"/>
      <c r="F1113" s="256"/>
      <c r="G1113" s="257"/>
      <c r="H1113" s="256"/>
      <c r="I1113" s="257"/>
      <c r="J1113" s="257"/>
    </row>
    <row r="1114" spans="1:10" x14ac:dyDescent="0.25">
      <c r="A1114" s="255"/>
      <c r="B1114" s="256"/>
      <c r="C1114" s="256"/>
      <c r="D1114" s="257"/>
      <c r="E1114" s="256"/>
      <c r="F1114" s="256"/>
      <c r="G1114" s="257"/>
      <c r="H1114" s="256"/>
      <c r="I1114" s="257"/>
      <c r="J1114" s="257"/>
    </row>
    <row r="1115" spans="1:10" x14ac:dyDescent="0.25">
      <c r="A1115" s="255"/>
      <c r="B1115" s="256"/>
      <c r="C1115" s="256"/>
      <c r="D1115" s="257"/>
      <c r="E1115" s="256"/>
      <c r="F1115" s="256"/>
      <c r="G1115" s="257"/>
      <c r="H1115" s="256"/>
      <c r="I1115" s="257"/>
      <c r="J1115" s="257"/>
    </row>
    <row r="1116" spans="1:10" x14ac:dyDescent="0.25">
      <c r="A1116" s="255"/>
      <c r="B1116" s="256"/>
      <c r="C1116" s="256"/>
      <c r="D1116" s="257"/>
      <c r="E1116" s="256"/>
      <c r="F1116" s="256"/>
      <c r="G1116" s="257"/>
      <c r="H1116" s="256"/>
      <c r="I1116" s="257"/>
      <c r="J1116" s="257"/>
    </row>
    <row r="1117" spans="1:10" x14ac:dyDescent="0.25">
      <c r="A1117" s="255"/>
      <c r="B1117" s="256"/>
      <c r="C1117" s="256"/>
      <c r="D1117" s="257"/>
      <c r="E1117" s="256"/>
      <c r="F1117" s="256"/>
      <c r="G1117" s="257"/>
      <c r="H1117" s="256"/>
      <c r="I1117" s="257"/>
      <c r="J1117" s="257"/>
    </row>
    <row r="1118" spans="1:10" x14ac:dyDescent="0.25">
      <c r="A1118" s="255"/>
      <c r="B1118" s="256"/>
      <c r="C1118" s="256"/>
      <c r="D1118" s="257"/>
      <c r="E1118" s="256"/>
      <c r="F1118" s="256"/>
      <c r="G1118" s="257"/>
      <c r="H1118" s="256"/>
      <c r="I1118" s="257"/>
      <c r="J1118" s="257"/>
    </row>
    <row r="1119" spans="1:10" x14ac:dyDescent="0.25">
      <c r="A1119" s="255"/>
      <c r="B1119" s="256"/>
      <c r="C1119" s="256"/>
      <c r="D1119" s="257"/>
      <c r="E1119" s="256"/>
      <c r="F1119" s="256"/>
      <c r="G1119" s="257"/>
      <c r="H1119" s="256"/>
      <c r="I1119" s="257"/>
      <c r="J1119" s="257"/>
    </row>
    <row r="1120" spans="1:10" x14ac:dyDescent="0.25">
      <c r="A1120" s="255"/>
      <c r="B1120" s="256"/>
      <c r="C1120" s="256"/>
      <c r="D1120" s="257"/>
      <c r="E1120" s="256"/>
      <c r="F1120" s="256"/>
      <c r="G1120" s="257"/>
      <c r="H1120" s="256"/>
      <c r="I1120" s="257"/>
      <c r="J1120" s="257"/>
    </row>
    <row r="1121" spans="1:10" x14ac:dyDescent="0.25">
      <c r="A1121" s="255"/>
      <c r="B1121" s="256"/>
      <c r="C1121" s="256"/>
      <c r="D1121" s="257"/>
      <c r="E1121" s="256"/>
      <c r="F1121" s="256"/>
      <c r="G1121" s="257"/>
      <c r="H1121" s="256"/>
      <c r="I1121" s="257"/>
      <c r="J1121" s="257"/>
    </row>
    <row r="1122" spans="1:10" x14ac:dyDescent="0.25">
      <c r="A1122" s="255"/>
      <c r="B1122" s="256"/>
      <c r="C1122" s="256"/>
      <c r="D1122" s="257"/>
      <c r="E1122" s="256"/>
      <c r="F1122" s="256"/>
      <c r="G1122" s="257"/>
      <c r="H1122" s="256"/>
      <c r="I1122" s="257"/>
      <c r="J1122" s="257"/>
    </row>
    <row r="1123" spans="1:10" x14ac:dyDescent="0.25">
      <c r="A1123" s="255"/>
      <c r="B1123" s="256"/>
      <c r="C1123" s="256"/>
      <c r="D1123" s="257"/>
      <c r="E1123" s="256"/>
      <c r="F1123" s="256"/>
      <c r="G1123" s="257"/>
      <c r="H1123" s="256"/>
      <c r="I1123" s="257"/>
      <c r="J1123" s="257"/>
    </row>
    <row r="1124" spans="1:10" x14ac:dyDescent="0.25">
      <c r="A1124" s="255"/>
      <c r="B1124" s="256"/>
      <c r="C1124" s="256"/>
      <c r="D1124" s="257"/>
      <c r="E1124" s="256"/>
      <c r="F1124" s="256"/>
      <c r="G1124" s="257"/>
      <c r="H1124" s="256"/>
      <c r="I1124" s="257"/>
      <c r="J1124" s="257"/>
    </row>
    <row r="1125" spans="1:10" x14ac:dyDescent="0.25">
      <c r="A1125" s="255"/>
      <c r="B1125" s="256"/>
      <c r="C1125" s="256"/>
      <c r="D1125" s="257"/>
      <c r="E1125" s="256"/>
      <c r="F1125" s="256"/>
      <c r="G1125" s="257"/>
      <c r="H1125" s="256"/>
      <c r="I1125" s="257"/>
      <c r="J1125" s="257"/>
    </row>
    <row r="1126" spans="1:10" x14ac:dyDescent="0.25">
      <c r="A1126" s="255"/>
      <c r="B1126" s="256"/>
      <c r="C1126" s="256"/>
      <c r="D1126" s="257"/>
      <c r="E1126" s="256"/>
      <c r="F1126" s="256"/>
      <c r="G1126" s="257"/>
      <c r="H1126" s="256"/>
      <c r="I1126" s="257"/>
      <c r="J1126" s="257"/>
    </row>
    <row r="1127" spans="1:10" x14ac:dyDescent="0.25">
      <c r="A1127" s="255"/>
      <c r="B1127" s="256"/>
      <c r="C1127" s="256"/>
      <c r="D1127" s="257"/>
      <c r="E1127" s="256"/>
      <c r="F1127" s="256"/>
      <c r="G1127" s="257"/>
      <c r="H1127" s="256"/>
      <c r="I1127" s="257"/>
      <c r="J1127" s="257"/>
    </row>
    <row r="1128" spans="1:10" x14ac:dyDescent="0.25">
      <c r="A1128" s="255"/>
      <c r="B1128" s="256"/>
      <c r="C1128" s="256"/>
      <c r="D1128" s="257"/>
      <c r="E1128" s="256"/>
      <c r="F1128" s="256"/>
      <c r="G1128" s="257"/>
      <c r="H1128" s="256"/>
      <c r="I1128" s="257"/>
      <c r="J1128" s="257"/>
    </row>
    <row r="1129" spans="1:10" x14ac:dyDescent="0.25">
      <c r="A1129" s="255"/>
      <c r="B1129" s="256"/>
      <c r="C1129" s="256"/>
      <c r="D1129" s="257"/>
      <c r="E1129" s="256"/>
      <c r="F1129" s="256"/>
      <c r="G1129" s="257"/>
      <c r="H1129" s="256"/>
      <c r="I1129" s="257"/>
      <c r="J1129" s="257"/>
    </row>
    <row r="1130" spans="1:10" x14ac:dyDescent="0.25">
      <c r="A1130" s="255"/>
      <c r="B1130" s="256"/>
      <c r="C1130" s="256"/>
      <c r="D1130" s="257"/>
      <c r="E1130" s="256"/>
      <c r="F1130" s="256"/>
      <c r="G1130" s="257"/>
      <c r="H1130" s="256"/>
      <c r="I1130" s="257"/>
      <c r="J1130" s="257"/>
    </row>
    <row r="1131" spans="1:10" x14ac:dyDescent="0.25">
      <c r="A1131" s="255"/>
      <c r="B1131" s="256"/>
      <c r="C1131" s="256"/>
      <c r="D1131" s="257"/>
      <c r="E1131" s="256"/>
      <c r="F1131" s="256"/>
      <c r="G1131" s="257"/>
      <c r="H1131" s="256"/>
      <c r="I1131" s="257"/>
      <c r="J1131" s="257"/>
    </row>
    <row r="1132" spans="1:10" x14ac:dyDescent="0.25">
      <c r="A1132" s="255"/>
      <c r="B1132" s="256"/>
      <c r="C1132" s="256"/>
      <c r="D1132" s="257"/>
      <c r="E1132" s="256"/>
      <c r="F1132" s="256"/>
      <c r="G1132" s="257"/>
      <c r="H1132" s="256"/>
      <c r="I1132" s="257"/>
      <c r="J1132" s="257"/>
    </row>
    <row r="1133" spans="1:10" x14ac:dyDescent="0.25">
      <c r="A1133" s="255"/>
      <c r="B1133" s="256"/>
      <c r="C1133" s="256"/>
      <c r="D1133" s="257"/>
      <c r="E1133" s="256"/>
      <c r="F1133" s="256"/>
      <c r="G1133" s="257"/>
      <c r="H1133" s="256"/>
      <c r="I1133" s="257"/>
      <c r="J1133" s="257"/>
    </row>
    <row r="1134" spans="1:10" x14ac:dyDescent="0.25">
      <c r="A1134" s="255"/>
      <c r="B1134" s="256"/>
      <c r="C1134" s="256"/>
      <c r="D1134" s="257"/>
      <c r="E1134" s="256"/>
      <c r="F1134" s="256"/>
      <c r="G1134" s="257"/>
      <c r="H1134" s="256"/>
      <c r="I1134" s="257"/>
      <c r="J1134" s="257"/>
    </row>
    <row r="1135" spans="1:10" x14ac:dyDescent="0.25">
      <c r="A1135" s="255"/>
      <c r="B1135" s="256"/>
      <c r="C1135" s="256"/>
      <c r="D1135" s="257"/>
      <c r="E1135" s="256"/>
      <c r="F1135" s="256"/>
      <c r="G1135" s="257"/>
      <c r="H1135" s="256"/>
      <c r="I1135" s="257"/>
      <c r="J1135" s="257"/>
    </row>
    <row r="1136" spans="1:10" x14ac:dyDescent="0.25">
      <c r="A1136" s="255"/>
      <c r="B1136" s="256"/>
      <c r="C1136" s="256"/>
      <c r="D1136" s="257"/>
      <c r="E1136" s="256"/>
      <c r="F1136" s="256"/>
      <c r="G1136" s="257"/>
      <c r="H1136" s="256"/>
      <c r="I1136" s="257"/>
      <c r="J1136" s="257"/>
    </row>
    <row r="1137" spans="1:10" x14ac:dyDescent="0.25">
      <c r="A1137" s="255"/>
      <c r="B1137" s="256"/>
      <c r="C1137" s="256"/>
      <c r="D1137" s="257"/>
      <c r="E1137" s="256"/>
      <c r="F1137" s="256"/>
      <c r="G1137" s="257"/>
      <c r="H1137" s="256"/>
      <c r="I1137" s="257"/>
      <c r="J1137" s="257"/>
    </row>
    <row r="1138" spans="1:10" x14ac:dyDescent="0.25">
      <c r="A1138" s="255"/>
      <c r="B1138" s="256"/>
      <c r="C1138" s="256"/>
      <c r="D1138" s="257"/>
      <c r="E1138" s="256"/>
      <c r="F1138" s="256"/>
      <c r="G1138" s="257"/>
      <c r="H1138" s="256"/>
      <c r="I1138" s="257"/>
      <c r="J1138" s="257"/>
    </row>
    <row r="1139" spans="1:10" x14ac:dyDescent="0.25">
      <c r="A1139" s="255"/>
      <c r="B1139" s="256"/>
      <c r="C1139" s="256"/>
      <c r="D1139" s="257"/>
      <c r="E1139" s="256"/>
      <c r="F1139" s="256"/>
      <c r="G1139" s="257"/>
      <c r="H1139" s="256"/>
      <c r="I1139" s="257"/>
      <c r="J1139" s="257"/>
    </row>
    <row r="1140" spans="1:10" x14ac:dyDescent="0.25">
      <c r="A1140" s="255"/>
      <c r="B1140" s="256"/>
      <c r="C1140" s="256"/>
      <c r="D1140" s="257"/>
      <c r="E1140" s="256"/>
      <c r="F1140" s="256"/>
      <c r="G1140" s="257"/>
      <c r="H1140" s="256"/>
      <c r="I1140" s="257"/>
      <c r="J1140" s="257"/>
    </row>
    <row r="1141" spans="1:10" x14ac:dyDescent="0.25">
      <c r="A1141" s="255"/>
      <c r="B1141" s="256"/>
      <c r="C1141" s="256"/>
      <c r="D1141" s="257"/>
      <c r="E1141" s="256"/>
      <c r="F1141" s="256"/>
      <c r="G1141" s="257"/>
      <c r="H1141" s="256"/>
      <c r="I1141" s="257"/>
      <c r="J1141" s="257"/>
    </row>
    <row r="1142" spans="1:10" x14ac:dyDescent="0.25">
      <c r="A1142" s="255"/>
      <c r="B1142" s="256"/>
      <c r="C1142" s="256"/>
      <c r="D1142" s="257"/>
      <c r="E1142" s="256"/>
      <c r="F1142" s="256"/>
      <c r="G1142" s="257"/>
      <c r="H1142" s="256"/>
      <c r="I1142" s="257"/>
      <c r="J1142" s="257"/>
    </row>
    <row r="1143" spans="1:10" x14ac:dyDescent="0.25">
      <c r="A1143" s="255"/>
      <c r="B1143" s="256"/>
      <c r="C1143" s="256"/>
      <c r="D1143" s="257"/>
      <c r="E1143" s="256"/>
      <c r="F1143" s="256"/>
      <c r="G1143" s="257"/>
      <c r="H1143" s="256"/>
      <c r="I1143" s="257"/>
      <c r="J1143" s="257"/>
    </row>
    <row r="1144" spans="1:10" x14ac:dyDescent="0.25">
      <c r="A1144" s="255"/>
      <c r="B1144" s="256"/>
      <c r="C1144" s="256"/>
      <c r="D1144" s="257"/>
      <c r="E1144" s="256"/>
      <c r="F1144" s="256"/>
      <c r="G1144" s="257"/>
      <c r="H1144" s="256"/>
      <c r="I1144" s="257"/>
      <c r="J1144" s="257"/>
    </row>
    <row r="1145" spans="1:10" x14ac:dyDescent="0.25">
      <c r="A1145" s="255"/>
      <c r="B1145" s="256"/>
      <c r="C1145" s="256"/>
      <c r="D1145" s="257"/>
      <c r="E1145" s="256"/>
      <c r="F1145" s="256"/>
      <c r="G1145" s="257"/>
      <c r="H1145" s="256"/>
      <c r="I1145" s="257"/>
      <c r="J1145" s="257"/>
    </row>
    <row r="1146" spans="1:10" x14ac:dyDescent="0.25">
      <c r="A1146" s="255"/>
      <c r="B1146" s="256"/>
      <c r="C1146" s="256"/>
      <c r="D1146" s="257"/>
      <c r="E1146" s="256"/>
      <c r="F1146" s="256"/>
      <c r="G1146" s="257"/>
      <c r="H1146" s="256"/>
      <c r="I1146" s="257"/>
      <c r="J1146" s="257"/>
    </row>
    <row r="1147" spans="1:10" x14ac:dyDescent="0.25">
      <c r="A1147" s="255"/>
      <c r="B1147" s="256"/>
      <c r="C1147" s="256"/>
      <c r="D1147" s="257"/>
      <c r="E1147" s="256"/>
      <c r="F1147" s="256"/>
      <c r="G1147" s="257"/>
      <c r="H1147" s="256"/>
      <c r="I1147" s="257"/>
      <c r="J1147" s="257"/>
    </row>
    <row r="1148" spans="1:10" x14ac:dyDescent="0.25">
      <c r="A1148" s="255"/>
      <c r="B1148" s="256"/>
      <c r="C1148" s="256"/>
      <c r="D1148" s="257"/>
      <c r="E1148" s="256"/>
      <c r="F1148" s="256"/>
      <c r="G1148" s="257"/>
      <c r="H1148" s="256"/>
      <c r="I1148" s="257"/>
      <c r="J1148" s="257"/>
    </row>
    <row r="1149" spans="1:10" x14ac:dyDescent="0.25">
      <c r="A1149" s="255"/>
      <c r="B1149" s="256"/>
      <c r="C1149" s="256"/>
      <c r="D1149" s="257"/>
      <c r="E1149" s="256"/>
      <c r="F1149" s="256"/>
      <c r="G1149" s="257"/>
      <c r="H1149" s="256"/>
      <c r="I1149" s="257"/>
      <c r="J1149" s="257"/>
    </row>
    <row r="1150" spans="1:10" x14ac:dyDescent="0.25">
      <c r="A1150" s="255"/>
      <c r="B1150" s="256"/>
      <c r="C1150" s="256"/>
      <c r="D1150" s="257"/>
      <c r="E1150" s="256"/>
      <c r="F1150" s="256"/>
      <c r="G1150" s="257"/>
      <c r="H1150" s="256"/>
      <c r="I1150" s="257"/>
      <c r="J1150" s="257"/>
    </row>
    <row r="1151" spans="1:10" x14ac:dyDescent="0.25">
      <c r="A1151" s="255"/>
      <c r="B1151" s="256"/>
      <c r="C1151" s="256"/>
      <c r="D1151" s="257"/>
      <c r="E1151" s="256"/>
      <c r="F1151" s="256"/>
      <c r="G1151" s="257"/>
      <c r="H1151" s="256"/>
      <c r="I1151" s="257"/>
      <c r="J1151" s="257"/>
    </row>
    <row r="1152" spans="1:10" x14ac:dyDescent="0.25">
      <c r="A1152" s="255"/>
      <c r="B1152" s="256"/>
      <c r="C1152" s="256"/>
      <c r="D1152" s="257"/>
      <c r="E1152" s="256"/>
      <c r="F1152" s="256"/>
      <c r="G1152" s="257"/>
      <c r="H1152" s="256"/>
      <c r="I1152" s="257"/>
      <c r="J1152" s="257"/>
    </row>
    <row r="1153" spans="1:10" x14ac:dyDescent="0.25">
      <c r="A1153" s="255"/>
      <c r="B1153" s="256"/>
      <c r="C1153" s="256"/>
      <c r="D1153" s="257"/>
      <c r="E1153" s="256"/>
      <c r="F1153" s="256"/>
      <c r="G1153" s="257"/>
      <c r="H1153" s="256"/>
      <c r="I1153" s="257"/>
      <c r="J1153" s="257"/>
    </row>
    <row r="1154" spans="1:10" x14ac:dyDescent="0.25">
      <c r="A1154" s="255"/>
      <c r="B1154" s="256"/>
      <c r="C1154" s="256"/>
      <c r="D1154" s="257"/>
      <c r="E1154" s="256"/>
      <c r="F1154" s="256"/>
      <c r="G1154" s="257"/>
      <c r="H1154" s="256"/>
      <c r="I1154" s="257"/>
      <c r="J1154" s="257"/>
    </row>
    <row r="1155" spans="1:10" x14ac:dyDescent="0.25">
      <c r="A1155" s="255"/>
      <c r="B1155" s="256"/>
      <c r="C1155" s="256"/>
      <c r="D1155" s="257"/>
      <c r="E1155" s="256"/>
      <c r="F1155" s="256"/>
      <c r="G1155" s="257"/>
      <c r="H1155" s="256"/>
      <c r="I1155" s="257"/>
      <c r="J1155" s="257"/>
    </row>
    <row r="1156" spans="1:10" x14ac:dyDescent="0.25">
      <c r="A1156" s="255"/>
      <c r="B1156" s="256"/>
      <c r="C1156" s="256"/>
      <c r="D1156" s="257"/>
      <c r="E1156" s="256"/>
      <c r="F1156" s="256"/>
      <c r="G1156" s="257"/>
      <c r="H1156" s="256"/>
      <c r="I1156" s="257"/>
      <c r="J1156" s="257"/>
    </row>
    <row r="1157" spans="1:10" x14ac:dyDescent="0.25">
      <c r="A1157" s="255"/>
      <c r="B1157" s="256"/>
      <c r="C1157" s="256"/>
      <c r="D1157" s="257"/>
      <c r="E1157" s="256"/>
      <c r="F1157" s="256"/>
      <c r="G1157" s="257"/>
      <c r="H1157" s="256"/>
      <c r="I1157" s="257"/>
      <c r="J1157" s="257"/>
    </row>
    <row r="1158" spans="1:10" x14ac:dyDescent="0.25">
      <c r="A1158" s="255"/>
      <c r="B1158" s="256"/>
      <c r="C1158" s="256"/>
      <c r="D1158" s="257"/>
      <c r="E1158" s="256"/>
      <c r="F1158" s="256"/>
      <c r="G1158" s="257"/>
      <c r="H1158" s="256"/>
      <c r="I1158" s="257"/>
      <c r="J1158" s="257"/>
    </row>
    <row r="1159" spans="1:10" x14ac:dyDescent="0.25">
      <c r="A1159" s="255"/>
      <c r="B1159" s="256"/>
      <c r="C1159" s="256"/>
      <c r="D1159" s="257"/>
      <c r="E1159" s="256"/>
      <c r="F1159" s="256"/>
      <c r="G1159" s="257"/>
      <c r="H1159" s="256"/>
      <c r="I1159" s="257"/>
      <c r="J1159" s="257"/>
    </row>
    <row r="1160" spans="1:10" x14ac:dyDescent="0.25">
      <c r="A1160" s="255"/>
      <c r="B1160" s="256"/>
      <c r="C1160" s="256"/>
      <c r="D1160" s="257"/>
      <c r="E1160" s="256"/>
      <c r="F1160" s="256"/>
      <c r="G1160" s="257"/>
      <c r="H1160" s="256"/>
      <c r="I1160" s="257"/>
      <c r="J1160" s="257"/>
    </row>
    <row r="1161" spans="1:10" x14ac:dyDescent="0.25">
      <c r="A1161" s="255"/>
      <c r="B1161" s="256"/>
      <c r="C1161" s="256"/>
      <c r="D1161" s="257"/>
      <c r="E1161" s="256"/>
      <c r="F1161" s="256"/>
      <c r="G1161" s="257"/>
      <c r="H1161" s="256"/>
      <c r="I1161" s="257"/>
      <c r="J1161" s="257"/>
    </row>
    <row r="1162" spans="1:10" x14ac:dyDescent="0.25">
      <c r="A1162" s="255"/>
      <c r="B1162" s="256"/>
      <c r="C1162" s="256"/>
      <c r="D1162" s="257"/>
      <c r="E1162" s="256"/>
      <c r="F1162" s="256"/>
      <c r="G1162" s="257"/>
      <c r="H1162" s="256"/>
      <c r="I1162" s="257"/>
      <c r="J1162" s="257"/>
    </row>
    <row r="1163" spans="1:10" x14ac:dyDescent="0.25">
      <c r="A1163" s="255"/>
      <c r="B1163" s="256"/>
      <c r="C1163" s="256"/>
      <c r="D1163" s="257"/>
      <c r="E1163" s="256"/>
      <c r="F1163" s="256"/>
      <c r="G1163" s="257"/>
      <c r="H1163" s="256"/>
      <c r="I1163" s="257"/>
      <c r="J1163" s="257"/>
    </row>
    <row r="1164" spans="1:10" x14ac:dyDescent="0.25">
      <c r="A1164" s="255"/>
      <c r="B1164" s="256"/>
      <c r="C1164" s="256"/>
      <c r="D1164" s="257"/>
      <c r="E1164" s="256"/>
      <c r="F1164" s="256"/>
      <c r="G1164" s="257"/>
      <c r="H1164" s="256"/>
      <c r="I1164" s="257"/>
      <c r="J1164" s="257"/>
    </row>
    <row r="1165" spans="1:10" x14ac:dyDescent="0.25">
      <c r="A1165" s="255"/>
      <c r="B1165" s="256"/>
      <c r="C1165" s="256"/>
      <c r="D1165" s="257"/>
      <c r="E1165" s="256"/>
      <c r="F1165" s="256"/>
      <c r="G1165" s="257"/>
      <c r="H1165" s="256"/>
      <c r="I1165" s="257"/>
      <c r="J1165" s="257"/>
    </row>
    <row r="1166" spans="1:10" x14ac:dyDescent="0.25">
      <c r="A1166" s="255"/>
      <c r="B1166" s="256"/>
      <c r="C1166" s="256"/>
      <c r="D1166" s="257"/>
      <c r="E1166" s="256"/>
      <c r="F1166" s="256"/>
      <c r="G1166" s="257"/>
      <c r="H1166" s="256"/>
      <c r="I1166" s="257"/>
      <c r="J1166" s="257"/>
    </row>
    <row r="1167" spans="1:10" x14ac:dyDescent="0.25">
      <c r="A1167" s="255"/>
      <c r="B1167" s="256"/>
      <c r="C1167" s="256"/>
      <c r="D1167" s="257"/>
      <c r="E1167" s="256"/>
      <c r="F1167" s="256"/>
      <c r="G1167" s="257"/>
      <c r="H1167" s="256"/>
      <c r="I1167" s="257"/>
      <c r="J1167" s="257"/>
    </row>
    <row r="1168" spans="1:10" x14ac:dyDescent="0.25">
      <c r="A1168" s="255"/>
      <c r="B1168" s="256"/>
      <c r="C1168" s="256"/>
      <c r="D1168" s="257"/>
      <c r="E1168" s="256"/>
      <c r="F1168" s="256"/>
      <c r="G1168" s="257"/>
      <c r="H1168" s="256"/>
      <c r="I1168" s="257"/>
      <c r="J1168" s="257"/>
    </row>
    <row r="1169" spans="1:10" x14ac:dyDescent="0.25">
      <c r="A1169" s="255"/>
      <c r="B1169" s="256"/>
      <c r="C1169" s="256"/>
      <c r="D1169" s="257"/>
      <c r="E1169" s="256"/>
      <c r="F1169" s="256"/>
      <c r="G1169" s="257"/>
      <c r="H1169" s="256"/>
      <c r="I1169" s="257"/>
      <c r="J1169" s="257"/>
    </row>
    <row r="1170" spans="1:10" x14ac:dyDescent="0.25">
      <c r="A1170" s="255"/>
      <c r="B1170" s="256"/>
      <c r="C1170" s="256"/>
      <c r="D1170" s="257"/>
      <c r="E1170" s="256"/>
      <c r="F1170" s="256"/>
      <c r="G1170" s="257"/>
      <c r="H1170" s="256"/>
      <c r="I1170" s="257"/>
      <c r="J1170" s="257"/>
    </row>
    <row r="1171" spans="1:10" x14ac:dyDescent="0.25">
      <c r="A1171" s="255"/>
      <c r="B1171" s="256"/>
      <c r="C1171" s="256"/>
      <c r="D1171" s="257"/>
      <c r="E1171" s="256"/>
      <c r="F1171" s="256"/>
      <c r="G1171" s="257"/>
      <c r="H1171" s="256"/>
      <c r="I1171" s="257"/>
      <c r="J1171" s="257"/>
    </row>
    <row r="1172" spans="1:10" x14ac:dyDescent="0.25">
      <c r="A1172" s="255"/>
      <c r="B1172" s="256"/>
      <c r="C1172" s="256"/>
      <c r="D1172" s="257"/>
      <c r="E1172" s="256"/>
      <c r="F1172" s="256"/>
      <c r="G1172" s="257"/>
      <c r="H1172" s="256"/>
      <c r="I1172" s="257"/>
      <c r="J1172" s="257"/>
    </row>
    <row r="1173" spans="1:10" x14ac:dyDescent="0.25">
      <c r="A1173" s="255"/>
      <c r="B1173" s="256"/>
      <c r="C1173" s="256"/>
      <c r="D1173" s="257"/>
      <c r="E1173" s="256"/>
      <c r="F1173" s="256"/>
      <c r="G1173" s="257"/>
      <c r="H1173" s="256"/>
      <c r="I1173" s="257"/>
      <c r="J1173" s="257"/>
    </row>
    <row r="1174" spans="1:10" x14ac:dyDescent="0.25">
      <c r="A1174" s="255"/>
      <c r="B1174" s="256"/>
      <c r="C1174" s="256"/>
      <c r="D1174" s="257"/>
      <c r="E1174" s="256"/>
      <c r="F1174" s="256"/>
      <c r="G1174" s="257"/>
      <c r="H1174" s="256"/>
      <c r="I1174" s="257"/>
      <c r="J1174" s="257"/>
    </row>
    <row r="1175" spans="1:10" x14ac:dyDescent="0.25">
      <c r="A1175" s="255"/>
      <c r="B1175" s="256"/>
      <c r="C1175" s="256"/>
      <c r="D1175" s="257"/>
      <c r="E1175" s="256"/>
      <c r="F1175" s="256"/>
      <c r="G1175" s="257"/>
      <c r="H1175" s="256"/>
      <c r="I1175" s="257"/>
      <c r="J1175" s="257"/>
    </row>
    <row r="1176" spans="1:10" x14ac:dyDescent="0.25">
      <c r="A1176" s="255"/>
      <c r="B1176" s="256"/>
      <c r="C1176" s="256"/>
      <c r="D1176" s="257"/>
      <c r="E1176" s="256"/>
      <c r="F1176" s="256"/>
      <c r="G1176" s="257"/>
      <c r="H1176" s="256"/>
      <c r="I1176" s="257"/>
      <c r="J1176" s="257"/>
    </row>
    <row r="1177" spans="1:10" x14ac:dyDescent="0.25">
      <c r="A1177" s="255"/>
      <c r="B1177" s="256"/>
      <c r="C1177" s="256"/>
      <c r="D1177" s="257"/>
      <c r="E1177" s="256"/>
      <c r="F1177" s="256"/>
      <c r="G1177" s="257"/>
      <c r="H1177" s="256"/>
      <c r="I1177" s="257"/>
      <c r="J1177" s="257"/>
    </row>
    <row r="1178" spans="1:10" x14ac:dyDescent="0.25">
      <c r="A1178" s="255"/>
      <c r="B1178" s="256"/>
      <c r="C1178" s="256"/>
      <c r="D1178" s="257"/>
      <c r="E1178" s="256"/>
      <c r="F1178" s="256"/>
      <c r="G1178" s="257"/>
      <c r="H1178" s="256"/>
      <c r="I1178" s="257"/>
      <c r="J1178" s="257"/>
    </row>
    <row r="1179" spans="1:10" x14ac:dyDescent="0.25">
      <c r="A1179" s="255"/>
      <c r="B1179" s="256"/>
      <c r="C1179" s="256"/>
      <c r="D1179" s="257"/>
      <c r="E1179" s="256"/>
      <c r="F1179" s="256"/>
      <c r="G1179" s="257"/>
      <c r="H1179" s="256"/>
      <c r="I1179" s="257"/>
      <c r="J1179" s="257"/>
    </row>
    <row r="1180" spans="1:10" x14ac:dyDescent="0.25">
      <c r="A1180" s="255"/>
      <c r="B1180" s="256"/>
      <c r="C1180" s="256"/>
      <c r="D1180" s="257"/>
      <c r="E1180" s="256"/>
      <c r="F1180" s="256"/>
      <c r="G1180" s="257"/>
      <c r="H1180" s="256"/>
      <c r="I1180" s="257"/>
      <c r="J1180" s="257"/>
    </row>
    <row r="1181" spans="1:10" x14ac:dyDescent="0.25">
      <c r="A1181" s="255"/>
      <c r="B1181" s="256"/>
      <c r="C1181" s="256"/>
      <c r="D1181" s="257"/>
      <c r="E1181" s="256"/>
      <c r="F1181" s="256"/>
      <c r="G1181" s="257"/>
      <c r="H1181" s="256"/>
      <c r="I1181" s="257"/>
      <c r="J1181" s="257"/>
    </row>
    <row r="1182" spans="1:10" x14ac:dyDescent="0.25">
      <c r="A1182" s="255"/>
      <c r="B1182" s="256"/>
      <c r="C1182" s="256"/>
      <c r="D1182" s="257"/>
      <c r="E1182" s="256"/>
      <c r="F1182" s="256"/>
      <c r="G1182" s="257"/>
      <c r="H1182" s="256"/>
      <c r="I1182" s="257"/>
      <c r="J1182" s="257"/>
    </row>
    <row r="1183" spans="1:10" x14ac:dyDescent="0.25">
      <c r="A1183" s="255"/>
      <c r="B1183" s="256"/>
      <c r="C1183" s="256"/>
      <c r="D1183" s="257"/>
      <c r="E1183" s="256"/>
      <c r="F1183" s="256"/>
      <c r="G1183" s="257"/>
      <c r="H1183" s="256"/>
      <c r="I1183" s="257"/>
      <c r="J1183" s="257"/>
    </row>
    <row r="1184" spans="1:10" x14ac:dyDescent="0.25">
      <c r="A1184" s="255"/>
      <c r="B1184" s="256"/>
      <c r="C1184" s="256"/>
      <c r="D1184" s="257"/>
      <c r="E1184" s="256"/>
      <c r="F1184" s="256"/>
      <c r="G1184" s="257"/>
      <c r="H1184" s="256"/>
      <c r="I1184" s="257"/>
      <c r="J1184" s="257"/>
    </row>
    <row r="1185" spans="1:10" x14ac:dyDescent="0.25">
      <c r="A1185" s="255"/>
      <c r="B1185" s="256"/>
      <c r="C1185" s="256"/>
      <c r="D1185" s="257"/>
      <c r="E1185" s="256"/>
      <c r="F1185" s="256"/>
      <c r="G1185" s="257"/>
      <c r="H1185" s="256"/>
      <c r="I1185" s="257"/>
      <c r="J1185" s="257"/>
    </row>
    <row r="1186" spans="1:10" x14ac:dyDescent="0.25">
      <c r="A1186" s="255"/>
      <c r="B1186" s="256"/>
      <c r="C1186" s="256"/>
      <c r="D1186" s="257"/>
      <c r="E1186" s="256"/>
      <c r="F1186" s="256"/>
      <c r="G1186" s="257"/>
      <c r="H1186" s="256"/>
      <c r="I1186" s="257"/>
      <c r="J1186" s="257"/>
    </row>
    <row r="1187" spans="1:10" x14ac:dyDescent="0.25">
      <c r="A1187" s="255"/>
      <c r="B1187" s="256"/>
      <c r="C1187" s="256"/>
      <c r="D1187" s="257"/>
      <c r="E1187" s="256"/>
      <c r="F1187" s="256"/>
      <c r="G1187" s="257"/>
      <c r="H1187" s="256"/>
      <c r="I1187" s="257"/>
      <c r="J1187" s="257"/>
    </row>
    <row r="1188" spans="1:10" x14ac:dyDescent="0.25">
      <c r="A1188" s="255"/>
      <c r="B1188" s="256"/>
      <c r="C1188" s="256"/>
      <c r="D1188" s="257"/>
      <c r="E1188" s="256"/>
      <c r="F1188" s="256"/>
      <c r="G1188" s="257"/>
      <c r="H1188" s="256"/>
      <c r="I1188" s="257"/>
      <c r="J1188" s="257"/>
    </row>
    <row r="1189" spans="1:10" x14ac:dyDescent="0.25">
      <c r="A1189" s="255"/>
      <c r="B1189" s="256"/>
      <c r="C1189" s="256"/>
      <c r="D1189" s="257"/>
      <c r="E1189" s="256"/>
      <c r="F1189" s="256"/>
      <c r="G1189" s="257"/>
      <c r="H1189" s="256"/>
      <c r="I1189" s="257"/>
      <c r="J1189" s="257"/>
    </row>
    <row r="1190" spans="1:10" x14ac:dyDescent="0.25">
      <c r="A1190" s="255"/>
      <c r="B1190" s="256"/>
      <c r="C1190" s="256"/>
      <c r="D1190" s="257"/>
      <c r="E1190" s="256"/>
      <c r="F1190" s="256"/>
      <c r="G1190" s="257"/>
      <c r="H1190" s="256"/>
      <c r="I1190" s="257"/>
      <c r="J1190" s="257"/>
    </row>
    <row r="1191" spans="1:10" x14ac:dyDescent="0.25">
      <c r="A1191" s="255"/>
      <c r="B1191" s="256"/>
      <c r="C1191" s="256"/>
      <c r="D1191" s="257"/>
      <c r="E1191" s="256"/>
      <c r="F1191" s="256"/>
      <c r="G1191" s="257"/>
      <c r="H1191" s="256"/>
      <c r="I1191" s="257"/>
      <c r="J1191" s="257"/>
    </row>
    <row r="1192" spans="1:10" x14ac:dyDescent="0.25">
      <c r="A1192" s="255"/>
      <c r="B1192" s="256"/>
      <c r="C1192" s="256"/>
      <c r="D1192" s="257"/>
      <c r="E1192" s="256"/>
      <c r="F1192" s="256"/>
      <c r="G1192" s="257"/>
      <c r="H1192" s="256"/>
      <c r="I1192" s="257"/>
      <c r="J1192" s="257"/>
    </row>
    <row r="1193" spans="1:10" x14ac:dyDescent="0.25">
      <c r="A1193" s="255"/>
      <c r="B1193" s="256"/>
      <c r="C1193" s="256"/>
      <c r="D1193" s="257"/>
      <c r="E1193" s="256"/>
      <c r="F1193" s="256"/>
      <c r="G1193" s="257"/>
      <c r="H1193" s="256"/>
      <c r="I1193" s="257"/>
      <c r="J1193" s="257"/>
    </row>
    <row r="1194" spans="1:10" x14ac:dyDescent="0.25">
      <c r="A1194" s="255"/>
      <c r="B1194" s="256"/>
      <c r="C1194" s="256"/>
      <c r="D1194" s="257"/>
      <c r="E1194" s="256"/>
      <c r="F1194" s="256"/>
      <c r="G1194" s="257"/>
      <c r="H1194" s="256"/>
      <c r="I1194" s="257"/>
      <c r="J1194" s="257"/>
    </row>
    <row r="1195" spans="1:10" x14ac:dyDescent="0.25">
      <c r="A1195" s="255"/>
      <c r="B1195" s="256"/>
      <c r="C1195" s="256"/>
      <c r="D1195" s="257"/>
      <c r="E1195" s="256"/>
      <c r="F1195" s="256"/>
      <c r="G1195" s="257"/>
      <c r="H1195" s="256"/>
      <c r="I1195" s="257"/>
      <c r="J1195" s="257"/>
    </row>
    <row r="1196" spans="1:10" x14ac:dyDescent="0.25">
      <c r="A1196" s="255"/>
      <c r="B1196" s="256"/>
      <c r="C1196" s="256"/>
      <c r="D1196" s="257"/>
      <c r="E1196" s="256"/>
      <c r="F1196" s="256"/>
      <c r="G1196" s="257"/>
      <c r="H1196" s="256"/>
      <c r="I1196" s="257"/>
      <c r="J1196" s="257"/>
    </row>
    <row r="1197" spans="1:10" x14ac:dyDescent="0.25">
      <c r="A1197" s="255"/>
      <c r="B1197" s="256"/>
      <c r="C1197" s="256"/>
      <c r="D1197" s="257"/>
      <c r="E1197" s="256"/>
      <c r="F1197" s="256"/>
      <c r="G1197" s="257"/>
      <c r="H1197" s="256"/>
      <c r="I1197" s="257"/>
      <c r="J1197" s="257"/>
    </row>
    <row r="1198" spans="1:10" x14ac:dyDescent="0.25">
      <c r="A1198" s="255"/>
      <c r="B1198" s="256"/>
      <c r="C1198" s="256"/>
      <c r="D1198" s="257"/>
      <c r="E1198" s="256"/>
      <c r="F1198" s="256"/>
      <c r="G1198" s="257"/>
      <c r="H1198" s="256"/>
      <c r="I1198" s="257"/>
      <c r="J1198" s="257"/>
    </row>
    <row r="1199" spans="1:10" x14ac:dyDescent="0.25">
      <c r="A1199" s="255"/>
      <c r="B1199" s="256"/>
      <c r="C1199" s="256"/>
      <c r="D1199" s="257"/>
      <c r="E1199" s="256"/>
      <c r="F1199" s="256"/>
      <c r="G1199" s="257"/>
      <c r="H1199" s="256"/>
      <c r="I1199" s="257"/>
      <c r="J1199" s="257"/>
    </row>
    <row r="1200" spans="1:10" x14ac:dyDescent="0.25">
      <c r="A1200" s="255"/>
      <c r="B1200" s="256"/>
      <c r="C1200" s="256"/>
      <c r="D1200" s="257"/>
      <c r="E1200" s="256"/>
      <c r="F1200" s="256"/>
      <c r="G1200" s="257"/>
      <c r="H1200" s="256"/>
      <c r="I1200" s="257"/>
      <c r="J1200" s="257"/>
    </row>
    <row r="1201" spans="1:10" x14ac:dyDescent="0.25">
      <c r="A1201" s="255"/>
      <c r="B1201" s="256"/>
      <c r="C1201" s="256"/>
      <c r="D1201" s="257"/>
      <c r="E1201" s="256"/>
      <c r="F1201" s="256"/>
      <c r="G1201" s="257"/>
      <c r="H1201" s="256"/>
      <c r="I1201" s="257"/>
      <c r="J1201" s="257"/>
    </row>
    <row r="1202" spans="1:10" x14ac:dyDescent="0.25">
      <c r="A1202" s="255"/>
      <c r="B1202" s="256"/>
      <c r="C1202" s="256"/>
      <c r="D1202" s="257"/>
      <c r="E1202" s="256"/>
      <c r="F1202" s="256"/>
      <c r="G1202" s="257"/>
      <c r="H1202" s="256"/>
      <c r="I1202" s="257"/>
      <c r="J1202" s="257"/>
    </row>
    <row r="1203" spans="1:10" x14ac:dyDescent="0.25">
      <c r="A1203" s="255"/>
      <c r="B1203" s="256"/>
      <c r="C1203" s="256"/>
      <c r="D1203" s="257"/>
      <c r="E1203" s="256"/>
      <c r="F1203" s="256"/>
      <c r="G1203" s="257"/>
      <c r="H1203" s="256"/>
      <c r="I1203" s="257"/>
      <c r="J1203" s="257"/>
    </row>
    <row r="1204" spans="1:10" x14ac:dyDescent="0.25">
      <c r="A1204" s="255"/>
      <c r="B1204" s="256"/>
      <c r="C1204" s="256"/>
      <c r="D1204" s="257"/>
      <c r="E1204" s="256"/>
      <c r="F1204" s="256"/>
      <c r="G1204" s="257"/>
      <c r="H1204" s="256"/>
      <c r="I1204" s="257"/>
      <c r="J1204" s="257"/>
    </row>
    <row r="1205" spans="1:10" x14ac:dyDescent="0.25">
      <c r="A1205" s="255"/>
      <c r="B1205" s="256"/>
      <c r="C1205" s="256"/>
      <c r="D1205" s="257"/>
      <c r="E1205" s="256"/>
      <c r="F1205" s="256"/>
      <c r="G1205" s="257"/>
      <c r="H1205" s="256"/>
      <c r="I1205" s="257"/>
      <c r="J1205" s="257"/>
    </row>
    <row r="1206" spans="1:10" x14ac:dyDescent="0.25">
      <c r="A1206" s="255"/>
      <c r="B1206" s="256"/>
      <c r="C1206" s="256"/>
      <c r="D1206" s="257"/>
      <c r="E1206" s="256"/>
      <c r="F1206" s="256"/>
      <c r="G1206" s="257"/>
      <c r="H1206" s="256"/>
      <c r="I1206" s="257"/>
      <c r="J1206" s="257"/>
    </row>
    <row r="1207" spans="1:10" x14ac:dyDescent="0.25">
      <c r="A1207" s="255"/>
      <c r="B1207" s="256"/>
      <c r="C1207" s="256"/>
      <c r="D1207" s="257"/>
      <c r="E1207" s="256"/>
      <c r="F1207" s="256"/>
      <c r="G1207" s="257"/>
      <c r="H1207" s="256"/>
      <c r="I1207" s="257"/>
      <c r="J1207" s="257"/>
    </row>
    <row r="1208" spans="1:10" x14ac:dyDescent="0.25">
      <c r="A1208" s="255"/>
      <c r="B1208" s="256"/>
      <c r="C1208" s="256"/>
      <c r="D1208" s="257"/>
      <c r="E1208" s="256"/>
      <c r="F1208" s="256"/>
      <c r="G1208" s="257"/>
      <c r="H1208" s="256"/>
      <c r="I1208" s="257"/>
      <c r="J1208" s="257"/>
    </row>
    <row r="1209" spans="1:10" x14ac:dyDescent="0.25">
      <c r="A1209" s="255"/>
      <c r="B1209" s="256"/>
      <c r="C1209" s="256"/>
      <c r="D1209" s="257"/>
      <c r="E1209" s="256"/>
      <c r="F1209" s="256"/>
      <c r="G1209" s="257"/>
      <c r="H1209" s="256"/>
      <c r="I1209" s="257"/>
      <c r="J1209" s="257"/>
    </row>
    <row r="1210" spans="1:10" x14ac:dyDescent="0.25">
      <c r="A1210" s="255"/>
      <c r="B1210" s="256"/>
      <c r="C1210" s="256"/>
      <c r="D1210" s="257"/>
      <c r="E1210" s="256"/>
      <c r="F1210" s="256"/>
      <c r="G1210" s="257"/>
      <c r="H1210" s="256"/>
      <c r="I1210" s="257"/>
      <c r="J1210" s="257"/>
    </row>
    <row r="1211" spans="1:10" x14ac:dyDescent="0.25">
      <c r="A1211" s="255"/>
      <c r="B1211" s="256"/>
      <c r="C1211" s="256"/>
      <c r="D1211" s="257"/>
      <c r="E1211" s="256"/>
      <c r="F1211" s="256"/>
      <c r="G1211" s="257"/>
      <c r="H1211" s="256"/>
      <c r="I1211" s="257"/>
      <c r="J1211" s="257"/>
    </row>
    <row r="1212" spans="1:10" x14ac:dyDescent="0.25">
      <c r="A1212" s="255"/>
      <c r="B1212" s="256"/>
      <c r="C1212" s="256"/>
      <c r="D1212" s="257"/>
      <c r="E1212" s="256"/>
      <c r="F1212" s="256"/>
      <c r="G1212" s="257"/>
      <c r="H1212" s="256"/>
      <c r="I1212" s="257"/>
      <c r="J1212" s="257"/>
    </row>
    <row r="1213" spans="1:10" x14ac:dyDescent="0.25">
      <c r="A1213" s="255"/>
      <c r="B1213" s="256"/>
      <c r="C1213" s="256"/>
      <c r="D1213" s="257"/>
      <c r="E1213" s="256"/>
      <c r="F1213" s="256"/>
      <c r="G1213" s="257"/>
      <c r="H1213" s="256"/>
      <c r="I1213" s="257"/>
      <c r="J1213" s="257"/>
    </row>
    <row r="1214" spans="1:10" x14ac:dyDescent="0.25">
      <c r="A1214" s="255"/>
      <c r="B1214" s="256"/>
      <c r="C1214" s="256"/>
      <c r="D1214" s="257"/>
      <c r="E1214" s="256"/>
      <c r="F1214" s="256"/>
      <c r="G1214" s="257"/>
      <c r="H1214" s="256"/>
      <c r="I1214" s="257"/>
      <c r="J1214" s="257"/>
    </row>
    <row r="1215" spans="1:10" x14ac:dyDescent="0.25">
      <c r="A1215" s="255"/>
      <c r="B1215" s="256"/>
      <c r="C1215" s="256"/>
      <c r="D1215" s="257"/>
      <c r="E1215" s="256"/>
      <c r="F1215" s="256"/>
      <c r="G1215" s="257"/>
      <c r="H1215" s="256"/>
      <c r="I1215" s="257"/>
      <c r="J1215" s="257"/>
    </row>
    <row r="1216" spans="1:10" x14ac:dyDescent="0.25">
      <c r="A1216" s="255"/>
      <c r="B1216" s="256"/>
      <c r="C1216" s="256"/>
      <c r="D1216" s="257"/>
      <c r="E1216" s="256"/>
      <c r="F1216" s="256"/>
      <c r="G1216" s="257"/>
      <c r="H1216" s="256"/>
      <c r="I1216" s="257"/>
      <c r="J1216" s="257"/>
    </row>
    <row r="1217" spans="1:10" x14ac:dyDescent="0.25">
      <c r="A1217" s="255"/>
      <c r="B1217" s="256"/>
      <c r="C1217" s="256"/>
      <c r="D1217" s="257"/>
      <c r="E1217" s="256"/>
      <c r="F1217" s="256"/>
      <c r="G1217" s="257"/>
      <c r="H1217" s="256"/>
      <c r="I1217" s="257"/>
      <c r="J1217" s="257"/>
    </row>
    <row r="1218" spans="1:10" x14ac:dyDescent="0.25">
      <c r="A1218" s="255"/>
      <c r="B1218" s="256"/>
      <c r="C1218" s="256"/>
      <c r="D1218" s="257"/>
      <c r="E1218" s="256"/>
      <c r="F1218" s="256"/>
      <c r="G1218" s="257"/>
      <c r="H1218" s="256"/>
      <c r="I1218" s="257"/>
      <c r="J1218" s="257"/>
    </row>
    <row r="1219" spans="1:10" x14ac:dyDescent="0.25">
      <c r="A1219" s="255"/>
      <c r="B1219" s="256"/>
      <c r="C1219" s="256"/>
      <c r="D1219" s="257"/>
      <c r="E1219" s="256"/>
      <c r="F1219" s="256"/>
      <c r="G1219" s="257"/>
      <c r="H1219" s="256"/>
      <c r="I1219" s="257"/>
      <c r="J1219" s="257"/>
    </row>
    <row r="1220" spans="1:10" x14ac:dyDescent="0.25">
      <c r="A1220" s="255"/>
      <c r="B1220" s="256"/>
      <c r="C1220" s="256"/>
      <c r="D1220" s="257"/>
      <c r="E1220" s="256"/>
      <c r="F1220" s="256"/>
      <c r="G1220" s="257"/>
      <c r="H1220" s="256"/>
      <c r="I1220" s="257"/>
      <c r="J1220" s="257"/>
    </row>
    <row r="1221" spans="1:10" x14ac:dyDescent="0.25">
      <c r="A1221" s="255"/>
      <c r="B1221" s="256"/>
      <c r="C1221" s="256"/>
      <c r="D1221" s="257"/>
      <c r="E1221" s="256"/>
      <c r="F1221" s="256"/>
      <c r="G1221" s="257"/>
      <c r="H1221" s="256"/>
      <c r="I1221" s="257"/>
      <c r="J1221" s="257"/>
    </row>
    <row r="1222" spans="1:10" x14ac:dyDescent="0.25">
      <c r="A1222" s="255"/>
      <c r="B1222" s="256"/>
      <c r="C1222" s="256"/>
      <c r="D1222" s="257"/>
      <c r="E1222" s="256"/>
      <c r="F1222" s="256"/>
      <c r="G1222" s="257"/>
      <c r="H1222" s="256"/>
      <c r="I1222" s="257"/>
      <c r="J1222" s="257"/>
    </row>
    <row r="1223" spans="1:10" x14ac:dyDescent="0.25">
      <c r="A1223" s="255"/>
      <c r="B1223" s="256"/>
      <c r="C1223" s="256"/>
      <c r="D1223" s="257"/>
      <c r="E1223" s="256"/>
      <c r="F1223" s="256"/>
      <c r="G1223" s="257"/>
      <c r="H1223" s="256"/>
      <c r="I1223" s="257"/>
      <c r="J1223" s="257"/>
    </row>
    <row r="1224" spans="1:10" x14ac:dyDescent="0.25">
      <c r="A1224" s="255"/>
      <c r="B1224" s="256"/>
      <c r="C1224" s="256"/>
      <c r="D1224" s="257"/>
      <c r="E1224" s="256"/>
      <c r="F1224" s="256"/>
      <c r="G1224" s="257"/>
      <c r="H1224" s="256"/>
      <c r="I1224" s="257"/>
      <c r="J1224" s="257"/>
    </row>
    <row r="1225" spans="1:10" x14ac:dyDescent="0.25">
      <c r="A1225" s="255"/>
      <c r="B1225" s="256"/>
      <c r="C1225" s="256"/>
      <c r="D1225" s="257"/>
      <c r="E1225" s="256"/>
      <c r="F1225" s="256"/>
      <c r="G1225" s="257"/>
      <c r="H1225" s="256"/>
      <c r="I1225" s="257"/>
      <c r="J1225" s="257"/>
    </row>
    <row r="1226" spans="1:10" x14ac:dyDescent="0.25">
      <c r="A1226" s="255"/>
      <c r="B1226" s="256"/>
      <c r="C1226" s="256"/>
      <c r="D1226" s="257"/>
      <c r="E1226" s="256"/>
      <c r="F1226" s="256"/>
      <c r="G1226" s="257"/>
      <c r="H1226" s="256"/>
      <c r="I1226" s="257"/>
      <c r="J1226" s="257"/>
    </row>
    <row r="1227" spans="1:10" x14ac:dyDescent="0.25">
      <c r="A1227" s="255"/>
      <c r="B1227" s="256"/>
      <c r="C1227" s="256"/>
      <c r="D1227" s="257"/>
      <c r="E1227" s="256"/>
      <c r="F1227" s="256"/>
      <c r="G1227" s="257"/>
      <c r="H1227" s="256"/>
      <c r="I1227" s="257"/>
      <c r="J1227" s="257"/>
    </row>
    <row r="1228" spans="1:10" x14ac:dyDescent="0.25">
      <c r="A1228" s="255"/>
      <c r="B1228" s="256"/>
      <c r="C1228" s="256"/>
      <c r="D1228" s="257"/>
      <c r="E1228" s="256"/>
      <c r="F1228" s="256"/>
      <c r="G1228" s="257"/>
      <c r="H1228" s="256"/>
      <c r="I1228" s="257"/>
      <c r="J1228" s="257"/>
    </row>
    <row r="1229" spans="1:10" x14ac:dyDescent="0.25">
      <c r="A1229" s="255"/>
      <c r="B1229" s="256"/>
      <c r="C1229" s="256"/>
      <c r="D1229" s="257"/>
      <c r="E1229" s="256"/>
      <c r="F1229" s="256"/>
      <c r="G1229" s="257"/>
      <c r="H1229" s="256"/>
      <c r="I1229" s="257"/>
      <c r="J1229" s="257"/>
    </row>
    <row r="1230" spans="1:10" x14ac:dyDescent="0.25">
      <c r="A1230" s="255"/>
      <c r="B1230" s="256"/>
      <c r="C1230" s="256"/>
      <c r="D1230" s="257"/>
      <c r="E1230" s="256"/>
      <c r="F1230" s="256"/>
      <c r="G1230" s="257"/>
      <c r="H1230" s="256"/>
      <c r="I1230" s="257"/>
      <c r="J1230" s="257"/>
    </row>
    <row r="1231" spans="1:10" x14ac:dyDescent="0.25">
      <c r="A1231" s="255"/>
      <c r="B1231" s="256"/>
      <c r="C1231" s="256"/>
      <c r="D1231" s="257"/>
      <c r="E1231" s="256"/>
      <c r="F1231" s="256"/>
      <c r="G1231" s="257"/>
      <c r="H1231" s="256"/>
      <c r="I1231" s="257"/>
      <c r="J1231" s="257"/>
    </row>
    <row r="1232" spans="1:10" x14ac:dyDescent="0.25">
      <c r="A1232" s="255"/>
      <c r="B1232" s="256"/>
      <c r="C1232" s="256"/>
      <c r="D1232" s="257"/>
      <c r="E1232" s="256"/>
      <c r="F1232" s="256"/>
      <c r="G1232" s="257"/>
      <c r="H1232" s="256"/>
      <c r="I1232" s="257"/>
      <c r="J1232" s="257"/>
    </row>
    <row r="1233" spans="1:10" x14ac:dyDescent="0.25">
      <c r="A1233" s="255"/>
      <c r="B1233" s="256"/>
      <c r="C1233" s="256"/>
      <c r="D1233" s="257"/>
      <c r="E1233" s="256"/>
      <c r="F1233" s="256"/>
      <c r="G1233" s="257"/>
      <c r="H1233" s="256"/>
      <c r="I1233" s="257"/>
      <c r="J1233" s="257"/>
    </row>
    <row r="1234" spans="1:10" x14ac:dyDescent="0.25">
      <c r="A1234" s="255"/>
      <c r="B1234" s="256"/>
      <c r="C1234" s="256"/>
      <c r="D1234" s="257"/>
      <c r="E1234" s="256"/>
      <c r="F1234" s="256"/>
      <c r="G1234" s="257"/>
      <c r="H1234" s="256"/>
      <c r="I1234" s="257"/>
      <c r="J1234" s="257"/>
    </row>
    <row r="1235" spans="1:10" x14ac:dyDescent="0.25">
      <c r="A1235" s="255"/>
      <c r="B1235" s="256"/>
      <c r="C1235" s="256"/>
      <c r="D1235" s="257"/>
      <c r="E1235" s="256"/>
      <c r="F1235" s="256"/>
      <c r="G1235" s="257"/>
      <c r="H1235" s="256"/>
      <c r="I1235" s="257"/>
      <c r="J1235" s="257"/>
    </row>
    <row r="1236" spans="1:10" x14ac:dyDescent="0.25">
      <c r="A1236" s="255"/>
      <c r="B1236" s="256"/>
      <c r="C1236" s="256"/>
      <c r="D1236" s="257"/>
      <c r="E1236" s="256"/>
      <c r="F1236" s="256"/>
      <c r="G1236" s="257"/>
      <c r="H1236" s="256"/>
      <c r="I1236" s="257"/>
      <c r="J1236" s="257"/>
    </row>
    <row r="1237" spans="1:10" x14ac:dyDescent="0.25">
      <c r="A1237" s="255"/>
      <c r="B1237" s="256"/>
      <c r="C1237" s="256"/>
      <c r="D1237" s="257"/>
      <c r="E1237" s="256"/>
      <c r="F1237" s="256"/>
      <c r="G1237" s="257"/>
      <c r="H1237" s="256"/>
      <c r="I1237" s="257"/>
      <c r="J1237" s="257"/>
    </row>
    <row r="1238" spans="1:10" x14ac:dyDescent="0.25">
      <c r="A1238" s="255"/>
      <c r="B1238" s="256"/>
      <c r="C1238" s="256"/>
      <c r="D1238" s="257"/>
      <c r="E1238" s="256"/>
      <c r="F1238" s="256"/>
      <c r="G1238" s="257"/>
      <c r="H1238" s="256"/>
      <c r="I1238" s="257"/>
      <c r="J1238" s="257"/>
    </row>
    <row r="1239" spans="1:10" x14ac:dyDescent="0.25">
      <c r="A1239" s="255"/>
      <c r="B1239" s="256"/>
      <c r="C1239" s="256"/>
      <c r="D1239" s="257"/>
      <c r="E1239" s="256"/>
      <c r="F1239" s="256"/>
      <c r="G1239" s="257"/>
      <c r="H1239" s="256"/>
      <c r="I1239" s="257"/>
      <c r="J1239" s="257"/>
    </row>
    <row r="1240" spans="1:10" x14ac:dyDescent="0.25">
      <c r="A1240" s="255"/>
      <c r="B1240" s="256"/>
      <c r="C1240" s="256"/>
      <c r="D1240" s="257"/>
      <c r="E1240" s="256"/>
      <c r="F1240" s="256"/>
      <c r="G1240" s="257"/>
      <c r="H1240" s="256"/>
      <c r="I1240" s="257"/>
      <c r="J1240" s="257"/>
    </row>
    <row r="1241" spans="1:10" x14ac:dyDescent="0.25">
      <c r="A1241" s="255"/>
      <c r="B1241" s="256"/>
      <c r="C1241" s="256"/>
      <c r="D1241" s="257"/>
      <c r="E1241" s="256"/>
      <c r="F1241" s="256"/>
      <c r="G1241" s="257"/>
      <c r="H1241" s="256"/>
      <c r="I1241" s="257"/>
      <c r="J1241" s="257"/>
    </row>
    <row r="1242" spans="1:10" x14ac:dyDescent="0.25">
      <c r="A1242" s="255"/>
      <c r="B1242" s="256"/>
      <c r="C1242" s="256"/>
      <c r="D1242" s="257"/>
      <c r="E1242" s="256"/>
      <c r="F1242" s="256"/>
      <c r="G1242" s="257"/>
      <c r="H1242" s="256"/>
      <c r="I1242" s="257"/>
      <c r="J1242" s="257"/>
    </row>
    <row r="1243" spans="1:10" x14ac:dyDescent="0.25">
      <c r="A1243" s="255"/>
      <c r="B1243" s="256"/>
      <c r="C1243" s="256"/>
      <c r="D1243" s="257"/>
      <c r="E1243" s="256"/>
      <c r="F1243" s="256"/>
      <c r="G1243" s="257"/>
      <c r="H1243" s="256"/>
      <c r="I1243" s="257"/>
      <c r="J1243" s="257"/>
    </row>
    <row r="1244" spans="1:10" x14ac:dyDescent="0.25">
      <c r="A1244" s="255"/>
      <c r="B1244" s="256"/>
      <c r="C1244" s="256"/>
      <c r="D1244" s="257"/>
      <c r="E1244" s="256"/>
      <c r="F1244" s="256"/>
      <c r="G1244" s="257"/>
      <c r="H1244" s="256"/>
      <c r="I1244" s="257"/>
      <c r="J1244" s="257"/>
    </row>
    <row r="1245" spans="1:10" x14ac:dyDescent="0.25">
      <c r="A1245" s="255"/>
      <c r="B1245" s="256"/>
      <c r="C1245" s="256"/>
      <c r="D1245" s="257"/>
      <c r="E1245" s="256"/>
      <c r="F1245" s="256"/>
      <c r="G1245" s="257"/>
      <c r="H1245" s="256"/>
      <c r="I1245" s="257"/>
      <c r="J1245" s="257"/>
    </row>
    <row r="1246" spans="1:10" x14ac:dyDescent="0.25">
      <c r="A1246" s="255"/>
      <c r="B1246" s="256"/>
      <c r="C1246" s="256"/>
      <c r="D1246" s="257"/>
      <c r="E1246" s="256"/>
      <c r="F1246" s="256"/>
      <c r="G1246" s="257"/>
      <c r="H1246" s="256"/>
      <c r="I1246" s="257"/>
      <c r="J1246" s="257"/>
    </row>
    <row r="1247" spans="1:10" x14ac:dyDescent="0.25">
      <c r="A1247" s="255"/>
      <c r="B1247" s="256"/>
      <c r="C1247" s="256"/>
      <c r="D1247" s="257"/>
      <c r="E1247" s="256"/>
      <c r="F1247" s="256"/>
      <c r="G1247" s="257"/>
      <c r="H1247" s="256"/>
      <c r="I1247" s="257"/>
      <c r="J1247" s="257"/>
    </row>
    <row r="1248" spans="1:10" x14ac:dyDescent="0.25">
      <c r="A1248" s="255"/>
      <c r="B1248" s="256"/>
      <c r="C1248" s="256"/>
      <c r="D1248" s="257"/>
      <c r="E1248" s="256"/>
      <c r="F1248" s="256"/>
      <c r="G1248" s="257"/>
      <c r="H1248" s="256"/>
      <c r="I1248" s="257"/>
      <c r="J1248" s="257"/>
    </row>
    <row r="1249" spans="1:10" x14ac:dyDescent="0.25">
      <c r="A1249" s="255"/>
      <c r="B1249" s="256"/>
      <c r="C1249" s="256"/>
      <c r="D1249" s="257"/>
      <c r="E1249" s="256"/>
      <c r="F1249" s="256"/>
      <c r="G1249" s="257"/>
      <c r="H1249" s="256"/>
      <c r="I1249" s="257"/>
      <c r="J1249" s="257"/>
    </row>
    <row r="1250" spans="1:10" x14ac:dyDescent="0.25">
      <c r="A1250" s="255"/>
      <c r="B1250" s="256"/>
      <c r="C1250" s="256"/>
      <c r="D1250" s="257"/>
      <c r="E1250" s="256"/>
      <c r="F1250" s="256"/>
      <c r="G1250" s="257"/>
      <c r="H1250" s="256"/>
      <c r="I1250" s="257"/>
      <c r="J1250" s="257"/>
    </row>
    <row r="1251" spans="1:10" x14ac:dyDescent="0.25">
      <c r="A1251" s="255"/>
      <c r="B1251" s="256"/>
      <c r="C1251" s="256"/>
      <c r="D1251" s="257"/>
      <c r="E1251" s="256"/>
      <c r="F1251" s="256"/>
      <c r="G1251" s="257"/>
      <c r="H1251" s="256"/>
      <c r="I1251" s="257"/>
      <c r="J1251" s="257"/>
    </row>
    <row r="1252" spans="1:10" x14ac:dyDescent="0.25">
      <c r="A1252" s="255"/>
      <c r="B1252" s="256"/>
      <c r="C1252" s="256"/>
      <c r="D1252" s="257"/>
      <c r="E1252" s="256"/>
      <c r="F1252" s="256"/>
      <c r="G1252" s="257"/>
      <c r="H1252" s="256"/>
      <c r="I1252" s="257"/>
      <c r="J1252" s="257"/>
    </row>
    <row r="1253" spans="1:10" x14ac:dyDescent="0.25">
      <c r="A1253" s="255"/>
      <c r="B1253" s="256"/>
      <c r="C1253" s="256"/>
      <c r="D1253" s="257"/>
      <c r="E1253" s="256"/>
      <c r="F1253" s="256"/>
      <c r="G1253" s="257"/>
      <c r="H1253" s="256"/>
      <c r="I1253" s="257"/>
      <c r="J1253" s="257"/>
    </row>
    <row r="1254" spans="1:10" x14ac:dyDescent="0.25">
      <c r="A1254" s="255"/>
      <c r="B1254" s="256"/>
      <c r="C1254" s="256"/>
      <c r="D1254" s="257"/>
      <c r="E1254" s="256"/>
      <c r="F1254" s="256"/>
      <c r="G1254" s="257"/>
      <c r="H1254" s="256"/>
      <c r="I1254" s="257"/>
      <c r="J1254" s="257"/>
    </row>
    <row r="1255" spans="1:10" x14ac:dyDescent="0.25">
      <c r="A1255" s="255"/>
      <c r="B1255" s="256"/>
      <c r="C1255" s="256"/>
      <c r="D1255" s="257"/>
      <c r="E1255" s="256"/>
      <c r="F1255" s="256"/>
      <c r="G1255" s="257"/>
      <c r="H1255" s="256"/>
      <c r="I1255" s="257"/>
      <c r="J1255" s="257"/>
    </row>
    <row r="1256" spans="1:10" x14ac:dyDescent="0.25">
      <c r="A1256" s="255"/>
      <c r="B1256" s="256"/>
      <c r="C1256" s="256"/>
      <c r="D1256" s="257"/>
      <c r="E1256" s="256"/>
      <c r="F1256" s="256"/>
      <c r="G1256" s="257"/>
      <c r="H1256" s="256"/>
      <c r="I1256" s="257"/>
      <c r="J1256" s="257"/>
    </row>
    <row r="1257" spans="1:10" x14ac:dyDescent="0.25">
      <c r="A1257" s="255"/>
      <c r="B1257" s="256"/>
      <c r="C1257" s="256"/>
      <c r="D1257" s="257"/>
      <c r="E1257" s="256"/>
      <c r="F1257" s="256"/>
      <c r="G1257" s="257"/>
      <c r="H1257" s="256"/>
      <c r="I1257" s="257"/>
      <c r="J1257" s="257"/>
    </row>
    <row r="1258" spans="1:10" x14ac:dyDescent="0.25">
      <c r="A1258" s="255"/>
      <c r="B1258" s="256"/>
      <c r="C1258" s="256"/>
      <c r="D1258" s="257"/>
      <c r="E1258" s="256"/>
      <c r="F1258" s="256"/>
      <c r="G1258" s="257"/>
      <c r="H1258" s="256"/>
      <c r="I1258" s="257"/>
      <c r="J1258" s="257"/>
    </row>
    <row r="1259" spans="1:10" x14ac:dyDescent="0.25">
      <c r="A1259" s="255"/>
      <c r="B1259" s="256"/>
      <c r="C1259" s="256"/>
      <c r="D1259" s="257"/>
      <c r="E1259" s="256"/>
      <c r="F1259" s="256"/>
      <c r="G1259" s="257"/>
      <c r="H1259" s="256"/>
      <c r="I1259" s="257"/>
      <c r="J1259" s="257"/>
    </row>
    <row r="1260" spans="1:10" x14ac:dyDescent="0.25">
      <c r="A1260" s="255"/>
      <c r="B1260" s="256"/>
      <c r="C1260" s="256"/>
      <c r="D1260" s="257"/>
      <c r="E1260" s="256"/>
      <c r="F1260" s="256"/>
      <c r="G1260" s="257"/>
      <c r="H1260" s="256"/>
      <c r="I1260" s="257"/>
      <c r="J1260" s="257"/>
    </row>
    <row r="1261" spans="1:10" x14ac:dyDescent="0.25">
      <c r="A1261" s="255"/>
      <c r="B1261" s="256"/>
      <c r="C1261" s="256"/>
      <c r="D1261" s="257"/>
      <c r="E1261" s="256"/>
      <c r="F1261" s="256"/>
      <c r="G1261" s="257"/>
      <c r="H1261" s="256"/>
      <c r="I1261" s="257"/>
      <c r="J1261" s="257"/>
    </row>
    <row r="1262" spans="1:10" x14ac:dyDescent="0.25">
      <c r="A1262" s="255"/>
      <c r="B1262" s="256"/>
      <c r="C1262" s="256"/>
      <c r="D1262" s="257"/>
      <c r="E1262" s="256"/>
      <c r="F1262" s="256"/>
      <c r="G1262" s="257"/>
      <c r="H1262" s="256"/>
      <c r="I1262" s="257"/>
      <c r="J1262" s="257"/>
    </row>
    <row r="1263" spans="1:10" x14ac:dyDescent="0.25">
      <c r="A1263" s="255"/>
      <c r="B1263" s="256"/>
      <c r="C1263" s="256"/>
      <c r="D1263" s="257"/>
      <c r="E1263" s="256"/>
      <c r="F1263" s="256"/>
      <c r="G1263" s="257"/>
      <c r="H1263" s="256"/>
      <c r="I1263" s="257"/>
      <c r="J1263" s="257"/>
    </row>
    <row r="1264" spans="1:10" x14ac:dyDescent="0.25">
      <c r="A1264" s="255"/>
      <c r="B1264" s="256"/>
      <c r="C1264" s="256"/>
      <c r="D1264" s="257"/>
      <c r="E1264" s="256"/>
      <c r="F1264" s="256"/>
      <c r="G1264" s="257"/>
      <c r="H1264" s="256"/>
      <c r="I1264" s="257"/>
      <c r="J1264" s="257"/>
    </row>
    <row r="1265" spans="1:10" x14ac:dyDescent="0.25">
      <c r="A1265" s="255"/>
      <c r="B1265" s="256"/>
      <c r="C1265" s="256"/>
      <c r="D1265" s="257"/>
      <c r="E1265" s="256"/>
      <c r="F1265" s="256"/>
      <c r="G1265" s="257"/>
      <c r="H1265" s="256"/>
      <c r="I1265" s="257"/>
      <c r="J1265" s="257"/>
    </row>
    <row r="1266" spans="1:10" x14ac:dyDescent="0.25">
      <c r="A1266" s="255"/>
      <c r="B1266" s="256"/>
      <c r="C1266" s="256"/>
      <c r="D1266" s="257"/>
      <c r="E1266" s="256"/>
      <c r="F1266" s="256"/>
      <c r="G1266" s="257"/>
      <c r="H1266" s="256"/>
      <c r="I1266" s="257"/>
      <c r="J1266" s="257"/>
    </row>
    <row r="1267" spans="1:10" x14ac:dyDescent="0.25">
      <c r="A1267" s="255"/>
      <c r="B1267" s="256"/>
      <c r="C1267" s="256"/>
      <c r="D1267" s="257"/>
      <c r="E1267" s="256"/>
      <c r="F1267" s="256"/>
      <c r="G1267" s="257"/>
      <c r="H1267" s="256"/>
      <c r="I1267" s="257"/>
      <c r="J1267" s="257"/>
    </row>
    <row r="1268" spans="1:10" x14ac:dyDescent="0.25">
      <c r="A1268" s="255"/>
      <c r="B1268" s="256"/>
      <c r="C1268" s="256"/>
      <c r="D1268" s="257"/>
      <c r="E1268" s="256"/>
      <c r="F1268" s="256"/>
      <c r="G1268" s="257"/>
      <c r="H1268" s="256"/>
      <c r="I1268" s="257"/>
      <c r="J1268" s="257"/>
    </row>
    <row r="1269" spans="1:10" x14ac:dyDescent="0.25">
      <c r="A1269" s="255"/>
      <c r="B1269" s="256"/>
      <c r="C1269" s="256"/>
      <c r="D1269" s="257"/>
      <c r="E1269" s="256"/>
      <c r="F1269" s="256"/>
      <c r="G1269" s="257"/>
      <c r="H1269" s="256"/>
      <c r="I1269" s="257"/>
      <c r="J1269" s="257"/>
    </row>
    <row r="1270" spans="1:10" x14ac:dyDescent="0.25">
      <c r="A1270" s="255"/>
      <c r="B1270" s="256"/>
      <c r="C1270" s="256"/>
      <c r="D1270" s="257"/>
      <c r="E1270" s="256"/>
      <c r="F1270" s="256"/>
      <c r="G1270" s="257"/>
      <c r="H1270" s="256"/>
      <c r="I1270" s="257"/>
      <c r="J1270" s="257"/>
    </row>
    <row r="1271" spans="1:10" x14ac:dyDescent="0.25">
      <c r="A1271" s="255"/>
      <c r="B1271" s="256"/>
      <c r="C1271" s="256"/>
      <c r="D1271" s="257"/>
      <c r="E1271" s="256"/>
      <c r="F1271" s="256"/>
      <c r="G1271" s="257"/>
      <c r="H1271" s="256"/>
      <c r="I1271" s="257"/>
      <c r="J1271" s="257"/>
    </row>
    <row r="1272" spans="1:10" x14ac:dyDescent="0.25">
      <c r="A1272" s="255"/>
      <c r="B1272" s="256"/>
      <c r="C1272" s="256"/>
      <c r="D1272" s="257"/>
      <c r="E1272" s="256"/>
      <c r="F1272" s="256"/>
      <c r="G1272" s="257"/>
      <c r="H1272" s="256"/>
      <c r="I1272" s="257"/>
      <c r="J1272" s="257"/>
    </row>
    <row r="1273" spans="1:10" x14ac:dyDescent="0.25">
      <c r="A1273" s="255"/>
      <c r="B1273" s="256"/>
      <c r="C1273" s="256"/>
      <c r="D1273" s="257"/>
      <c r="E1273" s="256"/>
      <c r="F1273" s="256"/>
      <c r="G1273" s="257"/>
      <c r="H1273" s="256"/>
      <c r="I1273" s="257"/>
      <c r="J1273" s="257"/>
    </row>
    <row r="1274" spans="1:10" x14ac:dyDescent="0.25">
      <c r="A1274" s="255"/>
      <c r="B1274" s="256"/>
      <c r="C1274" s="256"/>
      <c r="D1274" s="257"/>
      <c r="E1274" s="256"/>
      <c r="F1274" s="256"/>
      <c r="G1274" s="257"/>
      <c r="H1274" s="256"/>
      <c r="I1274" s="257"/>
      <c r="J1274" s="257"/>
    </row>
    <row r="1275" spans="1:10" x14ac:dyDescent="0.25">
      <c r="A1275" s="255"/>
      <c r="B1275" s="256"/>
      <c r="C1275" s="256"/>
      <c r="D1275" s="257"/>
      <c r="E1275" s="256"/>
      <c r="F1275" s="256"/>
      <c r="G1275" s="257"/>
      <c r="H1275" s="256"/>
      <c r="I1275" s="257"/>
      <c r="J1275" s="257"/>
    </row>
    <row r="1276" spans="1:10" x14ac:dyDescent="0.25">
      <c r="A1276" s="255"/>
      <c r="B1276" s="256"/>
      <c r="C1276" s="256"/>
      <c r="D1276" s="257"/>
      <c r="E1276" s="256"/>
      <c r="F1276" s="256"/>
      <c r="G1276" s="257"/>
      <c r="H1276" s="256"/>
      <c r="I1276" s="257"/>
      <c r="J1276" s="257"/>
    </row>
    <row r="1277" spans="1:10" x14ac:dyDescent="0.25">
      <c r="A1277" s="255"/>
      <c r="B1277" s="256"/>
      <c r="C1277" s="256"/>
      <c r="D1277" s="257"/>
      <c r="E1277" s="256"/>
      <c r="F1277" s="256"/>
      <c r="G1277" s="257"/>
      <c r="H1277" s="256"/>
      <c r="I1277" s="257"/>
      <c r="J1277" s="257"/>
    </row>
    <row r="1278" spans="1:10" x14ac:dyDescent="0.25">
      <c r="A1278" s="255"/>
      <c r="B1278" s="256"/>
      <c r="C1278" s="256"/>
      <c r="D1278" s="257"/>
      <c r="E1278" s="256"/>
      <c r="F1278" s="256"/>
      <c r="G1278" s="257"/>
      <c r="H1278" s="256"/>
      <c r="I1278" s="257"/>
      <c r="J1278" s="257"/>
    </row>
    <row r="1279" spans="1:10" x14ac:dyDescent="0.25">
      <c r="A1279" s="255"/>
      <c r="B1279" s="256"/>
      <c r="C1279" s="256"/>
      <c r="D1279" s="257"/>
      <c r="E1279" s="256"/>
      <c r="F1279" s="256"/>
      <c r="G1279" s="257"/>
      <c r="H1279" s="256"/>
      <c r="I1279" s="257"/>
      <c r="J1279" s="257"/>
    </row>
    <row r="1280" spans="1:10" x14ac:dyDescent="0.25">
      <c r="A1280" s="255"/>
      <c r="B1280" s="256"/>
      <c r="C1280" s="256"/>
      <c r="D1280" s="257"/>
      <c r="E1280" s="256"/>
      <c r="F1280" s="256"/>
      <c r="G1280" s="257"/>
      <c r="H1280" s="256"/>
      <c r="I1280" s="257"/>
      <c r="J1280" s="257"/>
    </row>
    <row r="1281" spans="1:10" x14ac:dyDescent="0.25">
      <c r="A1281" s="255"/>
      <c r="B1281" s="256"/>
      <c r="C1281" s="256"/>
      <c r="D1281" s="257"/>
      <c r="E1281" s="256"/>
      <c r="F1281" s="256"/>
      <c r="G1281" s="257"/>
      <c r="H1281" s="256"/>
      <c r="I1281" s="257"/>
      <c r="J1281" s="257"/>
    </row>
    <row r="1282" spans="1:10" x14ac:dyDescent="0.25">
      <c r="A1282" s="255"/>
      <c r="B1282" s="256"/>
      <c r="C1282" s="256"/>
      <c r="D1282" s="257"/>
      <c r="E1282" s="256"/>
      <c r="F1282" s="256"/>
      <c r="G1282" s="257"/>
      <c r="H1282" s="256"/>
      <c r="I1282" s="257"/>
      <c r="J1282" s="257"/>
    </row>
    <row r="1283" spans="1:10" x14ac:dyDescent="0.25">
      <c r="A1283" s="255"/>
      <c r="B1283" s="256"/>
      <c r="C1283" s="256"/>
      <c r="D1283" s="257"/>
      <c r="E1283" s="256"/>
      <c r="F1283" s="256"/>
      <c r="G1283" s="257"/>
      <c r="H1283" s="256"/>
      <c r="I1283" s="257"/>
      <c r="J1283" s="257"/>
    </row>
    <row r="1284" spans="1:10" x14ac:dyDescent="0.25">
      <c r="A1284" s="255"/>
      <c r="B1284" s="256"/>
      <c r="C1284" s="256"/>
      <c r="D1284" s="257"/>
      <c r="E1284" s="256"/>
      <c r="F1284" s="256"/>
      <c r="G1284" s="257"/>
      <c r="H1284" s="256"/>
      <c r="I1284" s="257"/>
      <c r="J1284" s="257"/>
    </row>
    <row r="1285" spans="1:10" x14ac:dyDescent="0.25">
      <c r="A1285" s="255"/>
      <c r="B1285" s="256"/>
      <c r="C1285" s="256"/>
      <c r="D1285" s="257"/>
      <c r="E1285" s="256"/>
      <c r="F1285" s="256"/>
      <c r="G1285" s="257"/>
      <c r="H1285" s="256"/>
      <c r="I1285" s="257"/>
      <c r="J1285" s="257"/>
    </row>
    <row r="1286" spans="1:10" x14ac:dyDescent="0.25">
      <c r="A1286" s="255"/>
      <c r="B1286" s="256"/>
      <c r="C1286" s="256"/>
      <c r="D1286" s="257"/>
      <c r="E1286" s="256"/>
      <c r="F1286" s="256"/>
      <c r="G1286" s="257"/>
      <c r="H1286" s="256"/>
      <c r="I1286" s="257"/>
      <c r="J1286" s="257"/>
    </row>
    <row r="1287" spans="1:10" x14ac:dyDescent="0.25">
      <c r="A1287" s="255"/>
      <c r="B1287" s="256"/>
      <c r="C1287" s="256"/>
      <c r="D1287" s="257"/>
      <c r="E1287" s="256"/>
      <c r="F1287" s="256"/>
      <c r="G1287" s="257"/>
      <c r="H1287" s="256"/>
      <c r="I1287" s="257"/>
      <c r="J1287" s="257"/>
    </row>
    <row r="1288" spans="1:10" x14ac:dyDescent="0.25">
      <c r="A1288" s="255"/>
      <c r="B1288" s="256"/>
      <c r="C1288" s="256"/>
      <c r="D1288" s="257"/>
      <c r="E1288" s="256"/>
      <c r="F1288" s="256"/>
      <c r="G1288" s="257"/>
      <c r="H1288" s="256"/>
      <c r="I1288" s="257"/>
      <c r="J1288" s="257"/>
    </row>
    <row r="1289" spans="1:10" x14ac:dyDescent="0.25">
      <c r="A1289" s="255"/>
      <c r="B1289" s="256"/>
      <c r="C1289" s="256"/>
      <c r="D1289" s="257"/>
      <c r="E1289" s="256"/>
      <c r="F1289" s="256"/>
      <c r="G1289" s="257"/>
      <c r="H1289" s="256"/>
      <c r="I1289" s="257"/>
      <c r="J1289" s="257"/>
    </row>
    <row r="1290" spans="1:10" x14ac:dyDescent="0.25">
      <c r="A1290" s="255"/>
      <c r="B1290" s="256"/>
      <c r="C1290" s="256"/>
      <c r="D1290" s="257"/>
      <c r="E1290" s="256"/>
      <c r="F1290" s="256"/>
      <c r="G1290" s="257"/>
      <c r="H1290" s="256"/>
      <c r="I1290" s="257"/>
      <c r="J1290" s="257"/>
    </row>
    <row r="1291" spans="1:10" x14ac:dyDescent="0.25">
      <c r="A1291" s="255"/>
      <c r="B1291" s="256"/>
      <c r="C1291" s="256"/>
      <c r="D1291" s="257"/>
      <c r="E1291" s="256"/>
      <c r="F1291" s="256"/>
      <c r="G1291" s="257"/>
      <c r="H1291" s="256"/>
      <c r="I1291" s="257"/>
      <c r="J1291" s="257"/>
    </row>
    <row r="1292" spans="1:10" x14ac:dyDescent="0.25">
      <c r="A1292" s="255"/>
      <c r="B1292" s="256"/>
      <c r="C1292" s="256"/>
      <c r="D1292" s="257"/>
      <c r="E1292" s="256"/>
      <c r="F1292" s="256"/>
      <c r="G1292" s="257"/>
      <c r="H1292" s="256"/>
      <c r="I1292" s="257"/>
      <c r="J1292" s="257"/>
    </row>
    <row r="1293" spans="1:10" x14ac:dyDescent="0.25">
      <c r="A1293" s="255"/>
      <c r="B1293" s="256"/>
      <c r="C1293" s="256"/>
      <c r="D1293" s="257"/>
      <c r="E1293" s="256"/>
      <c r="F1293" s="256"/>
      <c r="G1293" s="257"/>
      <c r="H1293" s="256"/>
      <c r="I1293" s="257"/>
      <c r="J1293" s="257"/>
    </row>
    <row r="1294" spans="1:10" x14ac:dyDescent="0.25">
      <c r="A1294" s="255"/>
      <c r="B1294" s="256"/>
      <c r="C1294" s="256"/>
      <c r="D1294" s="257"/>
      <c r="E1294" s="256"/>
      <c r="F1294" s="256"/>
      <c r="G1294" s="257"/>
      <c r="H1294" s="256"/>
      <c r="I1294" s="257"/>
      <c r="J1294" s="257"/>
    </row>
    <row r="1295" spans="1:10" x14ac:dyDescent="0.25">
      <c r="A1295" s="255"/>
      <c r="B1295" s="256"/>
      <c r="C1295" s="256"/>
      <c r="D1295" s="257"/>
      <c r="E1295" s="256"/>
      <c r="F1295" s="256"/>
      <c r="G1295" s="257"/>
      <c r="H1295" s="256"/>
      <c r="I1295" s="257"/>
      <c r="J1295" s="257"/>
    </row>
    <row r="1296" spans="1:10" x14ac:dyDescent="0.25">
      <c r="A1296" s="255"/>
      <c r="B1296" s="256"/>
      <c r="C1296" s="256"/>
      <c r="D1296" s="257"/>
      <c r="E1296" s="256"/>
      <c r="F1296" s="256"/>
      <c r="G1296" s="257"/>
      <c r="H1296" s="256"/>
      <c r="I1296" s="257"/>
      <c r="J1296" s="257"/>
    </row>
    <row r="1297" spans="1:10" x14ac:dyDescent="0.25">
      <c r="A1297" s="255"/>
      <c r="B1297" s="256"/>
      <c r="C1297" s="256"/>
      <c r="D1297" s="257"/>
      <c r="E1297" s="256"/>
      <c r="F1297" s="256"/>
      <c r="G1297" s="257"/>
      <c r="H1297" s="256"/>
      <c r="I1297" s="257"/>
      <c r="J1297" s="257"/>
    </row>
    <row r="1298" spans="1:10" x14ac:dyDescent="0.25">
      <c r="A1298" s="255"/>
      <c r="B1298" s="256"/>
      <c r="C1298" s="256"/>
      <c r="D1298" s="257"/>
      <c r="E1298" s="256"/>
      <c r="F1298" s="256"/>
      <c r="G1298" s="257"/>
      <c r="H1298" s="256"/>
      <c r="I1298" s="257"/>
      <c r="J1298" s="257"/>
    </row>
    <row r="1299" spans="1:10" x14ac:dyDescent="0.25">
      <c r="A1299" s="255"/>
      <c r="B1299" s="256"/>
      <c r="C1299" s="256"/>
      <c r="D1299" s="257"/>
      <c r="E1299" s="256"/>
      <c r="F1299" s="256"/>
      <c r="G1299" s="257"/>
      <c r="H1299" s="256"/>
      <c r="I1299" s="257"/>
      <c r="J1299" s="257"/>
    </row>
    <row r="1300" spans="1:10" x14ac:dyDescent="0.25">
      <c r="A1300" s="255"/>
      <c r="B1300" s="256"/>
      <c r="C1300" s="256"/>
      <c r="D1300" s="257"/>
      <c r="E1300" s="256"/>
      <c r="F1300" s="256"/>
      <c r="G1300" s="257"/>
      <c r="H1300" s="256"/>
      <c r="I1300" s="257"/>
      <c r="J1300" s="257"/>
    </row>
    <row r="1301" spans="1:10" x14ac:dyDescent="0.25">
      <c r="A1301" s="255"/>
      <c r="B1301" s="256"/>
      <c r="C1301" s="256"/>
      <c r="D1301" s="257"/>
      <c r="E1301" s="256"/>
      <c r="F1301" s="256"/>
      <c r="G1301" s="257"/>
      <c r="H1301" s="256"/>
      <c r="I1301" s="257"/>
      <c r="J1301" s="257"/>
    </row>
    <row r="1302" spans="1:10" x14ac:dyDescent="0.25">
      <c r="A1302" s="255"/>
      <c r="B1302" s="256"/>
      <c r="C1302" s="256"/>
      <c r="D1302" s="257"/>
      <c r="E1302" s="256"/>
      <c r="F1302" s="256"/>
      <c r="G1302" s="257"/>
      <c r="H1302" s="256"/>
      <c r="I1302" s="257"/>
      <c r="J1302" s="257"/>
    </row>
    <row r="1303" spans="1:10" x14ac:dyDescent="0.25">
      <c r="A1303" s="255"/>
      <c r="B1303" s="256"/>
      <c r="C1303" s="256"/>
      <c r="D1303" s="257"/>
      <c r="E1303" s="256"/>
      <c r="F1303" s="256"/>
      <c r="G1303" s="257"/>
      <c r="H1303" s="256"/>
      <c r="I1303" s="257"/>
      <c r="J1303" s="257"/>
    </row>
    <row r="1304" spans="1:10" x14ac:dyDescent="0.25">
      <c r="A1304" s="255"/>
      <c r="B1304" s="256"/>
      <c r="C1304" s="256"/>
      <c r="D1304" s="257"/>
      <c r="E1304" s="256"/>
      <c r="F1304" s="256"/>
      <c r="G1304" s="257"/>
      <c r="H1304" s="256"/>
      <c r="I1304" s="257"/>
      <c r="J1304" s="257"/>
    </row>
    <row r="1305" spans="1:10" x14ac:dyDescent="0.25">
      <c r="A1305" s="255"/>
      <c r="B1305" s="256"/>
      <c r="C1305" s="256"/>
      <c r="D1305" s="257"/>
      <c r="E1305" s="256"/>
      <c r="F1305" s="256"/>
      <c r="G1305" s="257"/>
      <c r="H1305" s="256"/>
      <c r="I1305" s="257"/>
      <c r="J1305" s="257"/>
    </row>
    <row r="1306" spans="1:10" x14ac:dyDescent="0.25">
      <c r="A1306" s="255"/>
      <c r="B1306" s="256"/>
      <c r="C1306" s="256"/>
      <c r="D1306" s="257"/>
      <c r="E1306" s="256"/>
      <c r="F1306" s="256"/>
      <c r="G1306" s="257"/>
      <c r="H1306" s="256"/>
      <c r="I1306" s="257"/>
      <c r="J1306" s="257"/>
    </row>
    <row r="1307" spans="1:10" x14ac:dyDescent="0.25">
      <c r="A1307" s="255"/>
      <c r="B1307" s="256"/>
      <c r="C1307" s="256"/>
      <c r="D1307" s="257"/>
      <c r="E1307" s="256"/>
      <c r="F1307" s="256"/>
      <c r="G1307" s="257"/>
      <c r="H1307" s="256"/>
      <c r="I1307" s="257"/>
      <c r="J1307" s="257"/>
    </row>
    <row r="1308" spans="1:10" x14ac:dyDescent="0.25">
      <c r="A1308" s="255"/>
      <c r="B1308" s="256"/>
      <c r="C1308" s="256"/>
      <c r="D1308" s="257"/>
      <c r="E1308" s="256"/>
      <c r="F1308" s="256"/>
      <c r="G1308" s="257"/>
      <c r="H1308" s="256"/>
      <c r="I1308" s="257"/>
      <c r="J1308" s="257"/>
    </row>
    <row r="1309" spans="1:10" x14ac:dyDescent="0.25">
      <c r="A1309" s="255"/>
      <c r="B1309" s="256"/>
      <c r="C1309" s="256"/>
      <c r="D1309" s="257"/>
      <c r="E1309" s="256"/>
      <c r="F1309" s="256"/>
      <c r="G1309" s="257"/>
      <c r="H1309" s="256"/>
      <c r="I1309" s="257"/>
      <c r="J1309" s="257"/>
    </row>
    <row r="1310" spans="1:10" x14ac:dyDescent="0.25">
      <c r="A1310" s="255"/>
      <c r="B1310" s="256"/>
      <c r="C1310" s="256"/>
      <c r="D1310" s="257"/>
      <c r="E1310" s="256"/>
      <c r="F1310" s="256"/>
      <c r="G1310" s="257"/>
      <c r="H1310" s="256"/>
      <c r="I1310" s="257"/>
      <c r="J1310" s="257"/>
    </row>
    <row r="1311" spans="1:10" x14ac:dyDescent="0.25">
      <c r="A1311" s="255"/>
      <c r="B1311" s="256"/>
      <c r="C1311" s="256"/>
      <c r="D1311" s="257"/>
      <c r="E1311" s="256"/>
      <c r="F1311" s="256"/>
      <c r="G1311" s="257"/>
      <c r="H1311" s="256"/>
      <c r="I1311" s="257"/>
      <c r="J1311" s="257"/>
    </row>
    <row r="1312" spans="1:10" x14ac:dyDescent="0.25">
      <c r="A1312" s="255"/>
      <c r="B1312" s="256"/>
      <c r="C1312" s="256"/>
      <c r="D1312" s="257"/>
      <c r="E1312" s="256"/>
      <c r="F1312" s="256"/>
      <c r="G1312" s="257"/>
      <c r="H1312" s="256"/>
      <c r="I1312" s="257"/>
      <c r="J1312" s="257"/>
    </row>
    <row r="1313" spans="1:10" x14ac:dyDescent="0.25">
      <c r="A1313" s="255"/>
      <c r="B1313" s="256"/>
      <c r="C1313" s="256"/>
      <c r="D1313" s="257"/>
      <c r="E1313" s="256"/>
      <c r="F1313" s="256"/>
      <c r="G1313" s="257"/>
      <c r="H1313" s="256"/>
      <c r="I1313" s="257"/>
      <c r="J1313" s="257"/>
    </row>
    <row r="1314" spans="1:10" x14ac:dyDescent="0.25">
      <c r="A1314" s="255"/>
      <c r="B1314" s="256"/>
      <c r="C1314" s="256"/>
      <c r="D1314" s="257"/>
      <c r="E1314" s="256"/>
      <c r="F1314" s="256"/>
      <c r="G1314" s="257"/>
      <c r="H1314" s="256"/>
      <c r="I1314" s="257"/>
      <c r="J1314" s="257"/>
    </row>
    <row r="1315" spans="1:10" x14ac:dyDescent="0.25">
      <c r="A1315" s="255"/>
      <c r="B1315" s="256"/>
      <c r="C1315" s="256"/>
      <c r="D1315" s="257"/>
      <c r="E1315" s="256"/>
      <c r="F1315" s="256"/>
      <c r="G1315" s="257"/>
      <c r="H1315" s="256"/>
      <c r="I1315" s="257"/>
      <c r="J1315" s="257"/>
    </row>
    <row r="1316" spans="1:10" x14ac:dyDescent="0.25">
      <c r="A1316" s="255"/>
      <c r="B1316" s="256"/>
      <c r="C1316" s="256"/>
      <c r="D1316" s="257"/>
      <c r="E1316" s="256"/>
      <c r="F1316" s="256"/>
      <c r="G1316" s="257"/>
      <c r="H1316" s="256"/>
      <c r="I1316" s="257"/>
      <c r="J1316" s="257"/>
    </row>
    <row r="1317" spans="1:10" x14ac:dyDescent="0.25">
      <c r="A1317" s="255"/>
      <c r="B1317" s="256"/>
      <c r="C1317" s="256"/>
      <c r="D1317" s="257"/>
      <c r="E1317" s="256"/>
      <c r="F1317" s="256"/>
      <c r="G1317" s="257"/>
      <c r="H1317" s="256"/>
      <c r="I1317" s="257"/>
      <c r="J1317" s="257"/>
    </row>
    <row r="1318" spans="1:10" x14ac:dyDescent="0.25">
      <c r="A1318" s="255"/>
      <c r="B1318" s="256"/>
      <c r="C1318" s="256"/>
      <c r="D1318" s="257"/>
      <c r="E1318" s="256"/>
      <c r="F1318" s="256"/>
      <c r="G1318" s="257"/>
      <c r="H1318" s="256"/>
      <c r="I1318" s="257"/>
      <c r="J1318" s="257"/>
    </row>
    <row r="1319" spans="1:10" x14ac:dyDescent="0.25">
      <c r="A1319" s="255"/>
      <c r="B1319" s="256"/>
      <c r="C1319" s="256"/>
      <c r="D1319" s="257"/>
      <c r="E1319" s="256"/>
      <c r="F1319" s="256"/>
      <c r="G1319" s="257"/>
      <c r="H1319" s="256"/>
      <c r="I1319" s="257"/>
      <c r="J1319" s="257"/>
    </row>
    <row r="1320" spans="1:10" x14ac:dyDescent="0.25">
      <c r="A1320" s="255"/>
      <c r="B1320" s="256"/>
      <c r="C1320" s="256"/>
      <c r="D1320" s="257"/>
      <c r="E1320" s="256"/>
      <c r="F1320" s="256"/>
      <c r="G1320" s="257"/>
      <c r="H1320" s="256"/>
      <c r="I1320" s="257"/>
      <c r="J1320" s="257"/>
    </row>
    <row r="1321" spans="1:10" x14ac:dyDescent="0.25">
      <c r="A1321" s="255"/>
      <c r="B1321" s="256"/>
      <c r="C1321" s="256"/>
      <c r="D1321" s="257"/>
      <c r="E1321" s="256"/>
      <c r="F1321" s="256"/>
      <c r="G1321" s="257"/>
      <c r="H1321" s="256"/>
      <c r="I1321" s="257"/>
      <c r="J1321" s="257"/>
    </row>
    <row r="1322" spans="1:10" x14ac:dyDescent="0.25">
      <c r="A1322" s="255"/>
      <c r="B1322" s="256"/>
      <c r="C1322" s="256"/>
      <c r="D1322" s="257"/>
      <c r="E1322" s="256"/>
      <c r="F1322" s="256"/>
      <c r="G1322" s="257"/>
      <c r="H1322" s="256"/>
      <c r="I1322" s="257"/>
      <c r="J1322" s="257"/>
    </row>
    <row r="1323" spans="1:10" x14ac:dyDescent="0.25">
      <c r="A1323" s="255"/>
      <c r="B1323" s="256"/>
      <c r="C1323" s="256"/>
      <c r="D1323" s="257"/>
      <c r="E1323" s="256"/>
      <c r="F1323" s="256"/>
      <c r="G1323" s="257"/>
      <c r="H1323" s="256"/>
      <c r="I1323" s="257"/>
      <c r="J1323" s="257"/>
    </row>
    <row r="1324" spans="1:10" x14ac:dyDescent="0.25">
      <c r="A1324" s="255"/>
      <c r="B1324" s="256"/>
      <c r="C1324" s="256"/>
      <c r="D1324" s="257"/>
      <c r="E1324" s="256"/>
      <c r="F1324" s="256"/>
      <c r="G1324" s="257"/>
      <c r="H1324" s="256"/>
      <c r="I1324" s="257"/>
      <c r="J1324" s="257"/>
    </row>
    <row r="1325" spans="1:10" x14ac:dyDescent="0.25">
      <c r="A1325" s="255"/>
      <c r="B1325" s="256"/>
      <c r="C1325" s="256"/>
      <c r="D1325" s="257"/>
      <c r="E1325" s="256"/>
      <c r="F1325" s="256"/>
      <c r="G1325" s="257"/>
      <c r="H1325" s="256"/>
      <c r="I1325" s="257"/>
      <c r="J1325" s="257"/>
    </row>
    <row r="1326" spans="1:10" x14ac:dyDescent="0.25">
      <c r="A1326" s="255"/>
      <c r="B1326" s="256"/>
      <c r="C1326" s="256"/>
      <c r="D1326" s="257"/>
      <c r="E1326" s="256"/>
      <c r="F1326" s="256"/>
      <c r="G1326" s="257"/>
      <c r="H1326" s="256"/>
      <c r="I1326" s="257"/>
      <c r="J1326" s="257"/>
    </row>
    <row r="1327" spans="1:10" x14ac:dyDescent="0.25">
      <c r="A1327" s="255"/>
      <c r="B1327" s="256"/>
      <c r="C1327" s="256"/>
      <c r="D1327" s="257"/>
      <c r="E1327" s="256"/>
      <c r="F1327" s="256"/>
      <c r="G1327" s="257"/>
      <c r="H1327" s="256"/>
      <c r="I1327" s="257"/>
      <c r="J1327" s="257"/>
    </row>
    <row r="1328" spans="1:10" x14ac:dyDescent="0.25">
      <c r="A1328" s="255"/>
      <c r="B1328" s="256"/>
      <c r="C1328" s="256"/>
      <c r="D1328" s="257"/>
      <c r="E1328" s="256"/>
      <c r="F1328" s="256"/>
      <c r="G1328" s="257"/>
      <c r="H1328" s="256"/>
      <c r="I1328" s="257"/>
      <c r="J1328" s="257"/>
    </row>
    <row r="1329" spans="1:10" x14ac:dyDescent="0.25">
      <c r="A1329" s="255"/>
      <c r="B1329" s="256"/>
      <c r="C1329" s="256"/>
      <c r="D1329" s="257"/>
      <c r="E1329" s="256"/>
      <c r="F1329" s="256"/>
      <c r="G1329" s="257"/>
      <c r="H1329" s="256"/>
      <c r="I1329" s="257"/>
      <c r="J1329" s="257"/>
    </row>
    <row r="1330" spans="1:10" x14ac:dyDescent="0.25">
      <c r="A1330" s="255"/>
      <c r="B1330" s="256"/>
      <c r="C1330" s="256"/>
      <c r="D1330" s="257"/>
      <c r="E1330" s="256"/>
      <c r="F1330" s="256"/>
      <c r="G1330" s="257"/>
      <c r="H1330" s="256"/>
      <c r="I1330" s="257"/>
      <c r="J1330" s="257"/>
    </row>
    <row r="1331" spans="1:10" x14ac:dyDescent="0.25">
      <c r="A1331" s="255"/>
      <c r="B1331" s="256"/>
      <c r="C1331" s="256"/>
      <c r="D1331" s="257"/>
      <c r="E1331" s="256"/>
      <c r="F1331" s="256"/>
      <c r="G1331" s="257"/>
      <c r="H1331" s="256"/>
      <c r="I1331" s="257"/>
      <c r="J1331" s="257"/>
    </row>
    <row r="1332" spans="1:10" x14ac:dyDescent="0.25">
      <c r="A1332" s="255"/>
      <c r="B1332" s="256"/>
      <c r="C1332" s="256"/>
      <c r="D1332" s="257"/>
      <c r="E1332" s="256"/>
      <c r="F1332" s="256"/>
      <c r="G1332" s="257"/>
      <c r="H1332" s="256"/>
      <c r="I1332" s="257"/>
      <c r="J1332" s="257"/>
    </row>
    <row r="1333" spans="1:10" x14ac:dyDescent="0.25">
      <c r="A1333" s="255"/>
      <c r="B1333" s="256"/>
      <c r="C1333" s="256"/>
      <c r="D1333" s="257"/>
      <c r="E1333" s="256"/>
      <c r="F1333" s="256"/>
      <c r="G1333" s="257"/>
      <c r="H1333" s="256"/>
      <c r="I1333" s="257"/>
      <c r="J1333" s="257"/>
    </row>
    <row r="1334" spans="1:10" x14ac:dyDescent="0.25">
      <c r="A1334" s="255"/>
      <c r="B1334" s="256"/>
      <c r="C1334" s="256"/>
      <c r="D1334" s="257"/>
      <c r="E1334" s="256"/>
      <c r="F1334" s="256"/>
      <c r="G1334" s="257"/>
      <c r="H1334" s="256"/>
      <c r="I1334" s="257"/>
      <c r="J1334" s="257"/>
    </row>
    <row r="1335" spans="1:10" x14ac:dyDescent="0.25">
      <c r="A1335" s="255"/>
      <c r="B1335" s="256"/>
      <c r="C1335" s="256"/>
      <c r="D1335" s="257"/>
      <c r="E1335" s="256"/>
      <c r="F1335" s="256"/>
      <c r="G1335" s="257"/>
      <c r="H1335" s="256"/>
      <c r="I1335" s="257"/>
      <c r="J1335" s="257"/>
    </row>
    <row r="1336" spans="1:10" x14ac:dyDescent="0.25">
      <c r="A1336" s="255"/>
      <c r="B1336" s="256"/>
      <c r="C1336" s="256"/>
      <c r="D1336" s="257"/>
      <c r="E1336" s="256"/>
      <c r="F1336" s="256"/>
      <c r="G1336" s="257"/>
      <c r="H1336" s="256"/>
      <c r="I1336" s="257"/>
      <c r="J1336" s="257"/>
    </row>
    <row r="1337" spans="1:10" x14ac:dyDescent="0.25">
      <c r="A1337" s="255"/>
      <c r="B1337" s="256"/>
      <c r="C1337" s="256"/>
      <c r="D1337" s="257"/>
      <c r="E1337" s="256"/>
      <c r="F1337" s="256"/>
      <c r="G1337" s="257"/>
      <c r="H1337" s="256"/>
      <c r="I1337" s="257"/>
      <c r="J1337" s="257"/>
    </row>
    <row r="1338" spans="1:10" x14ac:dyDescent="0.25">
      <c r="A1338" s="255"/>
      <c r="B1338" s="256"/>
      <c r="C1338" s="256"/>
      <c r="D1338" s="257"/>
      <c r="E1338" s="256"/>
      <c r="F1338" s="256"/>
      <c r="G1338" s="257"/>
      <c r="H1338" s="256"/>
      <c r="I1338" s="257"/>
      <c r="J1338" s="257"/>
    </row>
    <row r="1339" spans="1:10" x14ac:dyDescent="0.25">
      <c r="A1339" s="255"/>
      <c r="B1339" s="256"/>
      <c r="C1339" s="256"/>
      <c r="D1339" s="257"/>
      <c r="E1339" s="256"/>
      <c r="F1339" s="256"/>
      <c r="G1339" s="257"/>
      <c r="H1339" s="256"/>
      <c r="I1339" s="257"/>
      <c r="J1339" s="257"/>
    </row>
    <row r="1340" spans="1:10" x14ac:dyDescent="0.25">
      <c r="A1340" s="255"/>
      <c r="B1340" s="256"/>
      <c r="C1340" s="256"/>
      <c r="D1340" s="257"/>
      <c r="E1340" s="256"/>
      <c r="F1340" s="256"/>
      <c r="G1340" s="257"/>
      <c r="H1340" s="256"/>
      <c r="I1340" s="257"/>
      <c r="J1340" s="257"/>
    </row>
    <row r="1341" spans="1:10" x14ac:dyDescent="0.25">
      <c r="A1341" s="255"/>
      <c r="B1341" s="256"/>
      <c r="C1341" s="256"/>
      <c r="D1341" s="257"/>
      <c r="E1341" s="256"/>
      <c r="F1341" s="256"/>
      <c r="G1341" s="257"/>
      <c r="H1341" s="256"/>
      <c r="I1341" s="257"/>
      <c r="J1341" s="257"/>
    </row>
    <row r="1342" spans="1:10" x14ac:dyDescent="0.25">
      <c r="A1342" s="255"/>
      <c r="B1342" s="256"/>
      <c r="C1342" s="256"/>
      <c r="D1342" s="257"/>
      <c r="E1342" s="256"/>
      <c r="F1342" s="256"/>
      <c r="G1342" s="257"/>
      <c r="H1342" s="256"/>
      <c r="I1342" s="257"/>
      <c r="J1342" s="257"/>
    </row>
    <row r="1343" spans="1:10" x14ac:dyDescent="0.25">
      <c r="A1343" s="255"/>
      <c r="B1343" s="256"/>
      <c r="C1343" s="256"/>
      <c r="D1343" s="257"/>
      <c r="E1343" s="256"/>
      <c r="F1343" s="256"/>
      <c r="G1343" s="257"/>
      <c r="H1343" s="256"/>
      <c r="I1343" s="257"/>
      <c r="J1343" s="257"/>
    </row>
    <row r="1344" spans="1:10" x14ac:dyDescent="0.25">
      <c r="A1344" s="255"/>
      <c r="B1344" s="256"/>
      <c r="C1344" s="256"/>
      <c r="D1344" s="257"/>
      <c r="E1344" s="256"/>
      <c r="F1344" s="256"/>
      <c r="G1344" s="257"/>
      <c r="H1344" s="256"/>
      <c r="I1344" s="257"/>
      <c r="J1344" s="257"/>
    </row>
    <row r="1345" spans="1:10" x14ac:dyDescent="0.25">
      <c r="A1345" s="255"/>
      <c r="B1345" s="256"/>
      <c r="C1345" s="256"/>
      <c r="D1345" s="257"/>
      <c r="E1345" s="256"/>
      <c r="F1345" s="256"/>
      <c r="G1345" s="257"/>
      <c r="H1345" s="256"/>
      <c r="I1345" s="257"/>
      <c r="J1345" s="257"/>
    </row>
    <row r="1346" spans="1:10" x14ac:dyDescent="0.25">
      <c r="A1346" s="255"/>
      <c r="B1346" s="256"/>
      <c r="C1346" s="256"/>
      <c r="D1346" s="257"/>
      <c r="E1346" s="256"/>
      <c r="F1346" s="256"/>
      <c r="G1346" s="257"/>
      <c r="H1346" s="256"/>
      <c r="I1346" s="257"/>
      <c r="J1346" s="257"/>
    </row>
    <row r="1347" spans="1:10" x14ac:dyDescent="0.25">
      <c r="A1347" s="255"/>
      <c r="B1347" s="256"/>
      <c r="C1347" s="256"/>
      <c r="D1347" s="257"/>
      <c r="E1347" s="256"/>
      <c r="F1347" s="256"/>
      <c r="G1347" s="257"/>
      <c r="H1347" s="256"/>
      <c r="I1347" s="257"/>
      <c r="J1347" s="257"/>
    </row>
    <row r="1348" spans="1:10" x14ac:dyDescent="0.25">
      <c r="A1348" s="255"/>
      <c r="B1348" s="256"/>
      <c r="C1348" s="256"/>
      <c r="D1348" s="257"/>
      <c r="E1348" s="256"/>
      <c r="F1348" s="256"/>
      <c r="G1348" s="257"/>
      <c r="H1348" s="256"/>
      <c r="I1348" s="257"/>
      <c r="J1348" s="257"/>
    </row>
    <row r="1349" spans="1:10" x14ac:dyDescent="0.25">
      <c r="A1349" s="255"/>
      <c r="B1349" s="256"/>
      <c r="C1349" s="256"/>
      <c r="D1349" s="257"/>
      <c r="E1349" s="256"/>
      <c r="F1349" s="256"/>
      <c r="G1349" s="257"/>
      <c r="H1349" s="256"/>
      <c r="I1349" s="257"/>
      <c r="J1349" s="257"/>
    </row>
    <row r="1350" spans="1:10" x14ac:dyDescent="0.25">
      <c r="A1350" s="255"/>
      <c r="B1350" s="256"/>
      <c r="C1350" s="256"/>
      <c r="D1350" s="257"/>
      <c r="E1350" s="256"/>
      <c r="F1350" s="256"/>
      <c r="G1350" s="257"/>
      <c r="H1350" s="256"/>
      <c r="I1350" s="257"/>
      <c r="J1350" s="257"/>
    </row>
    <row r="1351" spans="1:10" x14ac:dyDescent="0.25">
      <c r="A1351" s="255"/>
      <c r="B1351" s="256"/>
      <c r="C1351" s="256"/>
      <c r="D1351" s="257"/>
      <c r="E1351" s="256"/>
      <c r="F1351" s="256"/>
      <c r="G1351" s="257"/>
      <c r="H1351" s="256"/>
      <c r="I1351" s="257"/>
      <c r="J1351" s="257"/>
    </row>
    <row r="1352" spans="1:10" x14ac:dyDescent="0.25">
      <c r="A1352" s="255"/>
      <c r="B1352" s="256"/>
      <c r="C1352" s="256"/>
      <c r="D1352" s="257"/>
      <c r="E1352" s="256"/>
      <c r="F1352" s="256"/>
      <c r="G1352" s="257"/>
      <c r="H1352" s="256"/>
      <c r="I1352" s="257"/>
      <c r="J1352" s="257"/>
    </row>
    <row r="1353" spans="1:10" x14ac:dyDescent="0.25">
      <c r="A1353" s="255"/>
      <c r="B1353" s="256"/>
      <c r="C1353" s="256"/>
      <c r="D1353" s="257"/>
      <c r="E1353" s="256"/>
      <c r="F1353" s="256"/>
      <c r="G1353" s="257"/>
      <c r="H1353" s="256"/>
      <c r="I1353" s="257"/>
      <c r="J1353" s="257"/>
    </row>
    <row r="1354" spans="1:10" x14ac:dyDescent="0.25">
      <c r="A1354" s="255"/>
      <c r="B1354" s="256"/>
      <c r="C1354" s="256"/>
      <c r="D1354" s="257"/>
      <c r="E1354" s="256"/>
      <c r="F1354" s="256"/>
      <c r="G1354" s="257"/>
      <c r="H1354" s="256"/>
      <c r="I1354" s="257"/>
      <c r="J1354" s="257"/>
    </row>
    <row r="1355" spans="1:10" x14ac:dyDescent="0.25">
      <c r="A1355" s="255"/>
      <c r="B1355" s="256"/>
      <c r="C1355" s="256"/>
      <c r="D1355" s="257"/>
      <c r="E1355" s="256"/>
      <c r="F1355" s="256"/>
      <c r="G1355" s="257"/>
      <c r="H1355" s="256"/>
      <c r="I1355" s="257"/>
      <c r="J1355" s="257"/>
    </row>
    <row r="1356" spans="1:10" x14ac:dyDescent="0.25">
      <c r="A1356" s="255"/>
      <c r="B1356" s="256"/>
      <c r="C1356" s="256"/>
      <c r="D1356" s="257"/>
      <c r="E1356" s="256"/>
      <c r="F1356" s="256"/>
      <c r="G1356" s="257"/>
      <c r="H1356" s="256"/>
      <c r="I1356" s="257"/>
      <c r="J1356" s="257"/>
    </row>
    <row r="1357" spans="1:10" x14ac:dyDescent="0.25">
      <c r="A1357" s="255"/>
      <c r="B1357" s="256"/>
      <c r="C1357" s="256"/>
      <c r="D1357" s="257"/>
      <c r="E1357" s="256"/>
      <c r="F1357" s="256"/>
      <c r="G1357" s="257"/>
      <c r="H1357" s="256"/>
      <c r="I1357" s="257"/>
      <c r="J1357" s="257"/>
    </row>
    <row r="1358" spans="1:10" x14ac:dyDescent="0.25">
      <c r="A1358" s="255"/>
      <c r="B1358" s="256"/>
      <c r="C1358" s="256"/>
      <c r="D1358" s="257"/>
      <c r="E1358" s="256"/>
      <c r="F1358" s="256"/>
      <c r="G1358" s="257"/>
      <c r="H1358" s="256"/>
      <c r="I1358" s="257"/>
      <c r="J1358" s="257"/>
    </row>
    <row r="1359" spans="1:10" x14ac:dyDescent="0.25">
      <c r="A1359" s="255"/>
      <c r="B1359" s="256"/>
      <c r="C1359" s="256"/>
      <c r="D1359" s="257"/>
      <c r="E1359" s="256"/>
      <c r="F1359" s="256"/>
      <c r="G1359" s="257"/>
      <c r="H1359" s="256"/>
      <c r="I1359" s="257"/>
      <c r="J1359" s="257"/>
    </row>
    <row r="1360" spans="1:10" x14ac:dyDescent="0.25">
      <c r="A1360" s="255"/>
      <c r="B1360" s="256"/>
      <c r="C1360" s="256"/>
      <c r="D1360" s="257"/>
      <c r="E1360" s="256"/>
      <c r="F1360" s="256"/>
      <c r="G1360" s="257"/>
      <c r="H1360" s="256"/>
      <c r="I1360" s="257"/>
      <c r="J1360" s="257"/>
    </row>
    <row r="1361" spans="1:10" x14ac:dyDescent="0.25">
      <c r="A1361" s="255"/>
      <c r="B1361" s="256"/>
      <c r="C1361" s="256"/>
      <c r="D1361" s="257"/>
      <c r="E1361" s="256"/>
      <c r="F1361" s="256"/>
      <c r="G1361" s="257"/>
      <c r="H1361" s="256"/>
      <c r="I1361" s="257"/>
      <c r="J1361" s="257"/>
    </row>
    <row r="1362" spans="1:10" x14ac:dyDescent="0.25">
      <c r="A1362" s="255"/>
      <c r="B1362" s="256"/>
      <c r="C1362" s="256"/>
      <c r="D1362" s="257"/>
      <c r="E1362" s="256"/>
      <c r="F1362" s="256"/>
      <c r="G1362" s="257"/>
      <c r="H1362" s="256"/>
      <c r="I1362" s="257"/>
      <c r="J1362" s="257"/>
    </row>
    <row r="1363" spans="1:10" x14ac:dyDescent="0.25">
      <c r="A1363" s="255"/>
      <c r="B1363" s="256"/>
      <c r="C1363" s="256"/>
      <c r="D1363" s="257"/>
      <c r="E1363" s="256"/>
      <c r="F1363" s="256"/>
      <c r="G1363" s="257"/>
      <c r="H1363" s="256"/>
      <c r="I1363" s="257"/>
      <c r="J1363" s="257"/>
    </row>
    <row r="1364" spans="1:10" x14ac:dyDescent="0.25">
      <c r="A1364" s="255"/>
      <c r="B1364" s="256"/>
      <c r="C1364" s="256"/>
      <c r="D1364" s="257"/>
      <c r="E1364" s="256"/>
      <c r="F1364" s="256"/>
      <c r="G1364" s="257"/>
      <c r="H1364" s="256"/>
      <c r="I1364" s="257"/>
      <c r="J1364" s="257"/>
    </row>
    <row r="1365" spans="1:10" x14ac:dyDescent="0.25">
      <c r="A1365" s="255"/>
      <c r="B1365" s="256"/>
      <c r="C1365" s="256"/>
      <c r="D1365" s="257"/>
      <c r="E1365" s="256"/>
      <c r="F1365" s="256"/>
      <c r="G1365" s="257"/>
      <c r="H1365" s="256"/>
      <c r="I1365" s="257"/>
      <c r="J1365" s="257"/>
    </row>
    <row r="1366" spans="1:10" x14ac:dyDescent="0.25">
      <c r="A1366" s="255"/>
      <c r="B1366" s="256"/>
      <c r="C1366" s="256"/>
      <c r="D1366" s="257"/>
      <c r="E1366" s="256"/>
      <c r="F1366" s="256"/>
      <c r="G1366" s="257"/>
      <c r="H1366" s="256"/>
      <c r="I1366" s="257"/>
      <c r="J1366" s="257"/>
    </row>
    <row r="1367" spans="1:10" x14ac:dyDescent="0.25">
      <c r="A1367" s="255"/>
      <c r="B1367" s="256"/>
      <c r="C1367" s="256"/>
      <c r="D1367" s="257"/>
      <c r="E1367" s="256"/>
      <c r="F1367" s="256"/>
      <c r="G1367" s="257"/>
      <c r="H1367" s="256"/>
      <c r="I1367" s="257"/>
      <c r="J1367" s="257"/>
    </row>
    <row r="1368" spans="1:10" x14ac:dyDescent="0.25">
      <c r="A1368" s="255"/>
      <c r="B1368" s="256"/>
      <c r="C1368" s="256"/>
      <c r="D1368" s="257"/>
      <c r="E1368" s="256"/>
      <c r="F1368" s="256"/>
      <c r="G1368" s="257"/>
      <c r="H1368" s="256"/>
      <c r="I1368" s="257"/>
      <c r="J1368" s="257"/>
    </row>
    <row r="1369" spans="1:10" x14ac:dyDescent="0.25">
      <c r="A1369" s="255"/>
      <c r="B1369" s="256"/>
      <c r="C1369" s="256"/>
      <c r="D1369" s="257"/>
      <c r="E1369" s="256"/>
      <c r="F1369" s="256"/>
      <c r="G1369" s="257"/>
      <c r="H1369" s="256"/>
      <c r="I1369" s="257"/>
      <c r="J1369" s="257"/>
    </row>
    <row r="1370" spans="1:10" x14ac:dyDescent="0.25">
      <c r="A1370" s="255"/>
      <c r="B1370" s="256"/>
      <c r="C1370" s="256"/>
      <c r="D1370" s="257"/>
      <c r="E1370" s="256"/>
      <c r="F1370" s="256"/>
      <c r="G1370" s="257"/>
      <c r="H1370" s="256"/>
      <c r="I1370" s="257"/>
      <c r="J1370" s="257"/>
    </row>
    <row r="1371" spans="1:10" x14ac:dyDescent="0.25">
      <c r="A1371" s="255"/>
      <c r="B1371" s="256"/>
      <c r="C1371" s="256"/>
      <c r="D1371" s="257"/>
      <c r="E1371" s="256"/>
      <c r="F1371" s="256"/>
      <c r="G1371" s="257"/>
      <c r="H1371" s="256"/>
      <c r="I1371" s="257"/>
      <c r="J1371" s="257"/>
    </row>
    <row r="1372" spans="1:10" x14ac:dyDescent="0.25">
      <c r="A1372" s="255"/>
      <c r="B1372" s="256"/>
      <c r="C1372" s="256"/>
      <c r="D1372" s="257"/>
      <c r="E1372" s="256"/>
      <c r="F1372" s="256"/>
      <c r="G1372" s="257"/>
      <c r="H1372" s="256"/>
      <c r="I1372" s="257"/>
      <c r="J1372" s="257"/>
    </row>
    <row r="1373" spans="1:10" x14ac:dyDescent="0.25">
      <c r="A1373" s="255"/>
      <c r="B1373" s="256"/>
      <c r="C1373" s="256"/>
      <c r="D1373" s="257"/>
      <c r="E1373" s="256"/>
      <c r="F1373" s="256"/>
      <c r="G1373" s="257"/>
      <c r="H1373" s="256"/>
      <c r="I1373" s="257"/>
      <c r="J1373" s="257"/>
    </row>
    <row r="1374" spans="1:10" x14ac:dyDescent="0.25">
      <c r="A1374" s="255"/>
      <c r="B1374" s="256"/>
      <c r="C1374" s="256"/>
      <c r="D1374" s="257"/>
      <c r="E1374" s="256"/>
      <c r="F1374" s="256"/>
      <c r="G1374" s="257"/>
      <c r="H1374" s="256"/>
      <c r="I1374" s="257"/>
      <c r="J1374" s="257"/>
    </row>
    <row r="1375" spans="1:10" x14ac:dyDescent="0.25">
      <c r="A1375" s="255"/>
      <c r="B1375" s="256"/>
      <c r="C1375" s="256"/>
      <c r="D1375" s="257"/>
      <c r="E1375" s="256"/>
      <c r="F1375" s="256"/>
      <c r="G1375" s="257"/>
      <c r="H1375" s="256"/>
      <c r="I1375" s="257"/>
      <c r="J1375" s="257"/>
    </row>
    <row r="1376" spans="1:10" x14ac:dyDescent="0.25">
      <c r="A1376" s="255"/>
      <c r="B1376" s="256"/>
      <c r="C1376" s="256"/>
      <c r="D1376" s="257"/>
      <c r="E1376" s="256"/>
      <c r="F1376" s="256"/>
      <c r="G1376" s="257"/>
      <c r="H1376" s="256"/>
      <c r="I1376" s="257"/>
      <c r="J1376" s="257"/>
    </row>
    <row r="1377" spans="1:10" x14ac:dyDescent="0.25">
      <c r="A1377" s="255"/>
      <c r="B1377" s="256"/>
      <c r="C1377" s="256"/>
      <c r="D1377" s="257"/>
      <c r="E1377" s="256"/>
      <c r="F1377" s="256"/>
      <c r="G1377" s="257"/>
      <c r="H1377" s="256"/>
      <c r="I1377" s="257"/>
      <c r="J1377" s="257"/>
    </row>
    <row r="1378" spans="1:10" x14ac:dyDescent="0.25">
      <c r="A1378" s="255"/>
      <c r="B1378" s="256"/>
      <c r="C1378" s="256"/>
      <c r="D1378" s="257"/>
      <c r="E1378" s="256"/>
      <c r="F1378" s="256"/>
      <c r="G1378" s="257"/>
      <c r="H1378" s="256"/>
      <c r="I1378" s="257"/>
      <c r="J1378" s="257"/>
    </row>
    <row r="1379" spans="1:10" x14ac:dyDescent="0.25">
      <c r="A1379" s="255"/>
      <c r="B1379" s="256"/>
      <c r="C1379" s="256"/>
      <c r="D1379" s="257"/>
      <c r="E1379" s="256"/>
      <c r="F1379" s="256"/>
      <c r="G1379" s="257"/>
      <c r="H1379" s="256"/>
      <c r="I1379" s="257"/>
      <c r="J1379" s="257"/>
    </row>
    <row r="1380" spans="1:10" x14ac:dyDescent="0.25">
      <c r="A1380" s="255"/>
      <c r="B1380" s="256"/>
      <c r="C1380" s="256"/>
      <c r="D1380" s="257"/>
      <c r="E1380" s="256"/>
      <c r="F1380" s="256"/>
      <c r="G1380" s="257"/>
      <c r="H1380" s="256"/>
      <c r="I1380" s="257"/>
      <c r="J1380" s="257"/>
    </row>
    <row r="1381" spans="1:10" x14ac:dyDescent="0.25">
      <c r="A1381" s="255"/>
      <c r="B1381" s="256"/>
      <c r="C1381" s="256"/>
      <c r="D1381" s="257"/>
      <c r="E1381" s="256"/>
      <c r="F1381" s="256"/>
      <c r="G1381" s="257"/>
      <c r="H1381" s="256"/>
      <c r="I1381" s="257"/>
      <c r="J1381" s="257"/>
    </row>
    <row r="1382" spans="1:10" x14ac:dyDescent="0.25">
      <c r="A1382" s="255"/>
      <c r="B1382" s="256"/>
      <c r="C1382" s="256"/>
      <c r="D1382" s="257"/>
      <c r="E1382" s="256"/>
      <c r="F1382" s="256"/>
      <c r="G1382" s="257"/>
      <c r="H1382" s="256"/>
      <c r="I1382" s="257"/>
      <c r="J1382" s="257"/>
    </row>
    <row r="1383" spans="1:10" x14ac:dyDescent="0.25">
      <c r="A1383" s="255"/>
      <c r="B1383" s="256"/>
      <c r="C1383" s="256"/>
      <c r="D1383" s="257"/>
      <c r="E1383" s="256"/>
      <c r="F1383" s="256"/>
      <c r="G1383" s="257"/>
      <c r="H1383" s="256"/>
      <c r="I1383" s="257"/>
      <c r="J1383" s="257"/>
    </row>
    <row r="1384" spans="1:10" x14ac:dyDescent="0.25">
      <c r="A1384" s="255"/>
      <c r="B1384" s="256"/>
      <c r="C1384" s="256"/>
      <c r="D1384" s="257"/>
      <c r="E1384" s="256"/>
      <c r="F1384" s="256"/>
      <c r="G1384" s="257"/>
      <c r="H1384" s="256"/>
      <c r="I1384" s="257"/>
      <c r="J1384" s="257"/>
    </row>
    <row r="1385" spans="1:10" x14ac:dyDescent="0.25">
      <c r="A1385" s="255"/>
      <c r="B1385" s="256"/>
      <c r="C1385" s="256"/>
      <c r="D1385" s="257"/>
      <c r="E1385" s="256"/>
      <c r="F1385" s="256"/>
      <c r="G1385" s="257"/>
      <c r="H1385" s="256"/>
      <c r="I1385" s="257"/>
      <c r="J1385" s="257"/>
    </row>
    <row r="1386" spans="1:10" x14ac:dyDescent="0.25">
      <c r="A1386" s="255"/>
      <c r="B1386" s="256"/>
      <c r="C1386" s="256"/>
      <c r="D1386" s="257"/>
      <c r="E1386" s="256"/>
      <c r="F1386" s="256"/>
      <c r="G1386" s="257"/>
      <c r="H1386" s="256"/>
      <c r="I1386" s="257"/>
      <c r="J1386" s="257"/>
    </row>
    <row r="1387" spans="1:10" x14ac:dyDescent="0.25">
      <c r="A1387" s="255"/>
      <c r="B1387" s="256"/>
      <c r="C1387" s="256"/>
      <c r="D1387" s="257"/>
      <c r="E1387" s="256"/>
      <c r="F1387" s="256"/>
      <c r="G1387" s="257"/>
      <c r="H1387" s="256"/>
      <c r="I1387" s="257"/>
      <c r="J1387" s="257"/>
    </row>
    <row r="1388" spans="1:10" x14ac:dyDescent="0.25">
      <c r="A1388" s="255"/>
      <c r="B1388" s="256"/>
      <c r="C1388" s="256"/>
      <c r="D1388" s="257"/>
      <c r="E1388" s="256"/>
      <c r="F1388" s="256"/>
      <c r="G1388" s="257"/>
      <c r="H1388" s="256"/>
      <c r="I1388" s="257"/>
      <c r="J1388" s="257"/>
    </row>
    <row r="1389" spans="1:10" x14ac:dyDescent="0.25">
      <c r="A1389" s="255"/>
      <c r="B1389" s="256"/>
      <c r="C1389" s="256"/>
      <c r="D1389" s="257"/>
      <c r="E1389" s="256"/>
      <c r="F1389" s="256"/>
      <c r="G1389" s="257"/>
      <c r="H1389" s="256"/>
      <c r="I1389" s="257"/>
      <c r="J1389" s="257"/>
    </row>
    <row r="1390" spans="1:10" x14ac:dyDescent="0.25">
      <c r="A1390" s="255"/>
      <c r="B1390" s="256"/>
      <c r="C1390" s="256"/>
      <c r="D1390" s="257"/>
      <c r="E1390" s="256"/>
      <c r="F1390" s="256"/>
      <c r="G1390" s="257"/>
      <c r="H1390" s="256"/>
      <c r="I1390" s="257"/>
      <c r="J1390" s="257"/>
    </row>
    <row r="1391" spans="1:10" x14ac:dyDescent="0.25">
      <c r="A1391" s="255"/>
      <c r="B1391" s="256"/>
      <c r="C1391" s="256"/>
      <c r="D1391" s="257"/>
      <c r="E1391" s="256"/>
      <c r="F1391" s="256"/>
      <c r="G1391" s="257"/>
      <c r="H1391" s="256"/>
      <c r="I1391" s="257"/>
      <c r="J1391" s="257"/>
    </row>
    <row r="1392" spans="1:10" x14ac:dyDescent="0.25">
      <c r="A1392" s="255"/>
      <c r="B1392" s="256"/>
      <c r="C1392" s="256"/>
      <c r="D1392" s="257"/>
      <c r="E1392" s="256"/>
      <c r="F1392" s="256"/>
      <c r="G1392" s="257"/>
      <c r="H1392" s="256"/>
      <c r="I1392" s="257"/>
      <c r="J1392" s="257"/>
    </row>
    <row r="1393" spans="1:10" x14ac:dyDescent="0.25">
      <c r="A1393" s="255"/>
      <c r="B1393" s="256"/>
      <c r="C1393" s="256"/>
      <c r="D1393" s="257"/>
      <c r="E1393" s="256"/>
      <c r="F1393" s="256"/>
      <c r="G1393" s="257"/>
      <c r="H1393" s="256"/>
      <c r="I1393" s="257"/>
      <c r="J1393" s="257"/>
    </row>
    <row r="1394" spans="1:10" x14ac:dyDescent="0.25">
      <c r="A1394" s="255"/>
      <c r="B1394" s="256"/>
      <c r="C1394" s="256"/>
      <c r="D1394" s="257"/>
      <c r="E1394" s="256"/>
      <c r="F1394" s="256"/>
      <c r="G1394" s="257"/>
      <c r="H1394" s="256"/>
      <c r="I1394" s="257"/>
      <c r="J1394" s="257"/>
    </row>
    <row r="1395" spans="1:10" x14ac:dyDescent="0.25">
      <c r="A1395" s="255"/>
      <c r="B1395" s="256"/>
      <c r="C1395" s="256"/>
      <c r="D1395" s="257"/>
      <c r="E1395" s="256"/>
      <c r="F1395" s="256"/>
      <c r="G1395" s="257"/>
      <c r="H1395" s="256"/>
      <c r="I1395" s="257"/>
      <c r="J1395" s="257"/>
    </row>
    <row r="1396" spans="1:10" x14ac:dyDescent="0.25">
      <c r="A1396" s="255"/>
      <c r="B1396" s="256"/>
      <c r="C1396" s="256"/>
      <c r="D1396" s="257"/>
      <c r="E1396" s="256"/>
      <c r="F1396" s="256"/>
      <c r="G1396" s="257"/>
      <c r="H1396" s="256"/>
      <c r="I1396" s="257"/>
      <c r="J1396" s="257"/>
    </row>
    <row r="1397" spans="1:10" x14ac:dyDescent="0.25">
      <c r="A1397" s="255"/>
      <c r="B1397" s="256"/>
      <c r="C1397" s="256"/>
      <c r="D1397" s="257"/>
      <c r="E1397" s="256"/>
      <c r="F1397" s="256"/>
      <c r="G1397" s="257"/>
      <c r="H1397" s="256"/>
      <c r="I1397" s="257"/>
      <c r="J1397" s="257"/>
    </row>
    <row r="1398" spans="1:10" x14ac:dyDescent="0.25">
      <c r="A1398" s="255"/>
      <c r="B1398" s="256"/>
      <c r="C1398" s="256"/>
      <c r="D1398" s="257"/>
      <c r="E1398" s="256"/>
      <c r="F1398" s="256"/>
      <c r="G1398" s="257"/>
      <c r="H1398" s="256"/>
      <c r="I1398" s="257"/>
      <c r="J1398" s="257"/>
    </row>
    <row r="1399" spans="1:10" x14ac:dyDescent="0.25">
      <c r="A1399" s="255"/>
      <c r="B1399" s="256"/>
      <c r="C1399" s="256"/>
      <c r="D1399" s="257"/>
      <c r="E1399" s="256"/>
      <c r="F1399" s="256"/>
      <c r="G1399" s="257"/>
      <c r="H1399" s="256"/>
      <c r="I1399" s="257"/>
      <c r="J1399" s="257"/>
    </row>
    <row r="1400" spans="1:10" x14ac:dyDescent="0.25">
      <c r="A1400" s="255"/>
      <c r="B1400" s="256"/>
      <c r="C1400" s="256"/>
      <c r="D1400" s="257"/>
      <c r="E1400" s="256"/>
      <c r="F1400" s="256"/>
      <c r="G1400" s="257"/>
      <c r="H1400" s="256"/>
      <c r="I1400" s="257"/>
      <c r="J1400" s="257"/>
    </row>
    <row r="1401" spans="1:10" x14ac:dyDescent="0.25">
      <c r="A1401" s="255"/>
      <c r="B1401" s="256"/>
      <c r="C1401" s="256"/>
      <c r="D1401" s="257"/>
      <c r="E1401" s="256"/>
      <c r="F1401" s="256"/>
      <c r="G1401" s="257"/>
      <c r="H1401" s="256"/>
      <c r="I1401" s="257"/>
      <c r="J1401" s="257"/>
    </row>
    <row r="1402" spans="1:10" x14ac:dyDescent="0.25">
      <c r="A1402" s="255"/>
      <c r="B1402" s="256"/>
      <c r="C1402" s="256"/>
      <c r="D1402" s="257"/>
      <c r="E1402" s="256"/>
      <c r="F1402" s="256"/>
      <c r="G1402" s="257"/>
      <c r="H1402" s="256"/>
      <c r="I1402" s="257"/>
      <c r="J1402" s="257"/>
    </row>
    <row r="1403" spans="1:10" x14ac:dyDescent="0.25">
      <c r="A1403" s="255"/>
      <c r="B1403" s="256"/>
      <c r="C1403" s="256"/>
      <c r="D1403" s="257"/>
      <c r="E1403" s="256"/>
      <c r="F1403" s="256"/>
      <c r="G1403" s="257"/>
      <c r="H1403" s="256"/>
      <c r="I1403" s="257"/>
      <c r="J1403" s="257"/>
    </row>
    <row r="1404" spans="1:10" x14ac:dyDescent="0.25">
      <c r="A1404" s="255"/>
      <c r="B1404" s="256"/>
      <c r="C1404" s="256"/>
      <c r="D1404" s="257"/>
      <c r="E1404" s="256"/>
      <c r="F1404" s="256"/>
      <c r="G1404" s="257"/>
      <c r="H1404" s="256"/>
      <c r="I1404" s="257"/>
      <c r="J1404" s="257"/>
    </row>
    <row r="1405" spans="1:10" x14ac:dyDescent="0.25">
      <c r="A1405" s="255"/>
      <c r="B1405" s="256"/>
      <c r="C1405" s="256"/>
      <c r="D1405" s="257"/>
      <c r="E1405" s="256"/>
      <c r="F1405" s="256"/>
      <c r="G1405" s="257"/>
      <c r="H1405" s="256"/>
      <c r="I1405" s="257"/>
      <c r="J1405" s="257"/>
    </row>
    <row r="1406" spans="1:10" x14ac:dyDescent="0.25">
      <c r="A1406" s="255"/>
      <c r="B1406" s="256"/>
      <c r="C1406" s="256"/>
      <c r="D1406" s="257"/>
      <c r="E1406" s="256"/>
      <c r="F1406" s="256"/>
      <c r="G1406" s="257"/>
      <c r="H1406" s="256"/>
      <c r="I1406" s="257"/>
      <c r="J1406" s="257"/>
    </row>
    <row r="1407" spans="1:10" x14ac:dyDescent="0.25">
      <c r="A1407" s="255"/>
      <c r="B1407" s="256"/>
      <c r="C1407" s="256"/>
      <c r="D1407" s="257"/>
      <c r="E1407" s="256"/>
      <c r="F1407" s="256"/>
      <c r="G1407" s="257"/>
      <c r="H1407" s="256"/>
      <c r="I1407" s="257"/>
      <c r="J1407" s="257"/>
    </row>
    <row r="1408" spans="1:10" x14ac:dyDescent="0.25">
      <c r="A1408" s="255"/>
      <c r="B1408" s="256"/>
      <c r="C1408" s="256"/>
      <c r="D1408" s="257"/>
      <c r="E1408" s="256"/>
      <c r="F1408" s="256"/>
      <c r="G1408" s="257"/>
      <c r="H1408" s="256"/>
      <c r="I1408" s="257"/>
      <c r="J1408" s="257"/>
    </row>
    <row r="1409" spans="1:10" x14ac:dyDescent="0.25">
      <c r="A1409" s="255"/>
      <c r="B1409" s="256"/>
      <c r="C1409" s="256"/>
      <c r="D1409" s="257"/>
      <c r="E1409" s="256"/>
      <c r="F1409" s="256"/>
      <c r="G1409" s="257"/>
      <c r="H1409" s="256"/>
      <c r="I1409" s="257"/>
      <c r="J1409" s="257"/>
    </row>
    <row r="1410" spans="1:10" x14ac:dyDescent="0.25">
      <c r="A1410" s="255"/>
      <c r="B1410" s="256"/>
      <c r="C1410" s="256"/>
      <c r="D1410" s="257"/>
      <c r="E1410" s="256"/>
      <c r="F1410" s="256"/>
      <c r="G1410" s="257"/>
      <c r="H1410" s="256"/>
      <c r="I1410" s="257"/>
      <c r="J1410" s="257"/>
    </row>
    <row r="1411" spans="1:10" x14ac:dyDescent="0.25">
      <c r="A1411" s="255"/>
      <c r="B1411" s="256"/>
      <c r="C1411" s="256"/>
      <c r="D1411" s="257"/>
      <c r="E1411" s="256"/>
      <c r="F1411" s="256"/>
      <c r="G1411" s="257"/>
      <c r="H1411" s="256"/>
      <c r="I1411" s="257"/>
      <c r="J1411" s="257"/>
    </row>
    <row r="1412" spans="1:10" x14ac:dyDescent="0.25">
      <c r="A1412" s="255"/>
      <c r="B1412" s="256"/>
      <c r="C1412" s="256"/>
      <c r="D1412" s="257"/>
      <c r="E1412" s="256"/>
      <c r="F1412" s="256"/>
      <c r="G1412" s="257"/>
      <c r="H1412" s="256"/>
      <c r="I1412" s="257"/>
      <c r="J1412" s="257"/>
    </row>
    <row r="1413" spans="1:10" x14ac:dyDescent="0.25">
      <c r="A1413" s="255"/>
      <c r="B1413" s="256"/>
      <c r="C1413" s="256"/>
      <c r="D1413" s="257"/>
      <c r="E1413" s="256"/>
      <c r="F1413" s="256"/>
      <c r="G1413" s="257"/>
      <c r="H1413" s="256"/>
      <c r="I1413" s="257"/>
      <c r="J1413" s="257"/>
    </row>
    <row r="1414" spans="1:10" x14ac:dyDescent="0.25">
      <c r="A1414" s="255"/>
      <c r="B1414" s="256"/>
      <c r="C1414" s="256"/>
      <c r="D1414" s="257"/>
      <c r="E1414" s="256"/>
      <c r="F1414" s="256"/>
      <c r="G1414" s="257"/>
      <c r="H1414" s="256"/>
      <c r="I1414" s="257"/>
      <c r="J1414" s="257"/>
    </row>
    <row r="1415" spans="1:10" x14ac:dyDescent="0.25">
      <c r="A1415" s="255"/>
      <c r="B1415" s="256"/>
      <c r="C1415" s="256"/>
      <c r="D1415" s="257"/>
      <c r="E1415" s="256"/>
      <c r="F1415" s="256"/>
      <c r="G1415" s="257"/>
      <c r="H1415" s="256"/>
      <c r="I1415" s="257"/>
      <c r="J1415" s="257"/>
    </row>
    <row r="1416" spans="1:10" x14ac:dyDescent="0.25">
      <c r="A1416" s="255"/>
      <c r="B1416" s="256"/>
      <c r="C1416" s="256"/>
      <c r="D1416" s="257"/>
      <c r="E1416" s="256"/>
      <c r="F1416" s="256"/>
      <c r="G1416" s="257"/>
      <c r="H1416" s="256"/>
      <c r="I1416" s="257"/>
      <c r="J1416" s="257"/>
    </row>
    <row r="1417" spans="1:10" x14ac:dyDescent="0.25">
      <c r="A1417" s="255"/>
      <c r="B1417" s="256"/>
      <c r="C1417" s="256"/>
      <c r="D1417" s="257"/>
      <c r="E1417" s="256"/>
      <c r="F1417" s="256"/>
      <c r="G1417" s="257"/>
      <c r="H1417" s="256"/>
      <c r="I1417" s="257"/>
      <c r="J1417" s="257"/>
    </row>
    <row r="1418" spans="1:10" x14ac:dyDescent="0.25">
      <c r="A1418" s="255"/>
      <c r="B1418" s="256"/>
      <c r="C1418" s="256"/>
      <c r="D1418" s="257"/>
      <c r="E1418" s="256"/>
      <c r="F1418" s="256"/>
      <c r="G1418" s="257"/>
      <c r="H1418" s="256"/>
      <c r="I1418" s="257"/>
      <c r="J1418" s="257"/>
    </row>
    <row r="1419" spans="1:10" x14ac:dyDescent="0.25">
      <c r="A1419" s="255"/>
      <c r="B1419" s="256"/>
      <c r="C1419" s="256"/>
      <c r="D1419" s="257"/>
      <c r="E1419" s="256"/>
      <c r="F1419" s="256"/>
      <c r="G1419" s="257"/>
      <c r="H1419" s="256"/>
      <c r="I1419" s="257"/>
      <c r="J1419" s="257"/>
    </row>
    <row r="1420" spans="1:10" x14ac:dyDescent="0.25">
      <c r="A1420" s="255"/>
      <c r="B1420" s="256"/>
      <c r="C1420" s="256"/>
      <c r="D1420" s="257"/>
      <c r="E1420" s="256"/>
      <c r="F1420" s="256"/>
      <c r="G1420" s="257"/>
      <c r="H1420" s="256"/>
      <c r="I1420" s="257"/>
      <c r="J1420" s="257"/>
    </row>
    <row r="1421" spans="1:10" x14ac:dyDescent="0.25">
      <c r="A1421" s="255"/>
      <c r="B1421" s="256"/>
      <c r="C1421" s="256"/>
      <c r="D1421" s="257"/>
      <c r="E1421" s="256"/>
      <c r="F1421" s="256"/>
      <c r="G1421" s="257"/>
      <c r="H1421" s="256"/>
      <c r="I1421" s="257"/>
      <c r="J1421" s="257"/>
    </row>
    <row r="1422" spans="1:10" x14ac:dyDescent="0.25">
      <c r="A1422" s="255"/>
      <c r="B1422" s="256"/>
      <c r="C1422" s="256"/>
      <c r="D1422" s="257"/>
      <c r="E1422" s="256"/>
      <c r="F1422" s="256"/>
      <c r="G1422" s="257"/>
      <c r="H1422" s="256"/>
      <c r="I1422" s="257"/>
      <c r="J1422" s="257"/>
    </row>
    <row r="1423" spans="1:10" x14ac:dyDescent="0.25">
      <c r="A1423" s="255"/>
      <c r="B1423" s="256"/>
      <c r="C1423" s="256"/>
      <c r="D1423" s="257"/>
      <c r="E1423" s="256"/>
      <c r="F1423" s="256"/>
      <c r="G1423" s="257"/>
      <c r="H1423" s="256"/>
      <c r="I1423" s="257"/>
      <c r="J1423" s="257"/>
    </row>
    <row r="1424" spans="1:10" x14ac:dyDescent="0.25">
      <c r="A1424" s="255"/>
      <c r="B1424" s="256"/>
      <c r="C1424" s="256"/>
      <c r="D1424" s="257"/>
      <c r="E1424" s="256"/>
      <c r="F1424" s="256"/>
      <c r="G1424" s="257"/>
      <c r="H1424" s="256"/>
      <c r="I1424" s="257"/>
      <c r="J1424" s="257"/>
    </row>
    <row r="1425" spans="1:10" x14ac:dyDescent="0.25">
      <c r="A1425" s="255"/>
      <c r="B1425" s="256"/>
      <c r="C1425" s="256"/>
      <c r="D1425" s="257"/>
      <c r="E1425" s="256"/>
      <c r="F1425" s="256"/>
      <c r="G1425" s="257"/>
      <c r="H1425" s="256"/>
      <c r="I1425" s="257"/>
      <c r="J1425" s="257"/>
    </row>
    <row r="1426" spans="1:10" x14ac:dyDescent="0.25">
      <c r="A1426" s="255"/>
      <c r="B1426" s="256"/>
      <c r="C1426" s="256"/>
      <c r="D1426" s="257"/>
      <c r="E1426" s="256"/>
      <c r="F1426" s="256"/>
      <c r="G1426" s="257"/>
      <c r="H1426" s="256"/>
      <c r="I1426" s="257"/>
      <c r="J1426" s="257"/>
    </row>
    <row r="1427" spans="1:10" x14ac:dyDescent="0.25">
      <c r="A1427" s="255"/>
      <c r="B1427" s="256"/>
      <c r="C1427" s="256"/>
      <c r="D1427" s="257"/>
      <c r="E1427" s="256"/>
      <c r="F1427" s="256"/>
      <c r="G1427" s="257"/>
      <c r="H1427" s="256"/>
      <c r="I1427" s="257"/>
      <c r="J1427" s="257"/>
    </row>
    <row r="1428" spans="1:10" x14ac:dyDescent="0.25">
      <c r="A1428" s="255"/>
      <c r="B1428" s="256"/>
      <c r="C1428" s="256"/>
      <c r="D1428" s="257"/>
      <c r="E1428" s="256"/>
      <c r="F1428" s="256"/>
      <c r="G1428" s="257"/>
      <c r="H1428" s="256"/>
      <c r="I1428" s="257"/>
      <c r="J1428" s="257"/>
    </row>
    <row r="1429" spans="1:10" x14ac:dyDescent="0.25">
      <c r="A1429" s="255"/>
      <c r="B1429" s="256"/>
      <c r="C1429" s="256"/>
      <c r="D1429" s="257"/>
      <c r="E1429" s="256"/>
      <c r="F1429" s="256"/>
      <c r="G1429" s="257"/>
      <c r="H1429" s="256"/>
      <c r="I1429" s="257"/>
      <c r="J1429" s="257"/>
    </row>
    <row r="1430" spans="1:10" x14ac:dyDescent="0.25">
      <c r="A1430" s="255"/>
      <c r="B1430" s="256"/>
      <c r="C1430" s="256"/>
      <c r="D1430" s="257"/>
      <c r="E1430" s="256"/>
      <c r="F1430" s="256"/>
      <c r="G1430" s="257"/>
      <c r="H1430" s="256"/>
      <c r="I1430" s="257"/>
      <c r="J1430" s="257"/>
    </row>
    <row r="1431" spans="1:10" x14ac:dyDescent="0.25">
      <c r="A1431" s="255"/>
      <c r="B1431" s="256"/>
      <c r="C1431" s="256"/>
      <c r="D1431" s="257"/>
      <c r="E1431" s="256"/>
      <c r="F1431" s="256"/>
      <c r="G1431" s="257"/>
      <c r="H1431" s="256"/>
      <c r="I1431" s="257"/>
      <c r="J1431" s="257"/>
    </row>
    <row r="1432" spans="1:10" x14ac:dyDescent="0.25">
      <c r="A1432" s="255"/>
      <c r="B1432" s="256"/>
      <c r="C1432" s="256"/>
      <c r="D1432" s="257"/>
      <c r="E1432" s="256"/>
      <c r="F1432" s="256"/>
      <c r="G1432" s="257"/>
      <c r="H1432" s="256"/>
      <c r="I1432" s="257"/>
      <c r="J1432" s="257"/>
    </row>
    <row r="1433" spans="1:10" x14ac:dyDescent="0.25">
      <c r="A1433" s="255"/>
      <c r="B1433" s="256"/>
      <c r="C1433" s="256"/>
      <c r="D1433" s="257"/>
      <c r="E1433" s="256"/>
      <c r="F1433" s="256"/>
      <c r="G1433" s="257"/>
      <c r="H1433" s="256"/>
      <c r="I1433" s="257"/>
      <c r="J1433" s="257"/>
    </row>
    <row r="1434" spans="1:10" x14ac:dyDescent="0.25">
      <c r="A1434" s="255"/>
      <c r="B1434" s="256"/>
      <c r="C1434" s="256"/>
      <c r="D1434" s="257"/>
      <c r="E1434" s="256"/>
      <c r="F1434" s="256"/>
      <c r="G1434" s="257"/>
      <c r="H1434" s="256"/>
      <c r="I1434" s="257"/>
      <c r="J1434" s="257"/>
    </row>
    <row r="1435" spans="1:10" x14ac:dyDescent="0.25">
      <c r="A1435" s="255"/>
      <c r="B1435" s="256"/>
      <c r="C1435" s="256"/>
      <c r="D1435" s="257"/>
      <c r="E1435" s="256"/>
      <c r="F1435" s="256"/>
      <c r="G1435" s="257"/>
      <c r="H1435" s="256"/>
      <c r="I1435" s="257"/>
      <c r="J1435" s="257"/>
    </row>
    <row r="1436" spans="1:10" x14ac:dyDescent="0.25">
      <c r="A1436" s="255"/>
      <c r="B1436" s="256"/>
      <c r="C1436" s="256"/>
      <c r="D1436" s="257"/>
      <c r="E1436" s="256"/>
      <c r="F1436" s="256"/>
      <c r="G1436" s="257"/>
      <c r="H1436" s="256"/>
      <c r="I1436" s="257"/>
      <c r="J1436" s="257"/>
    </row>
    <row r="1437" spans="1:10" x14ac:dyDescent="0.25">
      <c r="A1437" s="255"/>
      <c r="B1437" s="256"/>
      <c r="C1437" s="256"/>
      <c r="D1437" s="257"/>
      <c r="E1437" s="256"/>
      <c r="F1437" s="256"/>
      <c r="G1437" s="257"/>
      <c r="H1437" s="256"/>
      <c r="I1437" s="257"/>
      <c r="J1437" s="257"/>
    </row>
    <row r="1438" spans="1:10" x14ac:dyDescent="0.25">
      <c r="A1438" s="255"/>
      <c r="B1438" s="256"/>
      <c r="C1438" s="256"/>
      <c r="D1438" s="257"/>
      <c r="E1438" s="256"/>
      <c r="F1438" s="256"/>
      <c r="G1438" s="257"/>
      <c r="H1438" s="256"/>
      <c r="I1438" s="257"/>
      <c r="J1438" s="257"/>
    </row>
    <row r="1439" spans="1:10" x14ac:dyDescent="0.25">
      <c r="A1439" s="255"/>
      <c r="B1439" s="256"/>
      <c r="C1439" s="256"/>
      <c r="D1439" s="257"/>
      <c r="E1439" s="256"/>
      <c r="F1439" s="256"/>
      <c r="G1439" s="257"/>
      <c r="H1439" s="256"/>
      <c r="I1439" s="257"/>
      <c r="J1439" s="257"/>
    </row>
    <row r="1440" spans="1:10" x14ac:dyDescent="0.25">
      <c r="A1440" s="255"/>
      <c r="B1440" s="256"/>
      <c r="C1440" s="256"/>
      <c r="D1440" s="257"/>
      <c r="E1440" s="256"/>
      <c r="F1440" s="256"/>
      <c r="G1440" s="257"/>
      <c r="H1440" s="256"/>
      <c r="I1440" s="257"/>
      <c r="J1440" s="257"/>
    </row>
    <row r="1441" spans="1:10" x14ac:dyDescent="0.25">
      <c r="A1441" s="255"/>
      <c r="B1441" s="256"/>
      <c r="C1441" s="256"/>
      <c r="D1441" s="257"/>
      <c r="E1441" s="256"/>
      <c r="F1441" s="256"/>
      <c r="G1441" s="257"/>
      <c r="H1441" s="256"/>
      <c r="I1441" s="257"/>
      <c r="J1441" s="257"/>
    </row>
    <row r="1442" spans="1:10" x14ac:dyDescent="0.25">
      <c r="A1442" s="255"/>
      <c r="B1442" s="256"/>
      <c r="C1442" s="256"/>
      <c r="D1442" s="257"/>
      <c r="E1442" s="256"/>
      <c r="F1442" s="256"/>
      <c r="G1442" s="257"/>
      <c r="H1442" s="256"/>
      <c r="I1442" s="257"/>
      <c r="J1442" s="257"/>
    </row>
    <row r="1443" spans="1:10" x14ac:dyDescent="0.25">
      <c r="A1443" s="255"/>
      <c r="B1443" s="256"/>
      <c r="C1443" s="256"/>
      <c r="D1443" s="257"/>
      <c r="E1443" s="256"/>
      <c r="F1443" s="256"/>
      <c r="G1443" s="257"/>
      <c r="H1443" s="256"/>
      <c r="I1443" s="257"/>
      <c r="J1443" s="257"/>
    </row>
    <row r="1444" spans="1:10" x14ac:dyDescent="0.25">
      <c r="A1444" s="255"/>
      <c r="B1444" s="256"/>
      <c r="C1444" s="256"/>
      <c r="D1444" s="257"/>
      <c r="E1444" s="256"/>
      <c r="F1444" s="256"/>
      <c r="G1444" s="257"/>
      <c r="H1444" s="256"/>
      <c r="I1444" s="257"/>
      <c r="J1444" s="257"/>
    </row>
    <row r="1445" spans="1:10" x14ac:dyDescent="0.25">
      <c r="A1445" s="255"/>
      <c r="B1445" s="256"/>
      <c r="C1445" s="256"/>
      <c r="D1445" s="257"/>
      <c r="E1445" s="256"/>
      <c r="F1445" s="256"/>
      <c r="G1445" s="257"/>
      <c r="H1445" s="256"/>
      <c r="I1445" s="257"/>
      <c r="J1445" s="257"/>
    </row>
    <row r="1446" spans="1:10" x14ac:dyDescent="0.25">
      <c r="A1446" s="255"/>
      <c r="B1446" s="256"/>
      <c r="C1446" s="256"/>
      <c r="D1446" s="257"/>
      <c r="E1446" s="256"/>
      <c r="F1446" s="256"/>
      <c r="G1446" s="257"/>
      <c r="H1446" s="256"/>
      <c r="I1446" s="257"/>
      <c r="J1446" s="257"/>
    </row>
    <row r="1447" spans="1:10" x14ac:dyDescent="0.25">
      <c r="A1447" s="255"/>
      <c r="B1447" s="256"/>
      <c r="C1447" s="256"/>
      <c r="D1447" s="257"/>
      <c r="E1447" s="256"/>
      <c r="F1447" s="256"/>
      <c r="G1447" s="257"/>
      <c r="H1447" s="256"/>
      <c r="I1447" s="257"/>
      <c r="J1447" s="257"/>
    </row>
    <row r="1448" spans="1:10" x14ac:dyDescent="0.25">
      <c r="A1448" s="255"/>
      <c r="B1448" s="256"/>
      <c r="C1448" s="256"/>
      <c r="D1448" s="257"/>
      <c r="E1448" s="256"/>
      <c r="F1448" s="256"/>
      <c r="G1448" s="257"/>
      <c r="H1448" s="256"/>
      <c r="I1448" s="257"/>
      <c r="J1448" s="257"/>
    </row>
    <row r="1449" spans="1:10" x14ac:dyDescent="0.25">
      <c r="A1449" s="255"/>
      <c r="B1449" s="256"/>
      <c r="C1449" s="256"/>
      <c r="D1449" s="257"/>
      <c r="E1449" s="256"/>
      <c r="F1449" s="256"/>
      <c r="G1449" s="257"/>
      <c r="H1449" s="256"/>
      <c r="I1449" s="257"/>
      <c r="J1449" s="257"/>
    </row>
    <row r="1450" spans="1:10" x14ac:dyDescent="0.25">
      <c r="A1450" s="255"/>
      <c r="B1450" s="256"/>
      <c r="C1450" s="256"/>
      <c r="D1450" s="257"/>
      <c r="E1450" s="256"/>
      <c r="F1450" s="256"/>
      <c r="G1450" s="257"/>
      <c r="H1450" s="256"/>
      <c r="I1450" s="257"/>
      <c r="J1450" s="257"/>
    </row>
    <row r="1451" spans="1:10" x14ac:dyDescent="0.25">
      <c r="A1451" s="255"/>
      <c r="B1451" s="256"/>
      <c r="C1451" s="256"/>
      <c r="D1451" s="257"/>
      <c r="E1451" s="256"/>
      <c r="F1451" s="256"/>
      <c r="G1451" s="257"/>
      <c r="H1451" s="256"/>
      <c r="I1451" s="257"/>
      <c r="J1451" s="257"/>
    </row>
    <row r="1452" spans="1:10" x14ac:dyDescent="0.25">
      <c r="A1452" s="255"/>
      <c r="B1452" s="256"/>
      <c r="C1452" s="256"/>
      <c r="D1452" s="257"/>
      <c r="E1452" s="256"/>
      <c r="F1452" s="256"/>
      <c r="G1452" s="257"/>
      <c r="H1452" s="256"/>
      <c r="I1452" s="257"/>
      <c r="J1452" s="257"/>
    </row>
    <row r="1453" spans="1:10" x14ac:dyDescent="0.25">
      <c r="A1453" s="255"/>
      <c r="B1453" s="256"/>
      <c r="C1453" s="256"/>
      <c r="D1453" s="257"/>
      <c r="E1453" s="256"/>
      <c r="F1453" s="256"/>
      <c r="G1453" s="257"/>
      <c r="H1453" s="256"/>
      <c r="I1453" s="257"/>
      <c r="J1453" s="257"/>
    </row>
    <row r="1454" spans="1:10" x14ac:dyDescent="0.25">
      <c r="A1454" s="255"/>
      <c r="B1454" s="256"/>
      <c r="C1454" s="256"/>
      <c r="D1454" s="257"/>
      <c r="E1454" s="256"/>
      <c r="F1454" s="256"/>
      <c r="G1454" s="257"/>
      <c r="H1454" s="256"/>
      <c r="I1454" s="257"/>
      <c r="J1454" s="257"/>
    </row>
    <row r="1455" spans="1:10" x14ac:dyDescent="0.25">
      <c r="A1455" s="255"/>
      <c r="B1455" s="256"/>
      <c r="C1455" s="256"/>
      <c r="D1455" s="257"/>
      <c r="E1455" s="256"/>
      <c r="F1455" s="256"/>
      <c r="G1455" s="257"/>
      <c r="H1455" s="256"/>
      <c r="I1455" s="257"/>
      <c r="J1455" s="257"/>
    </row>
    <row r="1456" spans="1:10" x14ac:dyDescent="0.25">
      <c r="A1456" s="255"/>
      <c r="B1456" s="256"/>
      <c r="C1456" s="256"/>
      <c r="D1456" s="257"/>
      <c r="E1456" s="256"/>
      <c r="F1456" s="256"/>
      <c r="G1456" s="257"/>
      <c r="H1456" s="256"/>
      <c r="I1456" s="257"/>
      <c r="J1456" s="257"/>
    </row>
    <row r="1457" spans="1:10" x14ac:dyDescent="0.25">
      <c r="A1457" s="255"/>
      <c r="B1457" s="256"/>
      <c r="C1457" s="256"/>
      <c r="D1457" s="257"/>
      <c r="E1457" s="256"/>
      <c r="F1457" s="256"/>
      <c r="G1457" s="257"/>
      <c r="H1457" s="256"/>
      <c r="I1457" s="257"/>
      <c r="J1457" s="257"/>
    </row>
    <row r="1458" spans="1:10" x14ac:dyDescent="0.25">
      <c r="A1458" s="255"/>
      <c r="B1458" s="256"/>
      <c r="C1458" s="256"/>
      <c r="D1458" s="257"/>
      <c r="E1458" s="256"/>
      <c r="F1458" s="256"/>
      <c r="G1458" s="257"/>
      <c r="H1458" s="256"/>
      <c r="I1458" s="257"/>
      <c r="J1458" s="257"/>
    </row>
    <row r="1459" spans="1:10" x14ac:dyDescent="0.25">
      <c r="A1459" s="255"/>
      <c r="B1459" s="256"/>
      <c r="C1459" s="256"/>
      <c r="D1459" s="257"/>
      <c r="E1459" s="256"/>
      <c r="F1459" s="256"/>
      <c r="G1459" s="257"/>
      <c r="H1459" s="256"/>
      <c r="I1459" s="257"/>
      <c r="J1459" s="257"/>
    </row>
    <row r="1460" spans="1:10" x14ac:dyDescent="0.25">
      <c r="A1460" s="255"/>
      <c r="B1460" s="256"/>
      <c r="C1460" s="256"/>
      <c r="D1460" s="257"/>
      <c r="E1460" s="256"/>
      <c r="F1460" s="256"/>
      <c r="G1460" s="257"/>
      <c r="H1460" s="256"/>
      <c r="I1460" s="257"/>
      <c r="J1460" s="257"/>
    </row>
    <row r="1461" spans="1:10" x14ac:dyDescent="0.25">
      <c r="A1461" s="255"/>
      <c r="B1461" s="256"/>
      <c r="C1461" s="256"/>
      <c r="D1461" s="257"/>
      <c r="E1461" s="256"/>
      <c r="F1461" s="256"/>
      <c r="G1461" s="257"/>
      <c r="H1461" s="256"/>
      <c r="I1461" s="257"/>
      <c r="J1461" s="257"/>
    </row>
    <row r="1462" spans="1:10" x14ac:dyDescent="0.25">
      <c r="A1462" s="255"/>
      <c r="B1462" s="256"/>
      <c r="C1462" s="256"/>
      <c r="D1462" s="257"/>
      <c r="E1462" s="256"/>
      <c r="F1462" s="256"/>
      <c r="G1462" s="257"/>
      <c r="H1462" s="256"/>
      <c r="I1462" s="257"/>
      <c r="J1462" s="257"/>
    </row>
    <row r="1463" spans="1:10" x14ac:dyDescent="0.25">
      <c r="A1463" s="255"/>
      <c r="B1463" s="256"/>
      <c r="C1463" s="256"/>
      <c r="D1463" s="257"/>
      <c r="E1463" s="256"/>
      <c r="F1463" s="256"/>
      <c r="G1463" s="257"/>
      <c r="H1463" s="256"/>
      <c r="I1463" s="257"/>
      <c r="J1463" s="257"/>
    </row>
    <row r="1464" spans="1:10" x14ac:dyDescent="0.25">
      <c r="A1464" s="255"/>
      <c r="B1464" s="256"/>
      <c r="C1464" s="256"/>
      <c r="D1464" s="257"/>
      <c r="E1464" s="256"/>
      <c r="F1464" s="256"/>
      <c r="G1464" s="257"/>
      <c r="H1464" s="256"/>
      <c r="I1464" s="257"/>
      <c r="J1464" s="257"/>
    </row>
    <row r="1465" spans="1:10" x14ac:dyDescent="0.25">
      <c r="A1465" s="255"/>
      <c r="B1465" s="256"/>
      <c r="C1465" s="256"/>
      <c r="D1465" s="257"/>
      <c r="E1465" s="256"/>
      <c r="F1465" s="256"/>
      <c r="G1465" s="257"/>
      <c r="H1465" s="256"/>
      <c r="I1465" s="257"/>
      <c r="J1465" s="257"/>
    </row>
    <row r="1466" spans="1:10" x14ac:dyDescent="0.25">
      <c r="A1466" s="255"/>
      <c r="B1466" s="256"/>
      <c r="C1466" s="256"/>
      <c r="D1466" s="257"/>
      <c r="E1466" s="256"/>
      <c r="F1466" s="256"/>
      <c r="G1466" s="257"/>
      <c r="H1466" s="256"/>
      <c r="I1466" s="257"/>
      <c r="J1466" s="257"/>
    </row>
    <row r="1467" spans="1:10" x14ac:dyDescent="0.25">
      <c r="A1467" s="255"/>
      <c r="B1467" s="256"/>
      <c r="C1467" s="256"/>
      <c r="D1467" s="257"/>
      <c r="E1467" s="256"/>
      <c r="F1467" s="256"/>
      <c r="G1467" s="257"/>
      <c r="H1467" s="256"/>
      <c r="I1467" s="257"/>
      <c r="J1467" s="257"/>
    </row>
    <row r="1468" spans="1:10" x14ac:dyDescent="0.25">
      <c r="A1468" s="255"/>
      <c r="B1468" s="256"/>
      <c r="C1468" s="256"/>
      <c r="D1468" s="257"/>
      <c r="E1468" s="256"/>
      <c r="F1468" s="256"/>
      <c r="G1468" s="257"/>
      <c r="H1468" s="256"/>
      <c r="I1468" s="257"/>
      <c r="J1468" s="257"/>
    </row>
    <row r="1469" spans="1:10" x14ac:dyDescent="0.25">
      <c r="A1469" s="255"/>
      <c r="B1469" s="256"/>
      <c r="C1469" s="256"/>
      <c r="D1469" s="257"/>
      <c r="E1469" s="256"/>
      <c r="F1469" s="256"/>
      <c r="G1469" s="257"/>
      <c r="H1469" s="256"/>
      <c r="I1469" s="257"/>
      <c r="J1469" s="257"/>
    </row>
    <row r="1470" spans="1:10" x14ac:dyDescent="0.25">
      <c r="A1470" s="255"/>
      <c r="B1470" s="256"/>
      <c r="C1470" s="256"/>
      <c r="D1470" s="257"/>
      <c r="E1470" s="256"/>
      <c r="F1470" s="256"/>
      <c r="G1470" s="257"/>
      <c r="H1470" s="256"/>
      <c r="I1470" s="257"/>
      <c r="J1470" s="257"/>
    </row>
    <row r="1471" spans="1:10" x14ac:dyDescent="0.25">
      <c r="A1471" s="255"/>
      <c r="B1471" s="256"/>
      <c r="C1471" s="256"/>
      <c r="D1471" s="257"/>
      <c r="E1471" s="256"/>
      <c r="F1471" s="256"/>
      <c r="G1471" s="257"/>
      <c r="H1471" s="256"/>
      <c r="I1471" s="257"/>
      <c r="J1471" s="257"/>
    </row>
    <row r="1472" spans="1:10" x14ac:dyDescent="0.25">
      <c r="A1472" s="255"/>
      <c r="B1472" s="256"/>
      <c r="C1472" s="256"/>
      <c r="D1472" s="257"/>
      <c r="E1472" s="256"/>
      <c r="F1472" s="256"/>
      <c r="G1472" s="257"/>
      <c r="H1472" s="256"/>
      <c r="I1472" s="257"/>
      <c r="J1472" s="257"/>
    </row>
    <row r="1473" spans="1:10" x14ac:dyDescent="0.25">
      <c r="A1473" s="255"/>
      <c r="B1473" s="256"/>
      <c r="C1473" s="256"/>
      <c r="D1473" s="257"/>
      <c r="E1473" s="256"/>
      <c r="F1473" s="256"/>
      <c r="G1473" s="257"/>
      <c r="H1473" s="256"/>
      <c r="I1473" s="257"/>
      <c r="J1473" s="257"/>
    </row>
    <row r="1474" spans="1:10" x14ac:dyDescent="0.25">
      <c r="A1474" s="255"/>
      <c r="B1474" s="256"/>
      <c r="C1474" s="256"/>
      <c r="D1474" s="257"/>
      <c r="E1474" s="256"/>
      <c r="F1474" s="256"/>
      <c r="G1474" s="257"/>
      <c r="H1474" s="256"/>
      <c r="I1474" s="257"/>
      <c r="J1474" s="257"/>
    </row>
    <row r="1475" spans="1:10" x14ac:dyDescent="0.25">
      <c r="A1475" s="255"/>
      <c r="B1475" s="256"/>
      <c r="C1475" s="256"/>
      <c r="D1475" s="257"/>
      <c r="E1475" s="256"/>
      <c r="F1475" s="256"/>
      <c r="G1475" s="257"/>
      <c r="H1475" s="256"/>
      <c r="I1475" s="257"/>
      <c r="J1475" s="257"/>
    </row>
    <row r="1476" spans="1:10" x14ac:dyDescent="0.25">
      <c r="A1476" s="255"/>
      <c r="B1476" s="256"/>
      <c r="C1476" s="256"/>
      <c r="D1476" s="257"/>
      <c r="E1476" s="256"/>
      <c r="F1476" s="256"/>
      <c r="G1476" s="257"/>
      <c r="H1476" s="256"/>
      <c r="I1476" s="257"/>
      <c r="J1476" s="257"/>
    </row>
    <row r="1477" spans="1:10" x14ac:dyDescent="0.25">
      <c r="A1477" s="255"/>
      <c r="B1477" s="256"/>
      <c r="C1477" s="256"/>
      <c r="D1477" s="257"/>
      <c r="E1477" s="256"/>
      <c r="F1477" s="256"/>
      <c r="G1477" s="257"/>
      <c r="H1477" s="256"/>
      <c r="I1477" s="257"/>
      <c r="J1477" s="257"/>
    </row>
    <row r="1478" spans="1:10" x14ac:dyDescent="0.25">
      <c r="A1478" s="255"/>
      <c r="B1478" s="256"/>
      <c r="C1478" s="256"/>
      <c r="D1478" s="257"/>
      <c r="E1478" s="256"/>
      <c r="F1478" s="256"/>
      <c r="G1478" s="257"/>
      <c r="H1478" s="256"/>
      <c r="I1478" s="257"/>
      <c r="J1478" s="257"/>
    </row>
    <row r="1479" spans="1:10" x14ac:dyDescent="0.25">
      <c r="A1479" s="255"/>
      <c r="B1479" s="256"/>
      <c r="C1479" s="256"/>
      <c r="D1479" s="257"/>
      <c r="E1479" s="256"/>
      <c r="F1479" s="256"/>
      <c r="G1479" s="257"/>
      <c r="H1479" s="256"/>
      <c r="I1479" s="257"/>
      <c r="J1479" s="257"/>
    </row>
    <row r="1480" spans="1:10" x14ac:dyDescent="0.25">
      <c r="A1480" s="255"/>
      <c r="B1480" s="256"/>
      <c r="C1480" s="256"/>
      <c r="D1480" s="257"/>
      <c r="E1480" s="256"/>
      <c r="F1480" s="256"/>
      <c r="G1480" s="257"/>
      <c r="H1480" s="256"/>
      <c r="I1480" s="257"/>
      <c r="J1480" s="257"/>
    </row>
    <row r="1481" spans="1:10" x14ac:dyDescent="0.25">
      <c r="A1481" s="255"/>
      <c r="B1481" s="256"/>
      <c r="C1481" s="256"/>
      <c r="D1481" s="257"/>
      <c r="E1481" s="256"/>
      <c r="F1481" s="256"/>
      <c r="G1481" s="257"/>
      <c r="H1481" s="256"/>
      <c r="I1481" s="257"/>
      <c r="J1481" s="257"/>
    </row>
    <row r="1482" spans="1:10" x14ac:dyDescent="0.25">
      <c r="A1482" s="255"/>
      <c r="B1482" s="256"/>
      <c r="C1482" s="256"/>
      <c r="D1482" s="257"/>
      <c r="E1482" s="256"/>
      <c r="F1482" s="256"/>
      <c r="G1482" s="257"/>
      <c r="H1482" s="256"/>
      <c r="I1482" s="257"/>
      <c r="J1482" s="257"/>
    </row>
    <row r="1483" spans="1:10" x14ac:dyDescent="0.25">
      <c r="A1483" s="255"/>
      <c r="B1483" s="256"/>
      <c r="C1483" s="256"/>
      <c r="D1483" s="257"/>
      <c r="E1483" s="256"/>
      <c r="F1483" s="256"/>
      <c r="G1483" s="257"/>
      <c r="H1483" s="256"/>
      <c r="I1483" s="257"/>
      <c r="J1483" s="257"/>
    </row>
    <row r="1484" spans="1:10" x14ac:dyDescent="0.25">
      <c r="A1484" s="255"/>
      <c r="B1484" s="256"/>
      <c r="C1484" s="256"/>
      <c r="D1484" s="257"/>
      <c r="E1484" s="256"/>
      <c r="F1484" s="256"/>
      <c r="G1484" s="257"/>
      <c r="H1484" s="256"/>
      <c r="I1484" s="257"/>
      <c r="J1484" s="257"/>
    </row>
    <row r="1485" spans="1:10" x14ac:dyDescent="0.25">
      <c r="A1485" s="255"/>
      <c r="B1485" s="256"/>
      <c r="C1485" s="256"/>
      <c r="D1485" s="257"/>
      <c r="E1485" s="256"/>
      <c r="F1485" s="256"/>
      <c r="G1485" s="257"/>
      <c r="H1485" s="256"/>
      <c r="I1485" s="257"/>
      <c r="J1485" s="257"/>
    </row>
    <row r="1486" spans="1:10" x14ac:dyDescent="0.25">
      <c r="A1486" s="255"/>
      <c r="B1486" s="256"/>
      <c r="C1486" s="256"/>
      <c r="D1486" s="257"/>
      <c r="E1486" s="256"/>
      <c r="F1486" s="256"/>
      <c r="G1486" s="257"/>
      <c r="H1486" s="256"/>
      <c r="I1486" s="257"/>
      <c r="J1486" s="257"/>
    </row>
    <row r="1487" spans="1:10" x14ac:dyDescent="0.25">
      <c r="A1487" s="255"/>
      <c r="B1487" s="256"/>
      <c r="C1487" s="256"/>
      <c r="D1487" s="257"/>
      <c r="E1487" s="256"/>
      <c r="F1487" s="256"/>
      <c r="G1487" s="257"/>
      <c r="H1487" s="256"/>
      <c r="I1487" s="257"/>
      <c r="J1487" s="257"/>
    </row>
    <row r="1488" spans="1:10" x14ac:dyDescent="0.25">
      <c r="A1488" s="255"/>
      <c r="B1488" s="256"/>
      <c r="C1488" s="256"/>
      <c r="D1488" s="257"/>
      <c r="E1488" s="256"/>
      <c r="F1488" s="256"/>
      <c r="G1488" s="257"/>
      <c r="H1488" s="256"/>
      <c r="I1488" s="257"/>
      <c r="J1488" s="257"/>
    </row>
    <row r="1489" spans="1:10" x14ac:dyDescent="0.25">
      <c r="A1489" s="255"/>
      <c r="B1489" s="256"/>
      <c r="C1489" s="256"/>
      <c r="D1489" s="257"/>
      <c r="E1489" s="256"/>
      <c r="F1489" s="256"/>
      <c r="G1489" s="257"/>
      <c r="H1489" s="256"/>
      <c r="I1489" s="257"/>
      <c r="J1489" s="257"/>
    </row>
    <row r="1490" spans="1:10" x14ac:dyDescent="0.25">
      <c r="A1490" s="255"/>
      <c r="B1490" s="256"/>
      <c r="C1490" s="256"/>
      <c r="D1490" s="257"/>
      <c r="E1490" s="256"/>
      <c r="F1490" s="256"/>
      <c r="G1490" s="257"/>
      <c r="H1490" s="256"/>
      <c r="I1490" s="257"/>
      <c r="J1490" s="257"/>
    </row>
    <row r="1491" spans="1:10" x14ac:dyDescent="0.25">
      <c r="A1491" s="255"/>
      <c r="B1491" s="256"/>
      <c r="C1491" s="256"/>
      <c r="D1491" s="257"/>
      <c r="E1491" s="256"/>
      <c r="F1491" s="256"/>
      <c r="G1491" s="257"/>
      <c r="H1491" s="256"/>
      <c r="I1491" s="257"/>
      <c r="J1491" s="257"/>
    </row>
    <row r="1492" spans="1:10" x14ac:dyDescent="0.25">
      <c r="A1492" s="255"/>
      <c r="B1492" s="256"/>
      <c r="C1492" s="256"/>
      <c r="D1492" s="257"/>
      <c r="E1492" s="256"/>
      <c r="F1492" s="256"/>
      <c r="G1492" s="257"/>
      <c r="H1492" s="256"/>
      <c r="I1492" s="257"/>
      <c r="J1492" s="257"/>
    </row>
    <row r="1493" spans="1:10" x14ac:dyDescent="0.25">
      <c r="A1493" s="255"/>
      <c r="B1493" s="256"/>
      <c r="C1493" s="256"/>
      <c r="D1493" s="257"/>
      <c r="E1493" s="256"/>
      <c r="F1493" s="256"/>
      <c r="G1493" s="257"/>
      <c r="H1493" s="256"/>
      <c r="I1493" s="257"/>
      <c r="J1493" s="257"/>
    </row>
    <row r="1494" spans="1:10" x14ac:dyDescent="0.25">
      <c r="A1494" s="255"/>
      <c r="B1494" s="256"/>
      <c r="C1494" s="256"/>
      <c r="D1494" s="257"/>
      <c r="E1494" s="256"/>
      <c r="F1494" s="256"/>
      <c r="G1494" s="257"/>
      <c r="H1494" s="256"/>
      <c r="I1494" s="257"/>
      <c r="J1494" s="257"/>
    </row>
    <row r="1495" spans="1:10" x14ac:dyDescent="0.25">
      <c r="A1495" s="255"/>
      <c r="B1495" s="256"/>
      <c r="C1495" s="256"/>
      <c r="D1495" s="257"/>
      <c r="E1495" s="256"/>
      <c r="F1495" s="256"/>
      <c r="G1495" s="257"/>
      <c r="H1495" s="256"/>
      <c r="I1495" s="257"/>
      <c r="J1495" s="257"/>
    </row>
    <row r="1496" spans="1:10" x14ac:dyDescent="0.25">
      <c r="A1496" s="255"/>
      <c r="B1496" s="256"/>
      <c r="C1496" s="256"/>
      <c r="D1496" s="257"/>
      <c r="E1496" s="256"/>
      <c r="F1496" s="256"/>
      <c r="G1496" s="257"/>
      <c r="H1496" s="256"/>
      <c r="I1496" s="257"/>
      <c r="J1496" s="257"/>
    </row>
    <row r="1497" spans="1:10" x14ac:dyDescent="0.25">
      <c r="A1497" s="255"/>
      <c r="B1497" s="256"/>
      <c r="C1497" s="256"/>
      <c r="D1497" s="257"/>
      <c r="E1497" s="256"/>
      <c r="F1497" s="256"/>
      <c r="G1497" s="257"/>
      <c r="H1497" s="256"/>
      <c r="I1497" s="257"/>
      <c r="J1497" s="257"/>
    </row>
    <row r="1498" spans="1:10" x14ac:dyDescent="0.25">
      <c r="A1498" s="255"/>
      <c r="B1498" s="256"/>
      <c r="C1498" s="256"/>
      <c r="D1498" s="257"/>
      <c r="E1498" s="256"/>
      <c r="F1498" s="256"/>
      <c r="G1498" s="257"/>
      <c r="H1498" s="256"/>
      <c r="I1498" s="257"/>
      <c r="J1498" s="257"/>
    </row>
    <row r="1499" spans="1:10" x14ac:dyDescent="0.25">
      <c r="A1499" s="255"/>
      <c r="B1499" s="256"/>
      <c r="C1499" s="256"/>
      <c r="D1499" s="257"/>
      <c r="E1499" s="256"/>
      <c r="F1499" s="256"/>
      <c r="G1499" s="257"/>
      <c r="H1499" s="256"/>
      <c r="I1499" s="257"/>
      <c r="J1499" s="257"/>
    </row>
    <row r="1500" spans="1:10" x14ac:dyDescent="0.25">
      <c r="A1500" s="255"/>
      <c r="B1500" s="256"/>
      <c r="C1500" s="256"/>
      <c r="D1500" s="257"/>
      <c r="E1500" s="256"/>
      <c r="F1500" s="256"/>
      <c r="G1500" s="257"/>
      <c r="H1500" s="256"/>
      <c r="I1500" s="257"/>
      <c r="J1500" s="257"/>
    </row>
    <row r="1501" spans="1:10" x14ac:dyDescent="0.25">
      <c r="A1501" s="255"/>
      <c r="B1501" s="256"/>
      <c r="C1501" s="256"/>
      <c r="D1501" s="257"/>
      <c r="E1501" s="256"/>
      <c r="F1501" s="256"/>
      <c r="G1501" s="257"/>
      <c r="H1501" s="256"/>
      <c r="I1501" s="257"/>
      <c r="J1501" s="257"/>
    </row>
    <row r="1502" spans="1:10" x14ac:dyDescent="0.25">
      <c r="A1502" s="255"/>
      <c r="B1502" s="256"/>
      <c r="C1502" s="256"/>
      <c r="D1502" s="257"/>
      <c r="E1502" s="256"/>
      <c r="F1502" s="256"/>
      <c r="G1502" s="257"/>
      <c r="H1502" s="256"/>
      <c r="I1502" s="257"/>
      <c r="J1502" s="257"/>
    </row>
    <row r="1503" spans="1:10" x14ac:dyDescent="0.25">
      <c r="A1503" s="255"/>
      <c r="B1503" s="256"/>
      <c r="C1503" s="256"/>
      <c r="D1503" s="257"/>
      <c r="E1503" s="256"/>
      <c r="F1503" s="256"/>
      <c r="G1503" s="257"/>
      <c r="H1503" s="256"/>
      <c r="I1503" s="257"/>
      <c r="J1503" s="257"/>
    </row>
    <row r="1504" spans="1:10" x14ac:dyDescent="0.25">
      <c r="A1504" s="255"/>
      <c r="B1504" s="256"/>
      <c r="C1504" s="256"/>
      <c r="D1504" s="257"/>
      <c r="E1504" s="256"/>
      <c r="F1504" s="256"/>
      <c r="G1504" s="257"/>
      <c r="H1504" s="256"/>
      <c r="I1504" s="257"/>
      <c r="J1504" s="257"/>
    </row>
    <row r="1505" spans="1:10" x14ac:dyDescent="0.25">
      <c r="A1505" s="255"/>
      <c r="B1505" s="256"/>
      <c r="C1505" s="256"/>
      <c r="D1505" s="257"/>
      <c r="E1505" s="256"/>
      <c r="F1505" s="256"/>
      <c r="G1505" s="257"/>
      <c r="H1505" s="256"/>
      <c r="I1505" s="257"/>
      <c r="J1505" s="257"/>
    </row>
    <row r="1506" spans="1:10" x14ac:dyDescent="0.25">
      <c r="A1506" s="255"/>
      <c r="B1506" s="256"/>
      <c r="C1506" s="256"/>
      <c r="D1506" s="257"/>
      <c r="E1506" s="256"/>
      <c r="F1506" s="256"/>
      <c r="G1506" s="257"/>
      <c r="H1506" s="256"/>
      <c r="I1506" s="257"/>
      <c r="J1506" s="257"/>
    </row>
    <row r="1507" spans="1:10" x14ac:dyDescent="0.25">
      <c r="A1507" s="255"/>
      <c r="B1507" s="256"/>
      <c r="C1507" s="256"/>
      <c r="D1507" s="257"/>
      <c r="E1507" s="256"/>
      <c r="F1507" s="256"/>
      <c r="G1507" s="257"/>
      <c r="H1507" s="256"/>
      <c r="I1507" s="257"/>
      <c r="J1507" s="257"/>
    </row>
    <row r="1508" spans="1:10" x14ac:dyDescent="0.25">
      <c r="A1508" s="255"/>
      <c r="B1508" s="256"/>
      <c r="C1508" s="256"/>
      <c r="D1508" s="257"/>
      <c r="E1508" s="256"/>
      <c r="F1508" s="256"/>
      <c r="G1508" s="257"/>
      <c r="H1508" s="256"/>
      <c r="I1508" s="257"/>
      <c r="J1508" s="257"/>
    </row>
    <row r="1509" spans="1:10" x14ac:dyDescent="0.25">
      <c r="A1509" s="255"/>
      <c r="B1509" s="256"/>
      <c r="C1509" s="256"/>
      <c r="D1509" s="257"/>
      <c r="E1509" s="256"/>
      <c r="F1509" s="256"/>
      <c r="G1509" s="257"/>
      <c r="H1509" s="256"/>
      <c r="I1509" s="257"/>
      <c r="J1509" s="257"/>
    </row>
    <row r="1510" spans="1:10" x14ac:dyDescent="0.25">
      <c r="A1510" s="255"/>
      <c r="B1510" s="256"/>
      <c r="C1510" s="256"/>
      <c r="D1510" s="257"/>
      <c r="E1510" s="256"/>
      <c r="F1510" s="256"/>
      <c r="G1510" s="257"/>
      <c r="H1510" s="256"/>
      <c r="I1510" s="257"/>
      <c r="J1510" s="257"/>
    </row>
    <row r="1511" spans="1:10" x14ac:dyDescent="0.25">
      <c r="A1511" s="255"/>
      <c r="B1511" s="256"/>
      <c r="C1511" s="256"/>
      <c r="D1511" s="257"/>
      <c r="E1511" s="256"/>
      <c r="F1511" s="256"/>
      <c r="G1511" s="257"/>
      <c r="H1511" s="256"/>
      <c r="I1511" s="257"/>
      <c r="J1511" s="257"/>
    </row>
    <row r="1512" spans="1:10" x14ac:dyDescent="0.25">
      <c r="A1512" s="255"/>
      <c r="B1512" s="256"/>
      <c r="C1512" s="256"/>
      <c r="D1512" s="257"/>
      <c r="E1512" s="256"/>
      <c r="F1512" s="256"/>
      <c r="G1512" s="257"/>
      <c r="H1512" s="256"/>
      <c r="I1512" s="257"/>
      <c r="J1512" s="257"/>
    </row>
    <row r="1513" spans="1:10" x14ac:dyDescent="0.25">
      <c r="A1513" s="255"/>
      <c r="B1513" s="256"/>
      <c r="C1513" s="256"/>
      <c r="D1513" s="257"/>
      <c r="E1513" s="256"/>
      <c r="F1513" s="256"/>
      <c r="G1513" s="257"/>
      <c r="H1513" s="256"/>
      <c r="I1513" s="257"/>
      <c r="J1513" s="257"/>
    </row>
    <row r="1514" spans="1:10" x14ac:dyDescent="0.25">
      <c r="A1514" s="255"/>
      <c r="B1514" s="256"/>
      <c r="C1514" s="256"/>
      <c r="D1514" s="257"/>
      <c r="E1514" s="256"/>
      <c r="F1514" s="256"/>
      <c r="G1514" s="257"/>
      <c r="H1514" s="256"/>
      <c r="I1514" s="257"/>
      <c r="J1514" s="257"/>
    </row>
    <row r="1515" spans="1:10" x14ac:dyDescent="0.25">
      <c r="A1515" s="255"/>
      <c r="B1515" s="256"/>
      <c r="C1515" s="256"/>
      <c r="D1515" s="257"/>
      <c r="E1515" s="256"/>
      <c r="F1515" s="256"/>
      <c r="G1515" s="257"/>
      <c r="H1515" s="256"/>
      <c r="I1515" s="257"/>
      <c r="J1515" s="257"/>
    </row>
    <row r="1516" spans="1:10" x14ac:dyDescent="0.25">
      <c r="A1516" s="255"/>
      <c r="B1516" s="256"/>
      <c r="C1516" s="256"/>
      <c r="D1516" s="257"/>
      <c r="E1516" s="256"/>
      <c r="F1516" s="256"/>
      <c r="G1516" s="257"/>
      <c r="H1516" s="256"/>
      <c r="I1516" s="257"/>
      <c r="J1516" s="257"/>
    </row>
    <row r="1517" spans="1:10" x14ac:dyDescent="0.25">
      <c r="A1517" s="255"/>
      <c r="B1517" s="256"/>
      <c r="C1517" s="256"/>
      <c r="D1517" s="257"/>
      <c r="E1517" s="256"/>
      <c r="F1517" s="256"/>
      <c r="G1517" s="257"/>
      <c r="H1517" s="256"/>
      <c r="I1517" s="257"/>
      <c r="J1517" s="257"/>
    </row>
    <row r="1518" spans="1:10" x14ac:dyDescent="0.25">
      <c r="A1518" s="255"/>
      <c r="B1518" s="256"/>
      <c r="C1518" s="256"/>
      <c r="D1518" s="257"/>
      <c r="E1518" s="256"/>
      <c r="F1518" s="256"/>
      <c r="G1518" s="257"/>
      <c r="H1518" s="256"/>
      <c r="I1518" s="257"/>
      <c r="J1518" s="257"/>
    </row>
    <row r="1519" spans="1:10" x14ac:dyDescent="0.25">
      <c r="A1519" s="255"/>
      <c r="B1519" s="256"/>
      <c r="C1519" s="256"/>
      <c r="D1519" s="257"/>
      <c r="E1519" s="256"/>
      <c r="F1519" s="256"/>
      <c r="G1519" s="257"/>
      <c r="H1519" s="256"/>
      <c r="I1519" s="257"/>
      <c r="J1519" s="257"/>
    </row>
    <row r="1520" spans="1:10" x14ac:dyDescent="0.25">
      <c r="A1520" s="255"/>
      <c r="B1520" s="256"/>
      <c r="C1520" s="256"/>
      <c r="D1520" s="257"/>
      <c r="E1520" s="256"/>
      <c r="F1520" s="256"/>
      <c r="G1520" s="257"/>
      <c r="H1520" s="256"/>
      <c r="I1520" s="257"/>
      <c r="J1520" s="257"/>
    </row>
    <row r="1521" spans="1:10" x14ac:dyDescent="0.25">
      <c r="A1521" s="255"/>
      <c r="B1521" s="256"/>
      <c r="C1521" s="256"/>
      <c r="D1521" s="257"/>
      <c r="E1521" s="256"/>
      <c r="F1521" s="256"/>
      <c r="G1521" s="257"/>
      <c r="H1521" s="256"/>
      <c r="I1521" s="257"/>
      <c r="J1521" s="257"/>
    </row>
    <row r="1522" spans="1:10" x14ac:dyDescent="0.25">
      <c r="A1522" s="255"/>
      <c r="B1522" s="256"/>
      <c r="C1522" s="256"/>
      <c r="D1522" s="257"/>
      <c r="E1522" s="256"/>
      <c r="F1522" s="256"/>
      <c r="G1522" s="257"/>
      <c r="H1522" s="256"/>
      <c r="I1522" s="257"/>
      <c r="J1522" s="257"/>
    </row>
    <row r="1523" spans="1:10" x14ac:dyDescent="0.25">
      <c r="A1523" s="255"/>
      <c r="B1523" s="256"/>
      <c r="C1523" s="256"/>
      <c r="D1523" s="257"/>
      <c r="E1523" s="256"/>
      <c r="F1523" s="256"/>
      <c r="G1523" s="257"/>
      <c r="H1523" s="256"/>
      <c r="I1523" s="257"/>
      <c r="J1523" s="257"/>
    </row>
    <row r="1524" spans="1:10" x14ac:dyDescent="0.25">
      <c r="A1524" s="255"/>
      <c r="B1524" s="256"/>
      <c r="C1524" s="256"/>
      <c r="D1524" s="257"/>
      <c r="E1524" s="256"/>
      <c r="F1524" s="256"/>
      <c r="G1524" s="257"/>
      <c r="H1524" s="256"/>
      <c r="I1524" s="257"/>
      <c r="J1524" s="257"/>
    </row>
    <row r="1525" spans="1:10" x14ac:dyDescent="0.25">
      <c r="A1525" s="255"/>
      <c r="B1525" s="256"/>
      <c r="C1525" s="256"/>
      <c r="D1525" s="257"/>
      <c r="E1525" s="256"/>
      <c r="F1525" s="256"/>
      <c r="G1525" s="257"/>
      <c r="H1525" s="256"/>
      <c r="I1525" s="257"/>
      <c r="J1525" s="257"/>
    </row>
    <row r="1526" spans="1:10" x14ac:dyDescent="0.25">
      <c r="A1526" s="255"/>
      <c r="B1526" s="256"/>
      <c r="C1526" s="256"/>
      <c r="D1526" s="257"/>
      <c r="E1526" s="256"/>
      <c r="F1526" s="256"/>
      <c r="G1526" s="257"/>
      <c r="H1526" s="256"/>
      <c r="I1526" s="257"/>
      <c r="J1526" s="257"/>
    </row>
    <row r="1527" spans="1:10" x14ac:dyDescent="0.25">
      <c r="A1527" s="255"/>
      <c r="B1527" s="256"/>
      <c r="C1527" s="256"/>
      <c r="D1527" s="257"/>
      <c r="E1527" s="256"/>
      <c r="F1527" s="256"/>
      <c r="G1527" s="257"/>
      <c r="H1527" s="256"/>
      <c r="I1527" s="257"/>
      <c r="J1527" s="257"/>
    </row>
    <row r="1528" spans="1:10" x14ac:dyDescent="0.25">
      <c r="A1528" s="255"/>
      <c r="B1528" s="256"/>
      <c r="C1528" s="256"/>
      <c r="D1528" s="257"/>
      <c r="E1528" s="256"/>
      <c r="F1528" s="256"/>
      <c r="G1528" s="257"/>
      <c r="H1528" s="256"/>
      <c r="I1528" s="257"/>
      <c r="J1528" s="257"/>
    </row>
    <row r="1529" spans="1:10" x14ac:dyDescent="0.25">
      <c r="A1529" s="255"/>
      <c r="B1529" s="256"/>
      <c r="C1529" s="256"/>
      <c r="D1529" s="257"/>
      <c r="E1529" s="256"/>
      <c r="F1529" s="256"/>
      <c r="G1529" s="257"/>
      <c r="H1529" s="256"/>
      <c r="I1529" s="257"/>
      <c r="J1529" s="257"/>
    </row>
    <row r="1530" spans="1:10" x14ac:dyDescent="0.25">
      <c r="A1530" s="255"/>
      <c r="B1530" s="256"/>
      <c r="C1530" s="256"/>
      <c r="D1530" s="257"/>
      <c r="E1530" s="256"/>
      <c r="F1530" s="256"/>
      <c r="G1530" s="257"/>
      <c r="H1530" s="256"/>
      <c r="I1530" s="257"/>
      <c r="J1530" s="257"/>
    </row>
    <row r="1531" spans="1:10" x14ac:dyDescent="0.25">
      <c r="A1531" s="255"/>
      <c r="B1531" s="256"/>
      <c r="C1531" s="256"/>
      <c r="D1531" s="257"/>
      <c r="E1531" s="256"/>
      <c r="F1531" s="256"/>
      <c r="G1531" s="257"/>
      <c r="H1531" s="256"/>
      <c r="I1531" s="257"/>
      <c r="J1531" s="257"/>
    </row>
    <row r="1532" spans="1:10" x14ac:dyDescent="0.25">
      <c r="A1532" s="255"/>
      <c r="B1532" s="256"/>
      <c r="C1532" s="256"/>
      <c r="D1532" s="257"/>
      <c r="E1532" s="256"/>
      <c r="F1532" s="256"/>
      <c r="G1532" s="257"/>
      <c r="H1532" s="256"/>
      <c r="I1532" s="257"/>
      <c r="J1532" s="257"/>
    </row>
    <row r="1533" spans="1:10" x14ac:dyDescent="0.25">
      <c r="A1533" s="255"/>
      <c r="B1533" s="256"/>
      <c r="C1533" s="256"/>
      <c r="D1533" s="257"/>
      <c r="E1533" s="256"/>
      <c r="F1533" s="256"/>
      <c r="G1533" s="257"/>
      <c r="H1533" s="256"/>
      <c r="I1533" s="257"/>
      <c r="J1533" s="257"/>
    </row>
    <row r="1534" spans="1:10" x14ac:dyDescent="0.25">
      <c r="A1534" s="255"/>
      <c r="B1534" s="256"/>
      <c r="C1534" s="256"/>
      <c r="D1534" s="257"/>
      <c r="E1534" s="256"/>
      <c r="F1534" s="256"/>
      <c r="G1534" s="257"/>
      <c r="H1534" s="256"/>
      <c r="I1534" s="257"/>
      <c r="J1534" s="257"/>
    </row>
    <row r="1535" spans="1:10" x14ac:dyDescent="0.25">
      <c r="A1535" s="255"/>
      <c r="B1535" s="256"/>
      <c r="C1535" s="256"/>
      <c r="D1535" s="257"/>
      <c r="E1535" s="256"/>
      <c r="F1535" s="256"/>
      <c r="G1535" s="257"/>
      <c r="H1535" s="256"/>
      <c r="I1535" s="257"/>
      <c r="J1535" s="257"/>
    </row>
    <row r="1536" spans="1:10" x14ac:dyDescent="0.25">
      <c r="A1536" s="255"/>
      <c r="B1536" s="256"/>
      <c r="C1536" s="256"/>
      <c r="D1536" s="257"/>
      <c r="E1536" s="256"/>
      <c r="F1536" s="256"/>
      <c r="G1536" s="257"/>
      <c r="H1536" s="256"/>
      <c r="I1536" s="257"/>
      <c r="J1536" s="257"/>
    </row>
    <row r="1537" spans="1:10" x14ac:dyDescent="0.25">
      <c r="A1537" s="255"/>
      <c r="B1537" s="256"/>
      <c r="C1537" s="256"/>
      <c r="D1537" s="257"/>
      <c r="E1537" s="256"/>
      <c r="F1537" s="256"/>
      <c r="G1537" s="257"/>
      <c r="H1537" s="256"/>
      <c r="I1537" s="257"/>
      <c r="J1537" s="257"/>
    </row>
    <row r="1538" spans="1:10" x14ac:dyDescent="0.25">
      <c r="A1538" s="255"/>
      <c r="B1538" s="256"/>
      <c r="C1538" s="256"/>
      <c r="D1538" s="257"/>
      <c r="E1538" s="256"/>
      <c r="F1538" s="256"/>
      <c r="G1538" s="257"/>
      <c r="H1538" s="256"/>
      <c r="I1538" s="257"/>
      <c r="J1538" s="257"/>
    </row>
    <row r="1539" spans="1:10" x14ac:dyDescent="0.25">
      <c r="A1539" s="255"/>
      <c r="B1539" s="256"/>
      <c r="C1539" s="256"/>
      <c r="D1539" s="257"/>
      <c r="E1539" s="256"/>
      <c r="F1539" s="256"/>
      <c r="G1539" s="257"/>
      <c r="H1539" s="256"/>
      <c r="I1539" s="257"/>
      <c r="J1539" s="257"/>
    </row>
    <row r="1540" spans="1:10" x14ac:dyDescent="0.25">
      <c r="A1540" s="255"/>
      <c r="B1540" s="256"/>
      <c r="C1540" s="256"/>
      <c r="D1540" s="257"/>
      <c r="E1540" s="256"/>
      <c r="F1540" s="256"/>
      <c r="G1540" s="257"/>
      <c r="H1540" s="256"/>
      <c r="I1540" s="257"/>
      <c r="J1540" s="257"/>
    </row>
    <row r="1541" spans="1:10" x14ac:dyDescent="0.25">
      <c r="A1541" s="255"/>
      <c r="B1541" s="256"/>
      <c r="C1541" s="256"/>
      <c r="D1541" s="257"/>
      <c r="E1541" s="256"/>
      <c r="F1541" s="256"/>
      <c r="G1541" s="257"/>
      <c r="H1541" s="256"/>
      <c r="I1541" s="257"/>
      <c r="J1541" s="257"/>
    </row>
    <row r="1542" spans="1:10" x14ac:dyDescent="0.25">
      <c r="A1542" s="255"/>
      <c r="B1542" s="256"/>
      <c r="C1542" s="256"/>
      <c r="D1542" s="257"/>
      <c r="E1542" s="256"/>
      <c r="F1542" s="256"/>
      <c r="G1542" s="257"/>
      <c r="H1542" s="256"/>
      <c r="I1542" s="257"/>
      <c r="J1542" s="257"/>
    </row>
    <row r="1543" spans="1:10" x14ac:dyDescent="0.25">
      <c r="A1543" s="255"/>
      <c r="B1543" s="256"/>
      <c r="C1543" s="256"/>
      <c r="D1543" s="257"/>
      <c r="E1543" s="256"/>
      <c r="F1543" s="256"/>
      <c r="G1543" s="257"/>
      <c r="H1543" s="256"/>
      <c r="I1543" s="257"/>
      <c r="J1543" s="257"/>
    </row>
    <row r="1544" spans="1:10" x14ac:dyDescent="0.25">
      <c r="A1544" s="255"/>
      <c r="B1544" s="256"/>
      <c r="C1544" s="256"/>
      <c r="D1544" s="257"/>
      <c r="E1544" s="256"/>
      <c r="F1544" s="256"/>
      <c r="G1544" s="257"/>
      <c r="H1544" s="256"/>
      <c r="I1544" s="257"/>
      <c r="J1544" s="257"/>
    </row>
    <row r="1545" spans="1:10" x14ac:dyDescent="0.25">
      <c r="A1545" s="255"/>
      <c r="B1545" s="256"/>
      <c r="C1545" s="256"/>
      <c r="D1545" s="257"/>
      <c r="E1545" s="256"/>
      <c r="F1545" s="256"/>
      <c r="G1545" s="257"/>
      <c r="H1545" s="256"/>
      <c r="I1545" s="257"/>
      <c r="J1545" s="257"/>
    </row>
    <row r="1546" spans="1:10" x14ac:dyDescent="0.25">
      <c r="A1546" s="255"/>
      <c r="B1546" s="256"/>
      <c r="C1546" s="256"/>
      <c r="D1546" s="257"/>
      <c r="E1546" s="256"/>
      <c r="F1546" s="256"/>
      <c r="G1546" s="257"/>
      <c r="H1546" s="256"/>
      <c r="I1546" s="257"/>
      <c r="J1546" s="257"/>
    </row>
    <row r="1547" spans="1:10" x14ac:dyDescent="0.25">
      <c r="A1547" s="255"/>
      <c r="B1547" s="256"/>
      <c r="C1547" s="256"/>
      <c r="D1547" s="257"/>
      <c r="E1547" s="256"/>
      <c r="F1547" s="256"/>
      <c r="G1547" s="257"/>
      <c r="H1547" s="256"/>
      <c r="I1547" s="257"/>
      <c r="J1547" s="257"/>
    </row>
    <row r="1548" spans="1:10" x14ac:dyDescent="0.25">
      <c r="A1548" s="255"/>
      <c r="B1548" s="256"/>
      <c r="C1548" s="256"/>
      <c r="D1548" s="257"/>
      <c r="E1548" s="256"/>
      <c r="F1548" s="256"/>
      <c r="G1548" s="257"/>
      <c r="H1548" s="256"/>
      <c r="I1548" s="257"/>
      <c r="J1548" s="257"/>
    </row>
    <row r="1549" spans="1:10" x14ac:dyDescent="0.25">
      <c r="A1549" s="255"/>
      <c r="B1549" s="256"/>
      <c r="C1549" s="256"/>
      <c r="D1549" s="257"/>
      <c r="E1549" s="256"/>
      <c r="F1549" s="256"/>
      <c r="G1549" s="257"/>
      <c r="H1549" s="256"/>
      <c r="I1549" s="257"/>
      <c r="J1549" s="257"/>
    </row>
    <row r="1550" spans="1:10" x14ac:dyDescent="0.25">
      <c r="A1550" s="255"/>
      <c r="B1550" s="256"/>
      <c r="C1550" s="256"/>
      <c r="D1550" s="257"/>
      <c r="E1550" s="256"/>
      <c r="F1550" s="256"/>
      <c r="G1550" s="257"/>
      <c r="H1550" s="256"/>
      <c r="I1550" s="257"/>
      <c r="J1550" s="257"/>
    </row>
    <row r="1551" spans="1:10" x14ac:dyDescent="0.25">
      <c r="A1551" s="255"/>
      <c r="B1551" s="256"/>
      <c r="C1551" s="256"/>
      <c r="D1551" s="257"/>
      <c r="E1551" s="256"/>
      <c r="F1551" s="256"/>
      <c r="G1551" s="257"/>
      <c r="H1551" s="256"/>
      <c r="I1551" s="257"/>
      <c r="J1551" s="257"/>
    </row>
    <row r="1552" spans="1:10" x14ac:dyDescent="0.25">
      <c r="A1552" s="255"/>
      <c r="B1552" s="256"/>
      <c r="C1552" s="256"/>
      <c r="D1552" s="257"/>
      <c r="E1552" s="256"/>
      <c r="F1552" s="256"/>
      <c r="G1552" s="257"/>
      <c r="H1552" s="256"/>
      <c r="I1552" s="257"/>
      <c r="J1552" s="257"/>
    </row>
    <row r="1553" spans="1:10" x14ac:dyDescent="0.25">
      <c r="A1553" s="255"/>
      <c r="B1553" s="256"/>
      <c r="C1553" s="256"/>
      <c r="D1553" s="257"/>
      <c r="E1553" s="256"/>
      <c r="F1553" s="256"/>
      <c r="G1553" s="257"/>
      <c r="H1553" s="256"/>
      <c r="I1553" s="257"/>
      <c r="J1553" s="257"/>
    </row>
    <row r="1554" spans="1:10" x14ac:dyDescent="0.25">
      <c r="A1554" s="255"/>
      <c r="B1554" s="256"/>
      <c r="C1554" s="256"/>
      <c r="D1554" s="257"/>
      <c r="E1554" s="256"/>
      <c r="F1554" s="256"/>
      <c r="G1554" s="257"/>
      <c r="H1554" s="256"/>
      <c r="I1554" s="257"/>
      <c r="J1554" s="257"/>
    </row>
    <row r="1555" spans="1:10" x14ac:dyDescent="0.25">
      <c r="A1555" s="255"/>
      <c r="B1555" s="256"/>
      <c r="C1555" s="256"/>
      <c r="D1555" s="257"/>
      <c r="E1555" s="256"/>
      <c r="F1555" s="256"/>
      <c r="G1555" s="257"/>
      <c r="H1555" s="256"/>
      <c r="I1555" s="257"/>
      <c r="J1555" s="257"/>
    </row>
    <row r="1556" spans="1:10" x14ac:dyDescent="0.25">
      <c r="A1556" s="255"/>
      <c r="B1556" s="256"/>
      <c r="C1556" s="256"/>
      <c r="D1556" s="257"/>
      <c r="E1556" s="256"/>
      <c r="F1556" s="256"/>
      <c r="G1556" s="257"/>
      <c r="H1556" s="256"/>
      <c r="I1556" s="257"/>
      <c r="J1556" s="257"/>
    </row>
    <row r="1557" spans="1:10" x14ac:dyDescent="0.25">
      <c r="A1557" s="255"/>
      <c r="B1557" s="256"/>
      <c r="C1557" s="256"/>
      <c r="D1557" s="257"/>
      <c r="E1557" s="256"/>
      <c r="F1557" s="256"/>
      <c r="G1557" s="257"/>
      <c r="H1557" s="256"/>
      <c r="I1557" s="257"/>
      <c r="J1557" s="257"/>
    </row>
    <row r="1558" spans="1:10" x14ac:dyDescent="0.25">
      <c r="A1558" s="255"/>
      <c r="B1558" s="256"/>
      <c r="C1558" s="256"/>
      <c r="D1558" s="257"/>
      <c r="E1558" s="256"/>
      <c r="F1558" s="256"/>
      <c r="G1558" s="257"/>
      <c r="H1558" s="256"/>
      <c r="I1558" s="257"/>
      <c r="J1558" s="257"/>
    </row>
    <row r="1559" spans="1:10" x14ac:dyDescent="0.25">
      <c r="A1559" s="255"/>
      <c r="B1559" s="256"/>
      <c r="C1559" s="256"/>
      <c r="D1559" s="257"/>
      <c r="E1559" s="256"/>
      <c r="F1559" s="256"/>
      <c r="G1559" s="257"/>
      <c r="H1559" s="256"/>
      <c r="I1559" s="257"/>
      <c r="J1559" s="257"/>
    </row>
    <row r="1560" spans="1:10" x14ac:dyDescent="0.25">
      <c r="A1560" s="255"/>
      <c r="B1560" s="256"/>
      <c r="C1560" s="256"/>
      <c r="D1560" s="257"/>
      <c r="E1560" s="256"/>
      <c r="F1560" s="256"/>
      <c r="G1560" s="257"/>
      <c r="H1560" s="256"/>
      <c r="I1560" s="257"/>
      <c r="J1560" s="257"/>
    </row>
    <row r="1561" spans="1:10" x14ac:dyDescent="0.25">
      <c r="A1561" s="255"/>
      <c r="B1561" s="256"/>
      <c r="C1561" s="256"/>
      <c r="D1561" s="257"/>
      <c r="E1561" s="256"/>
      <c r="F1561" s="256"/>
      <c r="G1561" s="257"/>
      <c r="H1561" s="256"/>
      <c r="I1561" s="257"/>
      <c r="J1561" s="257"/>
    </row>
    <row r="1562" spans="1:10" x14ac:dyDescent="0.25">
      <c r="A1562" s="255"/>
      <c r="B1562" s="256"/>
      <c r="C1562" s="256"/>
      <c r="D1562" s="257"/>
      <c r="E1562" s="256"/>
      <c r="F1562" s="256"/>
      <c r="G1562" s="257"/>
      <c r="H1562" s="256"/>
      <c r="I1562" s="257"/>
      <c r="J1562" s="257"/>
    </row>
    <row r="1563" spans="1:10" x14ac:dyDescent="0.25">
      <c r="A1563" s="255"/>
      <c r="B1563" s="256"/>
      <c r="C1563" s="256"/>
      <c r="D1563" s="257"/>
      <c r="E1563" s="256"/>
      <c r="F1563" s="256"/>
      <c r="G1563" s="257"/>
      <c r="H1563" s="256"/>
      <c r="I1563" s="257"/>
      <c r="J1563" s="257"/>
    </row>
    <row r="1564" spans="1:10" x14ac:dyDescent="0.25">
      <c r="A1564" s="255"/>
      <c r="B1564" s="256"/>
      <c r="C1564" s="256"/>
      <c r="D1564" s="257"/>
      <c r="E1564" s="256"/>
      <c r="F1564" s="256"/>
      <c r="G1564" s="257"/>
      <c r="H1564" s="256"/>
      <c r="I1564" s="257"/>
      <c r="J1564" s="257"/>
    </row>
    <row r="1565" spans="1:10" x14ac:dyDescent="0.25">
      <c r="A1565" s="255"/>
      <c r="B1565" s="256"/>
      <c r="C1565" s="256"/>
      <c r="D1565" s="257"/>
      <c r="E1565" s="256"/>
      <c r="F1565" s="256"/>
      <c r="G1565" s="257"/>
      <c r="H1565" s="256"/>
      <c r="I1565" s="257"/>
      <c r="J1565" s="257"/>
    </row>
    <row r="1566" spans="1:10" x14ac:dyDescent="0.25">
      <c r="A1566" s="255"/>
      <c r="B1566" s="256"/>
      <c r="C1566" s="256"/>
      <c r="D1566" s="257"/>
      <c r="E1566" s="256"/>
      <c r="F1566" s="256"/>
      <c r="G1566" s="257"/>
      <c r="H1566" s="256"/>
      <c r="I1566" s="257"/>
      <c r="J1566" s="257"/>
    </row>
    <row r="1567" spans="1:10" x14ac:dyDescent="0.25">
      <c r="A1567" s="255"/>
      <c r="B1567" s="256"/>
      <c r="C1567" s="256"/>
      <c r="D1567" s="257"/>
      <c r="E1567" s="256"/>
      <c r="F1567" s="256"/>
      <c r="G1567" s="257"/>
      <c r="H1567" s="256"/>
      <c r="I1567" s="257"/>
      <c r="J1567" s="257"/>
    </row>
    <row r="1568" spans="1:10" x14ac:dyDescent="0.25">
      <c r="A1568" s="255"/>
      <c r="B1568" s="256"/>
      <c r="C1568" s="256"/>
      <c r="D1568" s="257"/>
      <c r="E1568" s="256"/>
      <c r="F1568" s="256"/>
      <c r="G1568" s="257"/>
      <c r="H1568" s="256"/>
      <c r="I1568" s="257"/>
      <c r="J1568" s="257"/>
    </row>
    <row r="1569" spans="1:10" x14ac:dyDescent="0.25">
      <c r="A1569" s="255"/>
      <c r="B1569" s="256"/>
      <c r="C1569" s="256"/>
      <c r="D1569" s="257"/>
      <c r="E1569" s="256"/>
      <c r="F1569" s="256"/>
      <c r="G1569" s="257"/>
      <c r="H1569" s="256"/>
      <c r="I1569" s="257"/>
      <c r="J1569" s="257"/>
    </row>
    <row r="1570" spans="1:10" x14ac:dyDescent="0.25">
      <c r="A1570" s="255"/>
      <c r="B1570" s="256"/>
      <c r="C1570" s="256"/>
      <c r="D1570" s="257"/>
      <c r="E1570" s="256"/>
      <c r="F1570" s="256"/>
      <c r="G1570" s="257"/>
      <c r="H1570" s="256"/>
      <c r="I1570" s="257"/>
      <c r="J1570" s="257"/>
    </row>
    <row r="1571" spans="1:10" x14ac:dyDescent="0.25">
      <c r="A1571" s="255"/>
      <c r="B1571" s="256"/>
      <c r="C1571" s="256"/>
      <c r="D1571" s="257"/>
      <c r="E1571" s="256"/>
      <c r="F1571" s="256"/>
      <c r="G1571" s="257"/>
      <c r="H1571" s="256"/>
      <c r="I1571" s="257"/>
      <c r="J1571" s="257"/>
    </row>
    <row r="1572" spans="1:10" x14ac:dyDescent="0.25">
      <c r="A1572" s="255"/>
      <c r="B1572" s="256"/>
      <c r="C1572" s="256"/>
      <c r="D1572" s="257"/>
      <c r="E1572" s="256"/>
      <c r="F1572" s="256"/>
      <c r="G1572" s="257"/>
      <c r="H1572" s="256"/>
      <c r="I1572" s="257"/>
      <c r="J1572" s="257"/>
    </row>
    <row r="1573" spans="1:10" x14ac:dyDescent="0.25">
      <c r="A1573" s="255"/>
      <c r="B1573" s="256"/>
      <c r="C1573" s="256"/>
      <c r="D1573" s="257"/>
      <c r="E1573" s="256"/>
      <c r="F1573" s="256"/>
      <c r="G1573" s="257"/>
      <c r="H1573" s="256"/>
      <c r="I1573" s="257"/>
      <c r="J1573" s="257"/>
    </row>
    <row r="1574" spans="1:10" x14ac:dyDescent="0.25">
      <c r="A1574" s="255"/>
      <c r="B1574" s="256"/>
      <c r="C1574" s="256"/>
      <c r="D1574" s="257"/>
      <c r="E1574" s="256"/>
      <c r="F1574" s="256"/>
      <c r="G1574" s="257"/>
      <c r="H1574" s="256"/>
      <c r="I1574" s="257"/>
      <c r="J1574" s="257"/>
    </row>
    <row r="1575" spans="1:10" x14ac:dyDescent="0.25">
      <c r="A1575" s="255"/>
      <c r="B1575" s="256"/>
      <c r="C1575" s="256"/>
      <c r="D1575" s="257"/>
      <c r="E1575" s="256"/>
      <c r="F1575" s="256"/>
      <c r="G1575" s="257"/>
      <c r="H1575" s="256"/>
      <c r="I1575" s="257"/>
      <c r="J1575" s="257"/>
    </row>
    <row r="1576" spans="1:10" x14ac:dyDescent="0.25">
      <c r="A1576" s="255"/>
      <c r="B1576" s="256"/>
      <c r="C1576" s="256"/>
      <c r="D1576" s="257"/>
      <c r="E1576" s="256"/>
      <c r="F1576" s="256"/>
      <c r="G1576" s="257"/>
      <c r="H1576" s="256"/>
      <c r="I1576" s="257"/>
      <c r="J1576" s="257"/>
    </row>
    <row r="1577" spans="1:10" x14ac:dyDescent="0.25">
      <c r="A1577" s="255"/>
      <c r="B1577" s="256"/>
      <c r="C1577" s="256"/>
      <c r="D1577" s="257"/>
      <c r="E1577" s="256"/>
      <c r="F1577" s="256"/>
      <c r="G1577" s="257"/>
      <c r="H1577" s="256"/>
      <c r="I1577" s="257"/>
      <c r="J1577" s="257"/>
    </row>
    <row r="1578" spans="1:10" x14ac:dyDescent="0.25">
      <c r="A1578" s="255"/>
      <c r="B1578" s="256"/>
      <c r="C1578" s="256"/>
      <c r="D1578" s="257"/>
      <c r="E1578" s="256"/>
      <c r="F1578" s="256"/>
      <c r="G1578" s="257"/>
      <c r="H1578" s="256"/>
      <c r="I1578" s="257"/>
      <c r="J1578" s="257"/>
    </row>
    <row r="1579" spans="1:10" x14ac:dyDescent="0.25">
      <c r="A1579" s="255"/>
      <c r="B1579" s="256"/>
      <c r="C1579" s="256"/>
      <c r="D1579" s="257"/>
      <c r="E1579" s="256"/>
      <c r="F1579" s="256"/>
      <c r="G1579" s="257"/>
      <c r="H1579" s="256"/>
      <c r="I1579" s="257"/>
      <c r="J1579" s="257"/>
    </row>
    <row r="1580" spans="1:10" x14ac:dyDescent="0.25">
      <c r="A1580" s="255"/>
      <c r="B1580" s="256"/>
      <c r="C1580" s="256"/>
      <c r="D1580" s="257"/>
      <c r="E1580" s="256"/>
      <c r="F1580" s="256"/>
      <c r="G1580" s="257"/>
      <c r="H1580" s="256"/>
      <c r="I1580" s="257"/>
      <c r="J1580" s="257"/>
    </row>
    <row r="1581" spans="1:10" x14ac:dyDescent="0.25">
      <c r="A1581" s="255"/>
      <c r="B1581" s="256"/>
      <c r="C1581" s="256"/>
      <c r="D1581" s="257"/>
      <c r="E1581" s="256"/>
      <c r="F1581" s="256"/>
      <c r="G1581" s="257"/>
      <c r="H1581" s="256"/>
      <c r="I1581" s="257"/>
      <c r="J1581" s="257"/>
    </row>
    <row r="1582" spans="1:10" x14ac:dyDescent="0.25">
      <c r="A1582" s="255"/>
      <c r="B1582" s="256"/>
      <c r="C1582" s="256"/>
      <c r="D1582" s="257"/>
      <c r="E1582" s="256"/>
      <c r="F1582" s="256"/>
      <c r="G1582" s="257"/>
      <c r="H1582" s="256"/>
      <c r="I1582" s="257"/>
      <c r="J1582" s="257"/>
    </row>
    <row r="1583" spans="1:10" x14ac:dyDescent="0.25">
      <c r="A1583" s="255"/>
      <c r="B1583" s="256"/>
      <c r="C1583" s="256"/>
      <c r="D1583" s="257"/>
      <c r="E1583" s="256"/>
      <c r="F1583" s="256"/>
      <c r="G1583" s="257"/>
      <c r="H1583" s="256"/>
      <c r="I1583" s="257"/>
      <c r="J1583" s="257"/>
    </row>
    <row r="1584" spans="1:10" x14ac:dyDescent="0.25">
      <c r="A1584" s="255"/>
      <c r="B1584" s="256"/>
      <c r="C1584" s="256"/>
      <c r="D1584" s="257"/>
      <c r="E1584" s="256"/>
      <c r="F1584" s="256"/>
      <c r="G1584" s="257"/>
      <c r="H1584" s="256"/>
      <c r="I1584" s="257"/>
      <c r="J1584" s="257"/>
    </row>
    <row r="1585" spans="1:10" x14ac:dyDescent="0.25">
      <c r="A1585" s="255"/>
      <c r="B1585" s="256"/>
      <c r="C1585" s="256"/>
      <c r="D1585" s="257"/>
      <c r="E1585" s="256"/>
      <c r="F1585" s="256"/>
      <c r="G1585" s="257"/>
      <c r="H1585" s="256"/>
      <c r="I1585" s="257"/>
      <c r="J1585" s="257"/>
    </row>
    <row r="1586" spans="1:10" x14ac:dyDescent="0.25">
      <c r="A1586" s="255"/>
      <c r="B1586" s="256"/>
      <c r="C1586" s="256"/>
      <c r="D1586" s="257"/>
      <c r="E1586" s="256"/>
      <c r="F1586" s="256"/>
      <c r="G1586" s="257"/>
      <c r="H1586" s="256"/>
      <c r="I1586" s="257"/>
      <c r="J1586" s="257"/>
    </row>
    <row r="1587" spans="1:10" x14ac:dyDescent="0.25">
      <c r="A1587" s="255"/>
      <c r="B1587" s="256"/>
      <c r="C1587" s="256"/>
      <c r="D1587" s="257"/>
      <c r="E1587" s="256"/>
      <c r="F1587" s="256"/>
      <c r="G1587" s="257"/>
      <c r="H1587" s="256"/>
      <c r="I1587" s="257"/>
      <c r="J1587" s="257"/>
    </row>
    <row r="1588" spans="1:10" x14ac:dyDescent="0.25">
      <c r="A1588" s="255"/>
      <c r="B1588" s="256"/>
      <c r="C1588" s="256"/>
      <c r="D1588" s="257"/>
      <c r="E1588" s="256"/>
      <c r="F1588" s="256"/>
      <c r="G1588" s="257"/>
      <c r="H1588" s="256"/>
      <c r="I1588" s="257"/>
      <c r="J1588" s="257"/>
    </row>
    <row r="1589" spans="1:10" x14ac:dyDescent="0.25">
      <c r="A1589" s="255"/>
      <c r="B1589" s="256"/>
      <c r="C1589" s="256"/>
      <c r="D1589" s="257"/>
      <c r="E1589" s="256"/>
      <c r="F1589" s="256"/>
      <c r="G1589" s="257"/>
      <c r="H1589" s="256"/>
      <c r="I1589" s="257"/>
      <c r="J1589" s="257"/>
    </row>
    <row r="1590" spans="1:10" x14ac:dyDescent="0.25">
      <c r="A1590" s="255"/>
      <c r="B1590" s="256"/>
      <c r="C1590" s="256"/>
      <c r="D1590" s="257"/>
      <c r="E1590" s="256"/>
      <c r="F1590" s="256"/>
      <c r="G1590" s="257"/>
      <c r="H1590" s="256"/>
      <c r="I1590" s="257"/>
      <c r="J1590" s="257"/>
    </row>
    <row r="1591" spans="1:10" x14ac:dyDescent="0.25">
      <c r="A1591" s="255"/>
      <c r="B1591" s="256"/>
      <c r="C1591" s="256"/>
      <c r="D1591" s="257"/>
      <c r="E1591" s="256"/>
      <c r="F1591" s="256"/>
      <c r="G1591" s="257"/>
      <c r="H1591" s="256"/>
      <c r="I1591" s="257"/>
      <c r="J1591" s="257"/>
    </row>
    <row r="1592" spans="1:10" x14ac:dyDescent="0.25">
      <c r="A1592" s="255"/>
      <c r="B1592" s="256"/>
      <c r="C1592" s="256"/>
      <c r="D1592" s="257"/>
      <c r="E1592" s="256"/>
      <c r="F1592" s="256"/>
      <c r="G1592" s="257"/>
      <c r="H1592" s="256"/>
      <c r="I1592" s="257"/>
      <c r="J1592" s="257"/>
    </row>
    <row r="1593" spans="1:10" x14ac:dyDescent="0.25">
      <c r="A1593" s="255"/>
      <c r="B1593" s="256"/>
      <c r="C1593" s="256"/>
      <c r="D1593" s="257"/>
      <c r="E1593" s="256"/>
      <c r="F1593" s="256"/>
      <c r="G1593" s="257"/>
      <c r="H1593" s="256"/>
      <c r="I1593" s="257"/>
      <c r="J1593" s="257"/>
    </row>
    <row r="1594" spans="1:10" x14ac:dyDescent="0.25">
      <c r="A1594" s="255"/>
      <c r="B1594" s="256"/>
      <c r="C1594" s="256"/>
      <c r="D1594" s="257"/>
      <c r="E1594" s="256"/>
      <c r="F1594" s="256"/>
      <c r="G1594" s="257"/>
      <c r="H1594" s="256"/>
      <c r="I1594" s="257"/>
      <c r="J1594" s="257"/>
    </row>
    <row r="1595" spans="1:10" x14ac:dyDescent="0.25">
      <c r="A1595" s="255"/>
      <c r="B1595" s="256"/>
      <c r="C1595" s="256"/>
      <c r="D1595" s="257"/>
      <c r="E1595" s="256"/>
      <c r="F1595" s="256"/>
      <c r="G1595" s="257"/>
      <c r="H1595" s="256"/>
      <c r="I1595" s="257"/>
      <c r="J1595" s="257"/>
    </row>
    <row r="1596" spans="1:10" x14ac:dyDescent="0.25">
      <c r="A1596" s="255"/>
      <c r="B1596" s="256"/>
      <c r="C1596" s="256"/>
      <c r="D1596" s="257"/>
      <c r="E1596" s="256"/>
      <c r="F1596" s="256"/>
      <c r="G1596" s="257"/>
      <c r="H1596" s="256"/>
      <c r="I1596" s="257"/>
      <c r="J1596" s="257"/>
    </row>
    <row r="1597" spans="1:10" x14ac:dyDescent="0.25">
      <c r="A1597" s="255"/>
      <c r="B1597" s="256"/>
      <c r="C1597" s="256"/>
      <c r="D1597" s="257"/>
      <c r="E1597" s="256"/>
      <c r="F1597" s="256"/>
      <c r="G1597" s="257"/>
      <c r="H1597" s="256"/>
      <c r="I1597" s="257"/>
      <c r="J1597" s="257"/>
    </row>
    <row r="1598" spans="1:10" x14ac:dyDescent="0.25">
      <c r="A1598" s="255"/>
      <c r="B1598" s="256"/>
      <c r="C1598" s="256"/>
      <c r="D1598" s="257"/>
      <c r="E1598" s="256"/>
      <c r="F1598" s="256"/>
      <c r="G1598" s="257"/>
      <c r="H1598" s="256"/>
      <c r="I1598" s="257"/>
      <c r="J1598" s="257"/>
    </row>
    <row r="1599" spans="1:10" x14ac:dyDescent="0.25">
      <c r="A1599" s="255"/>
      <c r="B1599" s="256"/>
      <c r="C1599" s="256"/>
      <c r="D1599" s="257"/>
      <c r="E1599" s="256"/>
      <c r="F1599" s="256"/>
      <c r="G1599" s="257"/>
      <c r="H1599" s="256"/>
      <c r="I1599" s="257"/>
      <c r="J1599" s="257"/>
    </row>
    <row r="1600" spans="1:10" x14ac:dyDescent="0.25">
      <c r="A1600" s="255"/>
      <c r="B1600" s="256"/>
      <c r="C1600" s="256"/>
      <c r="D1600" s="257"/>
      <c r="E1600" s="256"/>
      <c r="F1600" s="256"/>
      <c r="G1600" s="257"/>
      <c r="H1600" s="256"/>
      <c r="I1600" s="257"/>
      <c r="J1600" s="257"/>
    </row>
    <row r="1601" spans="1:10" x14ac:dyDescent="0.25">
      <c r="A1601" s="255"/>
      <c r="B1601" s="256"/>
      <c r="C1601" s="256"/>
      <c r="D1601" s="257"/>
      <c r="E1601" s="256"/>
      <c r="F1601" s="256"/>
      <c r="G1601" s="257"/>
      <c r="H1601" s="256"/>
      <c r="I1601" s="257"/>
      <c r="J1601" s="257"/>
    </row>
    <row r="1602" spans="1:10" x14ac:dyDescent="0.25">
      <c r="A1602" s="255"/>
      <c r="B1602" s="256"/>
      <c r="C1602" s="256"/>
      <c r="D1602" s="257"/>
      <c r="E1602" s="256"/>
      <c r="F1602" s="256"/>
      <c r="G1602" s="257"/>
      <c r="H1602" s="256"/>
      <c r="I1602" s="257"/>
      <c r="J1602" s="257"/>
    </row>
    <row r="1603" spans="1:10" x14ac:dyDescent="0.25">
      <c r="A1603" s="255"/>
      <c r="B1603" s="256"/>
      <c r="C1603" s="256"/>
      <c r="D1603" s="257"/>
      <c r="E1603" s="256"/>
      <c r="F1603" s="256"/>
      <c r="G1603" s="257"/>
      <c r="H1603" s="256"/>
      <c r="I1603" s="257"/>
      <c r="J1603" s="257"/>
    </row>
    <row r="1604" spans="1:10" x14ac:dyDescent="0.25">
      <c r="A1604" s="255"/>
      <c r="B1604" s="256"/>
      <c r="C1604" s="256"/>
      <c r="D1604" s="257"/>
      <c r="E1604" s="256"/>
      <c r="F1604" s="256"/>
      <c r="G1604" s="257"/>
      <c r="H1604" s="256"/>
      <c r="I1604" s="257"/>
      <c r="J1604" s="257"/>
    </row>
    <row r="1605" spans="1:10" x14ac:dyDescent="0.25">
      <c r="A1605" s="255"/>
      <c r="B1605" s="256"/>
      <c r="C1605" s="256"/>
      <c r="D1605" s="257"/>
      <c r="E1605" s="256"/>
      <c r="F1605" s="256"/>
      <c r="G1605" s="257"/>
      <c r="H1605" s="256"/>
      <c r="I1605" s="257"/>
      <c r="J1605" s="257"/>
    </row>
    <row r="1606" spans="1:10" x14ac:dyDescent="0.25">
      <c r="A1606" s="255"/>
      <c r="B1606" s="256"/>
      <c r="C1606" s="256"/>
      <c r="D1606" s="257"/>
      <c r="E1606" s="256"/>
      <c r="F1606" s="256"/>
      <c r="G1606" s="257"/>
      <c r="H1606" s="256"/>
      <c r="I1606" s="257"/>
      <c r="J1606" s="257"/>
    </row>
    <row r="1607" spans="1:10" x14ac:dyDescent="0.25">
      <c r="A1607" s="255"/>
      <c r="B1607" s="256"/>
      <c r="C1607" s="256"/>
      <c r="D1607" s="257"/>
      <c r="E1607" s="256"/>
      <c r="F1607" s="256"/>
      <c r="G1607" s="257"/>
      <c r="H1607" s="256"/>
      <c r="I1607" s="257"/>
      <c r="J1607" s="257"/>
    </row>
    <row r="1608" spans="1:10" x14ac:dyDescent="0.25">
      <c r="A1608" s="255"/>
      <c r="B1608" s="256"/>
      <c r="C1608" s="256"/>
      <c r="D1608" s="257"/>
      <c r="E1608" s="256"/>
      <c r="F1608" s="256"/>
      <c r="G1608" s="257"/>
      <c r="H1608" s="256"/>
      <c r="I1608" s="257"/>
      <c r="J1608" s="257"/>
    </row>
    <row r="1609" spans="1:10" x14ac:dyDescent="0.25">
      <c r="A1609" s="255"/>
      <c r="B1609" s="256"/>
      <c r="C1609" s="256"/>
      <c r="D1609" s="257"/>
      <c r="E1609" s="256"/>
      <c r="F1609" s="256"/>
      <c r="G1609" s="257"/>
      <c r="H1609" s="256"/>
      <c r="I1609" s="257"/>
      <c r="J1609" s="257"/>
    </row>
    <row r="1610" spans="1:10" x14ac:dyDescent="0.25">
      <c r="A1610" s="255"/>
      <c r="B1610" s="256"/>
      <c r="C1610" s="256"/>
      <c r="D1610" s="257"/>
      <c r="E1610" s="256"/>
      <c r="F1610" s="256"/>
      <c r="G1610" s="257"/>
      <c r="H1610" s="256"/>
      <c r="I1610" s="257"/>
      <c r="J1610" s="257"/>
    </row>
    <row r="1611" spans="1:10" x14ac:dyDescent="0.25">
      <c r="A1611" s="255"/>
      <c r="B1611" s="256"/>
      <c r="C1611" s="256"/>
      <c r="D1611" s="257"/>
      <c r="E1611" s="256"/>
      <c r="F1611" s="256"/>
      <c r="G1611" s="257"/>
      <c r="H1611" s="256"/>
      <c r="I1611" s="257"/>
      <c r="J1611" s="257"/>
    </row>
    <row r="1612" spans="1:10" x14ac:dyDescent="0.25">
      <c r="A1612" s="255"/>
      <c r="B1612" s="256"/>
      <c r="C1612" s="256"/>
      <c r="D1612" s="257"/>
      <c r="E1612" s="256"/>
      <c r="F1612" s="256"/>
      <c r="G1612" s="257"/>
      <c r="H1612" s="256"/>
      <c r="I1612" s="257"/>
      <c r="J1612" s="257"/>
    </row>
    <row r="1613" spans="1:10" x14ac:dyDescent="0.25">
      <c r="A1613" s="255"/>
      <c r="B1613" s="256"/>
      <c r="C1613" s="256"/>
      <c r="D1613" s="257"/>
      <c r="E1613" s="256"/>
      <c r="F1613" s="256"/>
      <c r="G1613" s="257"/>
      <c r="H1613" s="256"/>
      <c r="I1613" s="257"/>
      <c r="J1613" s="257"/>
    </row>
    <row r="1614" spans="1:10" x14ac:dyDescent="0.25">
      <c r="A1614" s="255"/>
      <c r="B1614" s="256"/>
      <c r="C1614" s="256"/>
      <c r="D1614" s="257"/>
      <c r="E1614" s="256"/>
      <c r="F1614" s="256"/>
      <c r="G1614" s="257"/>
      <c r="H1614" s="256"/>
      <c r="I1614" s="257"/>
      <c r="J1614" s="257"/>
    </row>
    <row r="1615" spans="1:10" x14ac:dyDescent="0.25">
      <c r="A1615" s="255"/>
      <c r="B1615" s="256"/>
      <c r="C1615" s="256"/>
      <c r="D1615" s="257"/>
      <c r="E1615" s="256"/>
      <c r="F1615" s="256"/>
      <c r="G1615" s="257"/>
      <c r="H1615" s="256"/>
      <c r="I1615" s="257"/>
      <c r="J1615" s="257"/>
    </row>
    <row r="1616" spans="1:10" x14ac:dyDescent="0.25">
      <c r="A1616" s="255"/>
      <c r="B1616" s="256"/>
      <c r="C1616" s="256"/>
      <c r="D1616" s="257"/>
      <c r="E1616" s="256"/>
      <c r="F1616" s="256"/>
      <c r="G1616" s="257"/>
      <c r="H1616" s="256"/>
      <c r="I1616" s="257"/>
      <c r="J1616" s="257"/>
    </row>
    <row r="1617" spans="1:10" x14ac:dyDescent="0.25">
      <c r="A1617" s="255"/>
      <c r="B1617" s="256"/>
      <c r="C1617" s="256"/>
      <c r="D1617" s="257"/>
      <c r="E1617" s="256"/>
      <c r="F1617" s="256"/>
      <c r="G1617" s="257"/>
      <c r="H1617" s="256"/>
      <c r="I1617" s="257"/>
      <c r="J1617" s="257"/>
    </row>
    <row r="1618" spans="1:10" x14ac:dyDescent="0.25">
      <c r="A1618" s="255"/>
      <c r="B1618" s="256"/>
      <c r="C1618" s="256"/>
      <c r="D1618" s="257"/>
      <c r="E1618" s="256"/>
      <c r="F1618" s="256"/>
      <c r="G1618" s="257"/>
      <c r="H1618" s="256"/>
      <c r="I1618" s="257"/>
      <c r="J1618" s="257"/>
    </row>
    <row r="1619" spans="1:10" x14ac:dyDescent="0.25">
      <c r="A1619" s="255"/>
      <c r="B1619" s="256"/>
      <c r="C1619" s="256"/>
      <c r="D1619" s="257"/>
      <c r="E1619" s="256"/>
      <c r="F1619" s="256"/>
      <c r="G1619" s="257"/>
      <c r="H1619" s="256"/>
      <c r="I1619" s="257"/>
      <c r="J1619" s="257"/>
    </row>
    <row r="1620" spans="1:10" x14ac:dyDescent="0.25">
      <c r="A1620" s="255"/>
      <c r="B1620" s="256"/>
      <c r="C1620" s="256"/>
      <c r="D1620" s="257"/>
      <c r="E1620" s="256"/>
      <c r="F1620" s="256"/>
      <c r="G1620" s="257"/>
      <c r="H1620" s="256"/>
      <c r="I1620" s="257"/>
      <c r="J1620" s="257"/>
    </row>
    <row r="1621" spans="1:10" x14ac:dyDescent="0.25">
      <c r="A1621" s="255"/>
      <c r="B1621" s="256"/>
      <c r="C1621" s="256"/>
      <c r="D1621" s="257"/>
      <c r="E1621" s="256"/>
      <c r="F1621" s="256"/>
      <c r="G1621" s="257"/>
      <c r="H1621" s="256"/>
      <c r="I1621" s="257"/>
      <c r="J1621" s="257"/>
    </row>
    <row r="1622" spans="1:10" x14ac:dyDescent="0.25">
      <c r="A1622" s="255"/>
      <c r="B1622" s="256"/>
      <c r="C1622" s="256"/>
      <c r="D1622" s="257"/>
      <c r="E1622" s="256"/>
      <c r="F1622" s="256"/>
      <c r="G1622" s="257"/>
      <c r="H1622" s="256"/>
      <c r="I1622" s="257"/>
      <c r="J1622" s="257"/>
    </row>
    <row r="1623" spans="1:10" x14ac:dyDescent="0.25">
      <c r="A1623" s="255"/>
      <c r="B1623" s="256"/>
      <c r="C1623" s="256"/>
      <c r="D1623" s="257"/>
      <c r="E1623" s="256"/>
      <c r="F1623" s="256"/>
      <c r="G1623" s="257"/>
      <c r="H1623" s="256"/>
      <c r="I1623" s="257"/>
      <c r="J1623" s="257"/>
    </row>
    <row r="1624" spans="1:10" x14ac:dyDescent="0.25">
      <c r="A1624" s="255"/>
      <c r="B1624" s="256"/>
      <c r="C1624" s="256"/>
      <c r="D1624" s="257"/>
      <c r="E1624" s="256"/>
      <c r="F1624" s="256"/>
      <c r="G1624" s="257"/>
      <c r="H1624" s="256"/>
      <c r="I1624" s="257"/>
      <c r="J1624" s="257"/>
    </row>
    <row r="1625" spans="1:10" x14ac:dyDescent="0.25">
      <c r="A1625" s="255"/>
      <c r="B1625" s="256"/>
      <c r="C1625" s="256"/>
      <c r="D1625" s="257"/>
      <c r="E1625" s="256"/>
      <c r="F1625" s="256"/>
      <c r="G1625" s="257"/>
      <c r="H1625" s="256"/>
      <c r="I1625" s="257"/>
      <c r="J1625" s="257"/>
    </row>
    <row r="1626" spans="1:10" x14ac:dyDescent="0.25">
      <c r="A1626" s="255"/>
      <c r="B1626" s="256"/>
      <c r="C1626" s="256"/>
      <c r="D1626" s="257"/>
      <c r="E1626" s="256"/>
      <c r="F1626" s="256"/>
      <c r="G1626" s="257"/>
      <c r="H1626" s="256"/>
      <c r="I1626" s="257"/>
      <c r="J1626" s="257"/>
    </row>
    <row r="1627" spans="1:10" x14ac:dyDescent="0.25">
      <c r="A1627" s="255"/>
      <c r="B1627" s="256"/>
      <c r="C1627" s="256"/>
      <c r="D1627" s="257"/>
      <c r="E1627" s="256"/>
      <c r="F1627" s="256"/>
      <c r="G1627" s="257"/>
      <c r="H1627" s="256"/>
      <c r="I1627" s="257"/>
      <c r="J1627" s="257"/>
    </row>
    <row r="1628" spans="1:10" x14ac:dyDescent="0.25">
      <c r="A1628" s="255"/>
      <c r="B1628" s="256"/>
      <c r="C1628" s="256"/>
      <c r="D1628" s="257"/>
      <c r="E1628" s="256"/>
      <c r="F1628" s="256"/>
      <c r="G1628" s="257"/>
      <c r="H1628" s="256"/>
      <c r="I1628" s="257"/>
      <c r="J1628" s="257"/>
    </row>
    <row r="1629" spans="1:10" x14ac:dyDescent="0.25">
      <c r="A1629" s="255"/>
      <c r="B1629" s="256"/>
      <c r="C1629" s="256"/>
      <c r="D1629" s="257"/>
      <c r="E1629" s="256"/>
      <c r="F1629" s="256"/>
      <c r="G1629" s="257"/>
      <c r="H1629" s="256"/>
      <c r="I1629" s="257"/>
      <c r="J1629" s="257"/>
    </row>
    <row r="1630" spans="1:10" x14ac:dyDescent="0.25">
      <c r="A1630" s="255"/>
      <c r="B1630" s="256"/>
      <c r="C1630" s="256"/>
      <c r="D1630" s="257"/>
      <c r="E1630" s="256"/>
      <c r="F1630" s="256"/>
      <c r="G1630" s="257"/>
      <c r="H1630" s="256"/>
      <c r="I1630" s="257"/>
      <c r="J1630" s="257"/>
    </row>
    <row r="1631" spans="1:10" x14ac:dyDescent="0.25">
      <c r="A1631" s="255"/>
      <c r="B1631" s="256"/>
      <c r="C1631" s="256"/>
      <c r="D1631" s="257"/>
      <c r="E1631" s="256"/>
      <c r="F1631" s="256"/>
      <c r="G1631" s="257"/>
      <c r="H1631" s="256"/>
      <c r="I1631" s="257"/>
      <c r="J1631" s="257"/>
    </row>
    <row r="1632" spans="1:10" x14ac:dyDescent="0.25">
      <c r="A1632" s="255"/>
      <c r="B1632" s="256"/>
      <c r="C1632" s="256"/>
      <c r="D1632" s="257"/>
      <c r="E1632" s="256"/>
      <c r="F1632" s="256"/>
      <c r="G1632" s="257"/>
      <c r="H1632" s="256"/>
      <c r="I1632" s="257"/>
      <c r="J1632" s="257"/>
    </row>
    <row r="1633" spans="1:10" x14ac:dyDescent="0.25">
      <c r="A1633" s="255"/>
      <c r="B1633" s="256"/>
      <c r="C1633" s="256"/>
      <c r="D1633" s="257"/>
      <c r="E1633" s="256"/>
      <c r="F1633" s="256"/>
      <c r="G1633" s="257"/>
      <c r="H1633" s="256"/>
      <c r="I1633" s="257"/>
      <c r="J1633" s="257"/>
    </row>
    <row r="1634" spans="1:10" x14ac:dyDescent="0.25">
      <c r="A1634" s="255"/>
      <c r="B1634" s="256"/>
      <c r="C1634" s="256"/>
      <c r="D1634" s="257"/>
      <c r="E1634" s="256"/>
      <c r="F1634" s="256"/>
      <c r="G1634" s="257"/>
      <c r="H1634" s="256"/>
      <c r="I1634" s="257"/>
      <c r="J1634" s="257"/>
    </row>
    <row r="1635" spans="1:10" x14ac:dyDescent="0.25">
      <c r="A1635" s="255"/>
      <c r="B1635" s="256"/>
      <c r="C1635" s="256"/>
      <c r="D1635" s="257"/>
      <c r="E1635" s="256"/>
      <c r="F1635" s="256"/>
      <c r="G1635" s="257"/>
      <c r="H1635" s="256"/>
      <c r="I1635" s="257"/>
      <c r="J1635" s="257"/>
    </row>
    <row r="1636" spans="1:10" x14ac:dyDescent="0.25">
      <c r="A1636" s="255"/>
      <c r="B1636" s="256"/>
      <c r="C1636" s="256"/>
      <c r="D1636" s="257"/>
      <c r="E1636" s="256"/>
      <c r="F1636" s="256"/>
      <c r="G1636" s="257"/>
      <c r="H1636" s="256"/>
      <c r="I1636" s="257"/>
      <c r="J1636" s="257"/>
    </row>
    <row r="1637" spans="1:10" x14ac:dyDescent="0.25">
      <c r="A1637" s="255"/>
      <c r="B1637" s="256"/>
      <c r="C1637" s="256"/>
      <c r="D1637" s="257"/>
      <c r="E1637" s="256"/>
      <c r="F1637" s="256"/>
      <c r="G1637" s="257"/>
      <c r="H1637" s="256"/>
      <c r="I1637" s="257"/>
      <c r="J1637" s="257"/>
    </row>
    <row r="1638" spans="1:10" x14ac:dyDescent="0.25">
      <c r="A1638" s="255"/>
      <c r="B1638" s="256"/>
      <c r="C1638" s="256"/>
      <c r="D1638" s="257"/>
      <c r="E1638" s="256"/>
      <c r="F1638" s="256"/>
      <c r="G1638" s="257"/>
      <c r="H1638" s="256"/>
      <c r="I1638" s="257"/>
      <c r="J1638" s="257"/>
    </row>
    <row r="1639" spans="1:10" x14ac:dyDescent="0.25">
      <c r="A1639" s="255"/>
      <c r="B1639" s="256"/>
      <c r="C1639" s="256"/>
      <c r="D1639" s="257"/>
      <c r="E1639" s="256"/>
      <c r="F1639" s="256"/>
      <c r="G1639" s="257"/>
      <c r="H1639" s="256"/>
      <c r="I1639" s="257"/>
      <c r="J1639" s="257"/>
    </row>
    <row r="1640" spans="1:10" x14ac:dyDescent="0.25">
      <c r="A1640" s="255"/>
      <c r="B1640" s="256"/>
      <c r="C1640" s="256"/>
      <c r="D1640" s="257"/>
      <c r="E1640" s="256"/>
      <c r="F1640" s="256"/>
      <c r="G1640" s="257"/>
      <c r="H1640" s="256"/>
      <c r="I1640" s="257"/>
      <c r="J1640" s="257"/>
    </row>
    <row r="1641" spans="1:10" x14ac:dyDescent="0.25">
      <c r="A1641" s="255"/>
      <c r="B1641" s="256"/>
      <c r="C1641" s="256"/>
      <c r="D1641" s="257"/>
      <c r="E1641" s="256"/>
      <c r="F1641" s="256"/>
      <c r="G1641" s="257"/>
      <c r="H1641" s="256"/>
      <c r="I1641" s="257"/>
      <c r="J1641" s="257"/>
    </row>
    <row r="1642" spans="1:10" x14ac:dyDescent="0.25">
      <c r="A1642" s="255"/>
      <c r="B1642" s="256"/>
      <c r="C1642" s="256"/>
      <c r="D1642" s="257"/>
      <c r="E1642" s="256"/>
      <c r="F1642" s="256"/>
      <c r="G1642" s="257"/>
      <c r="H1642" s="256"/>
      <c r="I1642" s="257"/>
      <c r="J1642" s="257"/>
    </row>
    <row r="1643" spans="1:10" x14ac:dyDescent="0.25">
      <c r="A1643" s="255"/>
      <c r="B1643" s="256"/>
      <c r="C1643" s="256"/>
      <c r="D1643" s="257"/>
      <c r="E1643" s="256"/>
      <c r="F1643" s="256"/>
      <c r="G1643" s="257"/>
      <c r="H1643" s="256"/>
      <c r="I1643" s="257"/>
      <c r="J1643" s="257"/>
    </row>
    <row r="1644" spans="1:10" x14ac:dyDescent="0.25">
      <c r="A1644" s="255"/>
      <c r="B1644" s="256"/>
      <c r="C1644" s="256"/>
      <c r="D1644" s="257"/>
      <c r="E1644" s="256"/>
      <c r="F1644" s="256"/>
      <c r="G1644" s="257"/>
      <c r="H1644" s="256"/>
      <c r="I1644" s="257"/>
      <c r="J1644" s="257"/>
    </row>
    <row r="1645" spans="1:10" x14ac:dyDescent="0.25">
      <c r="A1645" s="255"/>
      <c r="B1645" s="256"/>
      <c r="C1645" s="256"/>
      <c r="D1645" s="257"/>
      <c r="E1645" s="256"/>
      <c r="F1645" s="256"/>
      <c r="G1645" s="257"/>
      <c r="H1645" s="256"/>
      <c r="I1645" s="257"/>
      <c r="J1645" s="257"/>
    </row>
    <row r="1646" spans="1:10" x14ac:dyDescent="0.25">
      <c r="A1646" s="255"/>
      <c r="B1646" s="256"/>
      <c r="C1646" s="256"/>
      <c r="D1646" s="257"/>
      <c r="E1646" s="256"/>
      <c r="F1646" s="256"/>
      <c r="G1646" s="257"/>
      <c r="H1646" s="256"/>
      <c r="I1646" s="257"/>
      <c r="J1646" s="257"/>
    </row>
    <row r="1647" spans="1:10" x14ac:dyDescent="0.25">
      <c r="A1647" s="255"/>
      <c r="B1647" s="256"/>
      <c r="C1647" s="256"/>
      <c r="D1647" s="257"/>
      <c r="E1647" s="256"/>
      <c r="F1647" s="256"/>
      <c r="G1647" s="257"/>
      <c r="H1647" s="256"/>
      <c r="I1647" s="257"/>
      <c r="J1647" s="257"/>
    </row>
    <row r="1648" spans="1:10" x14ac:dyDescent="0.25">
      <c r="A1648" s="255"/>
      <c r="B1648" s="256"/>
      <c r="C1648" s="256"/>
      <c r="D1648" s="257"/>
      <c r="E1648" s="256"/>
      <c r="F1648" s="256"/>
      <c r="G1648" s="257"/>
      <c r="H1648" s="256"/>
      <c r="I1648" s="257"/>
      <c r="J1648" s="257"/>
    </row>
    <row r="1649" spans="1:10" x14ac:dyDescent="0.25">
      <c r="A1649" s="255"/>
      <c r="B1649" s="256"/>
      <c r="C1649" s="256"/>
      <c r="D1649" s="257"/>
      <c r="E1649" s="256"/>
      <c r="F1649" s="256"/>
      <c r="G1649" s="257"/>
      <c r="H1649" s="256"/>
      <c r="I1649" s="257"/>
      <c r="J1649" s="257"/>
    </row>
    <row r="1650" spans="1:10" x14ac:dyDescent="0.25">
      <c r="A1650" s="255"/>
      <c r="B1650" s="256"/>
      <c r="C1650" s="256"/>
      <c r="D1650" s="257"/>
      <c r="E1650" s="256"/>
      <c r="F1650" s="256"/>
      <c r="G1650" s="257"/>
      <c r="H1650" s="256"/>
      <c r="I1650" s="257"/>
      <c r="J1650" s="257"/>
    </row>
    <row r="1651" spans="1:10" x14ac:dyDescent="0.25">
      <c r="A1651" s="255"/>
      <c r="B1651" s="256"/>
      <c r="C1651" s="256"/>
      <c r="D1651" s="257"/>
      <c r="E1651" s="256"/>
      <c r="F1651" s="256"/>
      <c r="G1651" s="257"/>
      <c r="H1651" s="256"/>
      <c r="I1651" s="257"/>
      <c r="J1651" s="257"/>
    </row>
    <row r="1652" spans="1:10" x14ac:dyDescent="0.25">
      <c r="A1652" s="255"/>
      <c r="B1652" s="256"/>
      <c r="C1652" s="256"/>
      <c r="D1652" s="257"/>
      <c r="E1652" s="256"/>
      <c r="F1652" s="256"/>
      <c r="G1652" s="257"/>
      <c r="H1652" s="256"/>
      <c r="I1652" s="257"/>
      <c r="J1652" s="257"/>
    </row>
    <row r="1653" spans="1:10" x14ac:dyDescent="0.25">
      <c r="A1653" s="255"/>
      <c r="B1653" s="256"/>
      <c r="C1653" s="256"/>
      <c r="D1653" s="257"/>
      <c r="E1653" s="256"/>
      <c r="F1653" s="256"/>
      <c r="G1653" s="257"/>
      <c r="H1653" s="256"/>
      <c r="I1653" s="257"/>
      <c r="J1653" s="257"/>
    </row>
    <row r="1654" spans="1:10" x14ac:dyDescent="0.25">
      <c r="A1654" s="255"/>
      <c r="B1654" s="256"/>
      <c r="C1654" s="256"/>
      <c r="D1654" s="257"/>
      <c r="E1654" s="256"/>
      <c r="F1654" s="256"/>
      <c r="G1654" s="257"/>
      <c r="H1654" s="256"/>
      <c r="I1654" s="257"/>
      <c r="J1654" s="257"/>
    </row>
    <row r="1655" spans="1:10" x14ac:dyDescent="0.25">
      <c r="A1655" s="255"/>
      <c r="B1655" s="256"/>
      <c r="C1655" s="256"/>
      <c r="D1655" s="257"/>
      <c r="E1655" s="256"/>
      <c r="F1655" s="256"/>
      <c r="G1655" s="257"/>
      <c r="H1655" s="256"/>
      <c r="I1655" s="257"/>
      <c r="J1655" s="257"/>
    </row>
    <row r="1656" spans="1:10" x14ac:dyDescent="0.25">
      <c r="A1656" s="255"/>
      <c r="B1656" s="256"/>
      <c r="C1656" s="256"/>
      <c r="D1656" s="257"/>
      <c r="E1656" s="256"/>
      <c r="F1656" s="256"/>
      <c r="G1656" s="257"/>
      <c r="H1656" s="256"/>
      <c r="I1656" s="257"/>
      <c r="J1656" s="257"/>
    </row>
    <row r="1657" spans="1:10" x14ac:dyDescent="0.25">
      <c r="A1657" s="255"/>
      <c r="B1657" s="256"/>
      <c r="C1657" s="256"/>
      <c r="D1657" s="257"/>
      <c r="E1657" s="256"/>
      <c r="F1657" s="256"/>
      <c r="G1657" s="257"/>
      <c r="H1657" s="256"/>
      <c r="I1657" s="257"/>
      <c r="J1657" s="257"/>
    </row>
    <row r="1658" spans="1:10" x14ac:dyDescent="0.25">
      <c r="A1658" s="255"/>
      <c r="B1658" s="256"/>
      <c r="C1658" s="256"/>
      <c r="D1658" s="257"/>
      <c r="E1658" s="256"/>
      <c r="F1658" s="256"/>
      <c r="G1658" s="257"/>
      <c r="H1658" s="256"/>
      <c r="I1658" s="257"/>
      <c r="J1658" s="257"/>
    </row>
    <row r="1659" spans="1:10" x14ac:dyDescent="0.25">
      <c r="A1659" s="255"/>
      <c r="B1659" s="256"/>
      <c r="C1659" s="256"/>
      <c r="D1659" s="257"/>
      <c r="E1659" s="256"/>
      <c r="F1659" s="256"/>
      <c r="G1659" s="257"/>
      <c r="H1659" s="256"/>
      <c r="I1659" s="257"/>
      <c r="J1659" s="257"/>
    </row>
    <row r="1660" spans="1:10" x14ac:dyDescent="0.25">
      <c r="A1660" s="255"/>
      <c r="B1660" s="256"/>
      <c r="C1660" s="256"/>
      <c r="D1660" s="257"/>
      <c r="E1660" s="256"/>
      <c r="F1660" s="256"/>
      <c r="G1660" s="257"/>
      <c r="H1660" s="256"/>
      <c r="I1660" s="257"/>
      <c r="J1660" s="257"/>
    </row>
    <row r="1661" spans="1:10" x14ac:dyDescent="0.25">
      <c r="A1661" s="255"/>
      <c r="B1661" s="256"/>
      <c r="C1661" s="256"/>
      <c r="D1661" s="257"/>
      <c r="E1661" s="256"/>
      <c r="F1661" s="256"/>
      <c r="G1661" s="257"/>
      <c r="H1661" s="256"/>
      <c r="I1661" s="257"/>
      <c r="J1661" s="257"/>
    </row>
    <row r="1662" spans="1:10" x14ac:dyDescent="0.25">
      <c r="A1662" s="255"/>
      <c r="B1662" s="256"/>
      <c r="C1662" s="256"/>
      <c r="D1662" s="257"/>
      <c r="E1662" s="256"/>
      <c r="F1662" s="256"/>
      <c r="G1662" s="257"/>
      <c r="H1662" s="256"/>
      <c r="I1662" s="257"/>
      <c r="J1662" s="257"/>
    </row>
    <row r="1663" spans="1:10" x14ac:dyDescent="0.25">
      <c r="A1663" s="255"/>
      <c r="B1663" s="256"/>
      <c r="C1663" s="256"/>
      <c r="D1663" s="257"/>
      <c r="E1663" s="256"/>
      <c r="F1663" s="256"/>
      <c r="G1663" s="257"/>
      <c r="H1663" s="256"/>
      <c r="I1663" s="257"/>
      <c r="J1663" s="257"/>
    </row>
    <row r="1664" spans="1:10" x14ac:dyDescent="0.25">
      <c r="A1664" s="255"/>
      <c r="B1664" s="256"/>
      <c r="C1664" s="256"/>
      <c r="D1664" s="257"/>
      <c r="E1664" s="256"/>
      <c r="F1664" s="256"/>
      <c r="G1664" s="257"/>
      <c r="H1664" s="256"/>
      <c r="I1664" s="257"/>
      <c r="J1664" s="257"/>
    </row>
    <row r="1665" spans="1:10" x14ac:dyDescent="0.25">
      <c r="A1665" s="255"/>
      <c r="B1665" s="256"/>
      <c r="C1665" s="256"/>
      <c r="D1665" s="257"/>
      <c r="E1665" s="256"/>
      <c r="F1665" s="256"/>
      <c r="G1665" s="257"/>
      <c r="H1665" s="256"/>
      <c r="I1665" s="257"/>
      <c r="J1665" s="257"/>
    </row>
    <row r="1666" spans="1:10" x14ac:dyDescent="0.25">
      <c r="A1666" s="255"/>
      <c r="B1666" s="256"/>
      <c r="C1666" s="256"/>
      <c r="D1666" s="257"/>
      <c r="E1666" s="256"/>
      <c r="F1666" s="256"/>
      <c r="G1666" s="257"/>
      <c r="H1666" s="256"/>
      <c r="I1666" s="257"/>
      <c r="J1666" s="257"/>
    </row>
    <row r="1667" spans="1:10" x14ac:dyDescent="0.25">
      <c r="A1667" s="255"/>
      <c r="B1667" s="256"/>
      <c r="C1667" s="256"/>
      <c r="D1667" s="257"/>
      <c r="E1667" s="256"/>
      <c r="F1667" s="256"/>
      <c r="G1667" s="257"/>
      <c r="H1667" s="256"/>
      <c r="I1667" s="257"/>
      <c r="J1667" s="257"/>
    </row>
    <row r="1668" spans="1:10" x14ac:dyDescent="0.25">
      <c r="A1668" s="255"/>
      <c r="B1668" s="256"/>
      <c r="C1668" s="256"/>
      <c r="D1668" s="257"/>
      <c r="E1668" s="256"/>
      <c r="F1668" s="256"/>
      <c r="G1668" s="257"/>
      <c r="H1668" s="256"/>
      <c r="I1668" s="257"/>
      <c r="J1668" s="257"/>
    </row>
    <row r="1669" spans="1:10" x14ac:dyDescent="0.25">
      <c r="A1669" s="255"/>
      <c r="B1669" s="256"/>
      <c r="C1669" s="256"/>
      <c r="D1669" s="257"/>
      <c r="E1669" s="256"/>
      <c r="F1669" s="256"/>
      <c r="G1669" s="257"/>
      <c r="H1669" s="256"/>
      <c r="I1669" s="257"/>
      <c r="J1669" s="257"/>
    </row>
    <row r="1670" spans="1:10" x14ac:dyDescent="0.25">
      <c r="A1670" s="255"/>
      <c r="B1670" s="256"/>
      <c r="C1670" s="256"/>
      <c r="D1670" s="257"/>
      <c r="E1670" s="256"/>
      <c r="F1670" s="256"/>
      <c r="G1670" s="257"/>
      <c r="H1670" s="256"/>
      <c r="I1670" s="257"/>
      <c r="J1670" s="257"/>
    </row>
    <row r="1671" spans="1:10" x14ac:dyDescent="0.25">
      <c r="A1671" s="255"/>
      <c r="B1671" s="256"/>
      <c r="C1671" s="256"/>
      <c r="D1671" s="257"/>
      <c r="E1671" s="256"/>
      <c r="F1671" s="256"/>
      <c r="G1671" s="257"/>
      <c r="H1671" s="256"/>
      <c r="I1671" s="257"/>
      <c r="J1671" s="257"/>
    </row>
    <row r="1672" spans="1:10" x14ac:dyDescent="0.25">
      <c r="A1672" s="255"/>
      <c r="B1672" s="256"/>
      <c r="C1672" s="256"/>
      <c r="D1672" s="257"/>
      <c r="E1672" s="256"/>
      <c r="F1672" s="256"/>
      <c r="G1672" s="257"/>
      <c r="H1672" s="256"/>
      <c r="I1672" s="257"/>
      <c r="J1672" s="257"/>
    </row>
    <row r="1673" spans="1:10" x14ac:dyDescent="0.25">
      <c r="A1673" s="255"/>
      <c r="B1673" s="256"/>
      <c r="C1673" s="256"/>
      <c r="D1673" s="257"/>
      <c r="E1673" s="256"/>
      <c r="F1673" s="256"/>
      <c r="G1673" s="257"/>
      <c r="H1673" s="256"/>
      <c r="I1673" s="257"/>
      <c r="J1673" s="257"/>
    </row>
    <row r="1674" spans="1:10" x14ac:dyDescent="0.25">
      <c r="A1674" s="255"/>
      <c r="B1674" s="256"/>
      <c r="C1674" s="256"/>
      <c r="D1674" s="257"/>
      <c r="E1674" s="256"/>
      <c r="F1674" s="256"/>
      <c r="G1674" s="257"/>
      <c r="H1674" s="256"/>
      <c r="I1674" s="257"/>
      <c r="J1674" s="257"/>
    </row>
    <row r="1675" spans="1:10" x14ac:dyDescent="0.25">
      <c r="A1675" s="255"/>
      <c r="B1675" s="256"/>
      <c r="C1675" s="256"/>
      <c r="D1675" s="257"/>
      <c r="E1675" s="256"/>
      <c r="F1675" s="256"/>
      <c r="G1675" s="257"/>
      <c r="H1675" s="256"/>
      <c r="I1675" s="257"/>
      <c r="J1675" s="257"/>
    </row>
    <row r="1676" spans="1:10" x14ac:dyDescent="0.25">
      <c r="A1676" s="255"/>
      <c r="B1676" s="256"/>
      <c r="C1676" s="256"/>
      <c r="D1676" s="257"/>
      <c r="E1676" s="256"/>
      <c r="F1676" s="256"/>
      <c r="G1676" s="257"/>
      <c r="H1676" s="256"/>
      <c r="I1676" s="257"/>
      <c r="J1676" s="257"/>
    </row>
    <row r="1677" spans="1:10" x14ac:dyDescent="0.25">
      <c r="A1677" s="255"/>
      <c r="B1677" s="256"/>
      <c r="C1677" s="256"/>
      <c r="D1677" s="257"/>
      <c r="E1677" s="256"/>
      <c r="F1677" s="256"/>
      <c r="G1677" s="257"/>
      <c r="H1677" s="256"/>
      <c r="I1677" s="257"/>
      <c r="J1677" s="257"/>
    </row>
    <row r="1678" spans="1:10" x14ac:dyDescent="0.25">
      <c r="A1678" s="255"/>
      <c r="B1678" s="256"/>
      <c r="C1678" s="256"/>
      <c r="D1678" s="257"/>
      <c r="E1678" s="256"/>
      <c r="F1678" s="256"/>
      <c r="G1678" s="257"/>
      <c r="H1678" s="256"/>
      <c r="I1678" s="257"/>
      <c r="J1678" s="257"/>
    </row>
    <row r="1679" spans="1:10" x14ac:dyDescent="0.25">
      <c r="A1679" s="255"/>
      <c r="B1679" s="256"/>
      <c r="C1679" s="256"/>
      <c r="D1679" s="257"/>
      <c r="E1679" s="256"/>
      <c r="F1679" s="256"/>
      <c r="G1679" s="257"/>
      <c r="H1679" s="256"/>
      <c r="I1679" s="257"/>
      <c r="J1679" s="257"/>
    </row>
    <row r="1680" spans="1:10" x14ac:dyDescent="0.25">
      <c r="A1680" s="255"/>
      <c r="B1680" s="256"/>
      <c r="C1680" s="256"/>
      <c r="D1680" s="257"/>
      <c r="E1680" s="256"/>
      <c r="F1680" s="256"/>
      <c r="G1680" s="257"/>
      <c r="H1680" s="256"/>
      <c r="I1680" s="257"/>
      <c r="J1680" s="257"/>
    </row>
    <row r="1681" spans="1:10" x14ac:dyDescent="0.25">
      <c r="A1681" s="255"/>
      <c r="B1681" s="256"/>
      <c r="C1681" s="256"/>
      <c r="D1681" s="257"/>
      <c r="E1681" s="256"/>
      <c r="F1681" s="256"/>
      <c r="G1681" s="257"/>
      <c r="H1681" s="256"/>
      <c r="I1681" s="257"/>
      <c r="J1681" s="257"/>
    </row>
    <row r="1682" spans="1:10" x14ac:dyDescent="0.25">
      <c r="A1682" s="255"/>
      <c r="B1682" s="256"/>
      <c r="C1682" s="256"/>
      <c r="D1682" s="257"/>
      <c r="E1682" s="256"/>
      <c r="F1682" s="256"/>
      <c r="G1682" s="257"/>
      <c r="H1682" s="256"/>
      <c r="I1682" s="257"/>
      <c r="J1682" s="257"/>
    </row>
    <row r="1683" spans="1:10" x14ac:dyDescent="0.25">
      <c r="A1683" s="255"/>
      <c r="B1683" s="256"/>
      <c r="C1683" s="256"/>
      <c r="D1683" s="257"/>
      <c r="E1683" s="256"/>
      <c r="F1683" s="256"/>
      <c r="G1683" s="257"/>
      <c r="H1683" s="256"/>
      <c r="I1683" s="257"/>
      <c r="J1683" s="257"/>
    </row>
    <row r="1684" spans="1:10" x14ac:dyDescent="0.25">
      <c r="A1684" s="255"/>
      <c r="B1684" s="256"/>
      <c r="C1684" s="256"/>
      <c r="D1684" s="257"/>
      <c r="E1684" s="256"/>
      <c r="F1684" s="256"/>
      <c r="G1684" s="257"/>
      <c r="H1684" s="256"/>
      <c r="I1684" s="257"/>
      <c r="J1684" s="257"/>
    </row>
    <row r="1685" spans="1:10" x14ac:dyDescent="0.25">
      <c r="A1685" s="255"/>
      <c r="B1685" s="256"/>
      <c r="C1685" s="256"/>
      <c r="D1685" s="257"/>
      <c r="E1685" s="256"/>
      <c r="F1685" s="256"/>
      <c r="G1685" s="257"/>
      <c r="H1685" s="256"/>
      <c r="I1685" s="257"/>
      <c r="J1685" s="257"/>
    </row>
    <row r="1686" spans="1:10" x14ac:dyDescent="0.25">
      <c r="A1686" s="255"/>
      <c r="B1686" s="256"/>
      <c r="C1686" s="256"/>
      <c r="D1686" s="257"/>
      <c r="E1686" s="256"/>
      <c r="F1686" s="256"/>
      <c r="G1686" s="257"/>
      <c r="H1686" s="256"/>
      <c r="I1686" s="257"/>
      <c r="J1686" s="257"/>
    </row>
    <row r="1687" spans="1:10" x14ac:dyDescent="0.25">
      <c r="A1687" s="255"/>
      <c r="B1687" s="256"/>
      <c r="C1687" s="256"/>
      <c r="D1687" s="257"/>
      <c r="E1687" s="256"/>
      <c r="F1687" s="256"/>
      <c r="G1687" s="257"/>
      <c r="H1687" s="256"/>
      <c r="I1687" s="257"/>
      <c r="J1687" s="257"/>
    </row>
    <row r="1688" spans="1:10" x14ac:dyDescent="0.25">
      <c r="A1688" s="255"/>
      <c r="B1688" s="256"/>
      <c r="C1688" s="256"/>
      <c r="D1688" s="257"/>
      <c r="E1688" s="256"/>
      <c r="F1688" s="256"/>
      <c r="G1688" s="257"/>
      <c r="H1688" s="256"/>
      <c r="I1688" s="257"/>
      <c r="J1688" s="257"/>
    </row>
    <row r="1689" spans="1:10" x14ac:dyDescent="0.25">
      <c r="A1689" s="255"/>
      <c r="B1689" s="256"/>
      <c r="C1689" s="256"/>
      <c r="D1689" s="257"/>
      <c r="E1689" s="256"/>
      <c r="F1689" s="256"/>
      <c r="G1689" s="257"/>
      <c r="H1689" s="256"/>
      <c r="I1689" s="257"/>
      <c r="J1689" s="257"/>
    </row>
    <row r="1690" spans="1:10" x14ac:dyDescent="0.25">
      <c r="A1690" s="255"/>
      <c r="B1690" s="256"/>
      <c r="C1690" s="256"/>
      <c r="D1690" s="257"/>
      <c r="E1690" s="256"/>
      <c r="F1690" s="256"/>
      <c r="G1690" s="257"/>
      <c r="H1690" s="256"/>
      <c r="I1690" s="257"/>
      <c r="J1690" s="257"/>
    </row>
    <row r="1691" spans="1:10" x14ac:dyDescent="0.25">
      <c r="A1691" s="255"/>
      <c r="B1691" s="256"/>
      <c r="C1691" s="256"/>
      <c r="D1691" s="257"/>
      <c r="E1691" s="256"/>
      <c r="F1691" s="256"/>
      <c r="G1691" s="257"/>
      <c r="H1691" s="256"/>
      <c r="I1691" s="257"/>
      <c r="J1691" s="257"/>
    </row>
    <row r="1692" spans="1:10" x14ac:dyDescent="0.25">
      <c r="A1692" s="255"/>
      <c r="B1692" s="256"/>
      <c r="C1692" s="256"/>
      <c r="D1692" s="257"/>
      <c r="E1692" s="256"/>
      <c r="F1692" s="256"/>
      <c r="G1692" s="257"/>
      <c r="H1692" s="256"/>
      <c r="I1692" s="257"/>
      <c r="J1692" s="257"/>
    </row>
    <row r="1693" spans="1:10" x14ac:dyDescent="0.25">
      <c r="A1693" s="255"/>
      <c r="B1693" s="256"/>
      <c r="C1693" s="256"/>
      <c r="D1693" s="257"/>
      <c r="E1693" s="256"/>
      <c r="F1693" s="256"/>
      <c r="G1693" s="257"/>
      <c r="H1693" s="256"/>
      <c r="I1693" s="257"/>
      <c r="J1693" s="257"/>
    </row>
    <row r="1694" spans="1:10" x14ac:dyDescent="0.25">
      <c r="A1694" s="255"/>
      <c r="B1694" s="256"/>
      <c r="C1694" s="256"/>
      <c r="D1694" s="257"/>
      <c r="E1694" s="256"/>
      <c r="F1694" s="256"/>
      <c r="G1694" s="257"/>
      <c r="H1694" s="256"/>
      <c r="I1694" s="257"/>
      <c r="J1694" s="257"/>
    </row>
    <row r="1695" spans="1:10" x14ac:dyDescent="0.25">
      <c r="A1695" s="255"/>
      <c r="B1695" s="256"/>
      <c r="C1695" s="256"/>
      <c r="D1695" s="257"/>
      <c r="E1695" s="256"/>
      <c r="F1695" s="256"/>
      <c r="G1695" s="257"/>
      <c r="H1695" s="256"/>
      <c r="I1695" s="257"/>
      <c r="J1695" s="257"/>
    </row>
    <row r="1696" spans="1:10" x14ac:dyDescent="0.25">
      <c r="A1696" s="255"/>
      <c r="B1696" s="256"/>
      <c r="C1696" s="256"/>
      <c r="D1696" s="257"/>
      <c r="E1696" s="256"/>
      <c r="F1696" s="256"/>
      <c r="G1696" s="257"/>
      <c r="H1696" s="256"/>
      <c r="I1696" s="257"/>
      <c r="J1696" s="257"/>
    </row>
    <row r="1697" spans="1:10" x14ac:dyDescent="0.25">
      <c r="A1697" s="255"/>
      <c r="B1697" s="256"/>
      <c r="C1697" s="256"/>
      <c r="D1697" s="257"/>
      <c r="E1697" s="256"/>
      <c r="F1697" s="256"/>
      <c r="G1697" s="257"/>
      <c r="H1697" s="256"/>
      <c r="I1697" s="257"/>
      <c r="J1697" s="257"/>
    </row>
    <row r="1698" spans="1:10" x14ac:dyDescent="0.25">
      <c r="A1698" s="255"/>
      <c r="B1698" s="256"/>
      <c r="C1698" s="256"/>
      <c r="D1698" s="257"/>
      <c r="E1698" s="256"/>
      <c r="F1698" s="256"/>
      <c r="G1698" s="257"/>
      <c r="H1698" s="256"/>
      <c r="I1698" s="257"/>
      <c r="J1698" s="257"/>
    </row>
    <row r="1699" spans="1:10" x14ac:dyDescent="0.25">
      <c r="A1699" s="255"/>
      <c r="B1699" s="256"/>
      <c r="C1699" s="256"/>
      <c r="D1699" s="257"/>
      <c r="E1699" s="256"/>
      <c r="F1699" s="256"/>
      <c r="G1699" s="257"/>
      <c r="H1699" s="256"/>
      <c r="I1699" s="257"/>
      <c r="J1699" s="257"/>
    </row>
    <row r="1700" spans="1:10" x14ac:dyDescent="0.25">
      <c r="A1700" s="255"/>
      <c r="B1700" s="256"/>
      <c r="C1700" s="256"/>
      <c r="D1700" s="257"/>
      <c r="E1700" s="256"/>
      <c r="F1700" s="256"/>
      <c r="G1700" s="257"/>
      <c r="H1700" s="256"/>
      <c r="I1700" s="257"/>
      <c r="J1700" s="257"/>
    </row>
    <row r="1701" spans="1:10" x14ac:dyDescent="0.25">
      <c r="A1701" s="255"/>
      <c r="B1701" s="256"/>
      <c r="C1701" s="256"/>
      <c r="D1701" s="257"/>
      <c r="E1701" s="256"/>
      <c r="F1701" s="256"/>
      <c r="G1701" s="257"/>
      <c r="H1701" s="256"/>
      <c r="I1701" s="257"/>
      <c r="J1701" s="257"/>
    </row>
    <row r="1702" spans="1:10" x14ac:dyDescent="0.25">
      <c r="A1702" s="255"/>
      <c r="B1702" s="256"/>
      <c r="C1702" s="256"/>
      <c r="D1702" s="257"/>
      <c r="E1702" s="256"/>
      <c r="F1702" s="256"/>
      <c r="G1702" s="257"/>
      <c r="H1702" s="256"/>
      <c r="I1702" s="257"/>
      <c r="J1702" s="257"/>
    </row>
    <row r="1703" spans="1:10" x14ac:dyDescent="0.25">
      <c r="A1703" s="255"/>
      <c r="B1703" s="256"/>
      <c r="C1703" s="256"/>
      <c r="D1703" s="257"/>
      <c r="E1703" s="256"/>
      <c r="F1703" s="256"/>
      <c r="G1703" s="257"/>
      <c r="H1703" s="256"/>
      <c r="I1703" s="257"/>
      <c r="J1703" s="257"/>
    </row>
    <row r="1704" spans="1:10" x14ac:dyDescent="0.25">
      <c r="A1704" s="255"/>
      <c r="B1704" s="256"/>
      <c r="C1704" s="256"/>
      <c r="D1704" s="257"/>
      <c r="E1704" s="256"/>
      <c r="F1704" s="256"/>
      <c r="G1704" s="257"/>
      <c r="H1704" s="256"/>
      <c r="I1704" s="257"/>
      <c r="J1704" s="257"/>
    </row>
    <row r="1705" spans="1:10" x14ac:dyDescent="0.25">
      <c r="A1705" s="255"/>
      <c r="B1705" s="256"/>
      <c r="C1705" s="256"/>
      <c r="D1705" s="257"/>
      <c r="E1705" s="256"/>
      <c r="F1705" s="256"/>
      <c r="G1705" s="257"/>
      <c r="H1705" s="256"/>
      <c r="I1705" s="257"/>
      <c r="J1705" s="257"/>
    </row>
    <row r="1706" spans="1:10" x14ac:dyDescent="0.25">
      <c r="A1706" s="255"/>
      <c r="B1706" s="256"/>
      <c r="C1706" s="256"/>
      <c r="D1706" s="257"/>
      <c r="E1706" s="256"/>
      <c r="F1706" s="256"/>
      <c r="G1706" s="257"/>
      <c r="H1706" s="256"/>
      <c r="I1706" s="257"/>
      <c r="J1706" s="257"/>
    </row>
    <row r="1707" spans="1:10" x14ac:dyDescent="0.25">
      <c r="A1707" s="255"/>
      <c r="B1707" s="256"/>
      <c r="C1707" s="256"/>
      <c r="D1707" s="257"/>
      <c r="E1707" s="256"/>
      <c r="F1707" s="256"/>
      <c r="G1707" s="257"/>
      <c r="H1707" s="256"/>
      <c r="I1707" s="257"/>
      <c r="J1707" s="257"/>
    </row>
    <row r="1708" spans="1:10" x14ac:dyDescent="0.25">
      <c r="A1708" s="255"/>
      <c r="B1708" s="256"/>
      <c r="C1708" s="256"/>
      <c r="D1708" s="257"/>
      <c r="E1708" s="256"/>
      <c r="F1708" s="256"/>
      <c r="G1708" s="257"/>
      <c r="H1708" s="256"/>
      <c r="I1708" s="257"/>
      <c r="J1708" s="257"/>
    </row>
    <row r="1709" spans="1:10" x14ac:dyDescent="0.25">
      <c r="A1709" s="255"/>
      <c r="B1709" s="256"/>
      <c r="C1709" s="256"/>
      <c r="D1709" s="257"/>
      <c r="E1709" s="256"/>
      <c r="F1709" s="256"/>
      <c r="G1709" s="257"/>
      <c r="H1709" s="256"/>
      <c r="I1709" s="257"/>
      <c r="J1709" s="257"/>
    </row>
    <row r="1710" spans="1:10" x14ac:dyDescent="0.25">
      <c r="A1710" s="255"/>
      <c r="B1710" s="256"/>
      <c r="C1710" s="256"/>
      <c r="D1710" s="257"/>
      <c r="E1710" s="256"/>
      <c r="F1710" s="256"/>
      <c r="G1710" s="257"/>
      <c r="H1710" s="256"/>
      <c r="I1710" s="257"/>
      <c r="J1710" s="257"/>
    </row>
    <row r="1711" spans="1:10" x14ac:dyDescent="0.25">
      <c r="A1711" s="255"/>
      <c r="B1711" s="256"/>
      <c r="C1711" s="256"/>
      <c r="D1711" s="257"/>
      <c r="E1711" s="256"/>
      <c r="F1711" s="256"/>
      <c r="G1711" s="257"/>
      <c r="H1711" s="256"/>
      <c r="I1711" s="257"/>
      <c r="J1711" s="257"/>
    </row>
    <row r="1712" spans="1:10" x14ac:dyDescent="0.25">
      <c r="A1712" s="255"/>
      <c r="B1712" s="256"/>
      <c r="C1712" s="256"/>
      <c r="D1712" s="257"/>
      <c r="E1712" s="256"/>
      <c r="F1712" s="256"/>
      <c r="G1712" s="257"/>
      <c r="H1712" s="256"/>
      <c r="I1712" s="257"/>
      <c r="J1712" s="257"/>
    </row>
    <row r="1713" spans="1:10" x14ac:dyDescent="0.25">
      <c r="A1713" s="255"/>
      <c r="B1713" s="256"/>
      <c r="C1713" s="256"/>
      <c r="D1713" s="257"/>
      <c r="E1713" s="256"/>
      <c r="F1713" s="256"/>
      <c r="G1713" s="257"/>
      <c r="H1713" s="256"/>
      <c r="I1713" s="257"/>
      <c r="J1713" s="257"/>
    </row>
    <row r="1714" spans="1:10" x14ac:dyDescent="0.25">
      <c r="A1714" s="255"/>
      <c r="B1714" s="256"/>
      <c r="C1714" s="256"/>
      <c r="D1714" s="257"/>
      <c r="E1714" s="256"/>
      <c r="F1714" s="256"/>
      <c r="G1714" s="257"/>
      <c r="H1714" s="256"/>
      <c r="I1714" s="257"/>
      <c r="J1714" s="257"/>
    </row>
    <row r="1715" spans="1:10" x14ac:dyDescent="0.25">
      <c r="A1715" s="255"/>
      <c r="B1715" s="256"/>
      <c r="C1715" s="256"/>
      <c r="D1715" s="257"/>
      <c r="E1715" s="256"/>
      <c r="F1715" s="256"/>
      <c r="G1715" s="257"/>
      <c r="H1715" s="256"/>
      <c r="I1715" s="257"/>
      <c r="J1715" s="257"/>
    </row>
    <row r="1716" spans="1:10" x14ac:dyDescent="0.25">
      <c r="A1716" s="255"/>
      <c r="B1716" s="256"/>
      <c r="C1716" s="256"/>
      <c r="D1716" s="257"/>
      <c r="E1716" s="256"/>
      <c r="F1716" s="256"/>
      <c r="G1716" s="257"/>
      <c r="H1716" s="256"/>
      <c r="I1716" s="257"/>
      <c r="J1716" s="257"/>
    </row>
    <row r="1717" spans="1:10" x14ac:dyDescent="0.25">
      <c r="A1717" s="255"/>
      <c r="B1717" s="256"/>
      <c r="C1717" s="256"/>
      <c r="D1717" s="257"/>
      <c r="E1717" s="256"/>
      <c r="F1717" s="256"/>
      <c r="G1717" s="257"/>
      <c r="H1717" s="256"/>
      <c r="I1717" s="257"/>
      <c r="J1717" s="257"/>
    </row>
    <row r="1718" spans="1:10" x14ac:dyDescent="0.25">
      <c r="A1718" s="255"/>
      <c r="B1718" s="256"/>
      <c r="C1718" s="256"/>
      <c r="D1718" s="257"/>
      <c r="E1718" s="256"/>
      <c r="F1718" s="256"/>
      <c r="G1718" s="257"/>
      <c r="H1718" s="256"/>
      <c r="I1718" s="257"/>
      <c r="J1718" s="257"/>
    </row>
    <row r="1719" spans="1:10" x14ac:dyDescent="0.25">
      <c r="A1719" s="255"/>
      <c r="B1719" s="256"/>
      <c r="C1719" s="256"/>
      <c r="D1719" s="257"/>
      <c r="E1719" s="256"/>
      <c r="F1719" s="256"/>
      <c r="G1719" s="257"/>
      <c r="H1719" s="256"/>
      <c r="I1719" s="257"/>
      <c r="J1719" s="257"/>
    </row>
    <row r="1720" spans="1:10" x14ac:dyDescent="0.25">
      <c r="A1720" s="255"/>
      <c r="B1720" s="256"/>
      <c r="C1720" s="256"/>
      <c r="D1720" s="257"/>
      <c r="E1720" s="256"/>
      <c r="F1720" s="256"/>
      <c r="G1720" s="257"/>
      <c r="H1720" s="256"/>
      <c r="I1720" s="257"/>
      <c r="J1720" s="257"/>
    </row>
    <row r="1721" spans="1:10" x14ac:dyDescent="0.25">
      <c r="A1721" s="255"/>
      <c r="B1721" s="256"/>
      <c r="C1721" s="256"/>
      <c r="D1721" s="257"/>
      <c r="E1721" s="256"/>
      <c r="F1721" s="256"/>
      <c r="G1721" s="257"/>
      <c r="H1721" s="256"/>
      <c r="I1721" s="257"/>
      <c r="J1721" s="257"/>
    </row>
    <row r="1722" spans="1:10" x14ac:dyDescent="0.25">
      <c r="A1722" s="255"/>
      <c r="B1722" s="256"/>
      <c r="C1722" s="256"/>
      <c r="D1722" s="257"/>
      <c r="E1722" s="256"/>
      <c r="F1722" s="256"/>
      <c r="G1722" s="257"/>
      <c r="H1722" s="256"/>
      <c r="I1722" s="257"/>
      <c r="J1722" s="257"/>
    </row>
    <row r="1723" spans="1:10" x14ac:dyDescent="0.25">
      <c r="A1723" s="255"/>
      <c r="B1723" s="256"/>
      <c r="C1723" s="256"/>
      <c r="D1723" s="257"/>
      <c r="E1723" s="256"/>
      <c r="F1723" s="256"/>
      <c r="G1723" s="257"/>
      <c r="H1723" s="256"/>
      <c r="I1723" s="257"/>
      <c r="J1723" s="257"/>
    </row>
    <row r="1724" spans="1:10" x14ac:dyDescent="0.25">
      <c r="A1724" s="255"/>
      <c r="B1724" s="256"/>
      <c r="C1724" s="256"/>
      <c r="D1724" s="257"/>
      <c r="E1724" s="256"/>
      <c r="F1724" s="256"/>
      <c r="G1724" s="257"/>
      <c r="H1724" s="256"/>
      <c r="I1724" s="257"/>
      <c r="J1724" s="257"/>
    </row>
    <row r="1725" spans="1:10" x14ac:dyDescent="0.25">
      <c r="A1725" s="255"/>
      <c r="B1725" s="256"/>
      <c r="C1725" s="256"/>
      <c r="D1725" s="257"/>
      <c r="E1725" s="256"/>
      <c r="F1725" s="256"/>
      <c r="G1725" s="257"/>
      <c r="H1725" s="256"/>
      <c r="I1725" s="257"/>
      <c r="J1725" s="257"/>
    </row>
    <row r="1726" spans="1:10" x14ac:dyDescent="0.25">
      <c r="A1726" s="255"/>
      <c r="B1726" s="256"/>
      <c r="C1726" s="256"/>
      <c r="D1726" s="257"/>
      <c r="E1726" s="256"/>
      <c r="F1726" s="256"/>
      <c r="G1726" s="257"/>
      <c r="H1726" s="256"/>
      <c r="I1726" s="257"/>
      <c r="J1726" s="257"/>
    </row>
    <row r="1727" spans="1:10" x14ac:dyDescent="0.25">
      <c r="A1727" s="255"/>
      <c r="B1727" s="256"/>
      <c r="C1727" s="256"/>
      <c r="D1727" s="257"/>
      <c r="E1727" s="256"/>
      <c r="F1727" s="256"/>
      <c r="G1727" s="257"/>
      <c r="H1727" s="256"/>
      <c r="I1727" s="257"/>
      <c r="J1727" s="257"/>
    </row>
    <row r="1728" spans="1:10" x14ac:dyDescent="0.25">
      <c r="A1728" s="255"/>
      <c r="B1728" s="256"/>
      <c r="C1728" s="256"/>
      <c r="D1728" s="257"/>
      <c r="E1728" s="256"/>
      <c r="F1728" s="256"/>
      <c r="G1728" s="257"/>
      <c r="H1728" s="256"/>
      <c r="I1728" s="257"/>
      <c r="J1728" s="257"/>
    </row>
    <row r="1729" spans="1:10" x14ac:dyDescent="0.25">
      <c r="A1729" s="255"/>
      <c r="B1729" s="256"/>
      <c r="C1729" s="256"/>
      <c r="D1729" s="257"/>
      <c r="E1729" s="256"/>
      <c r="F1729" s="256"/>
      <c r="G1729" s="257"/>
      <c r="H1729" s="256"/>
      <c r="I1729" s="257"/>
      <c r="J1729" s="257"/>
    </row>
    <row r="1730" spans="1:10" x14ac:dyDescent="0.25">
      <c r="A1730" s="255"/>
      <c r="B1730" s="256"/>
      <c r="C1730" s="256"/>
      <c r="D1730" s="257"/>
      <c r="E1730" s="256"/>
      <c r="F1730" s="256"/>
      <c r="G1730" s="257"/>
      <c r="H1730" s="256"/>
      <c r="I1730" s="257"/>
      <c r="J1730" s="257"/>
    </row>
    <row r="1731" spans="1:10" x14ac:dyDescent="0.25">
      <c r="A1731" s="255"/>
      <c r="B1731" s="256"/>
      <c r="C1731" s="256"/>
      <c r="D1731" s="257"/>
      <c r="E1731" s="256"/>
      <c r="F1731" s="256"/>
      <c r="G1731" s="257"/>
      <c r="H1731" s="256"/>
      <c r="I1731" s="257"/>
      <c r="J1731" s="257"/>
    </row>
    <row r="1732" spans="1:10" x14ac:dyDescent="0.25">
      <c r="A1732" s="255"/>
      <c r="B1732" s="256"/>
      <c r="C1732" s="256"/>
      <c r="D1732" s="257"/>
      <c r="E1732" s="256"/>
      <c r="F1732" s="256"/>
      <c r="G1732" s="257"/>
      <c r="H1732" s="256"/>
      <c r="I1732" s="257"/>
      <c r="J1732" s="257"/>
    </row>
    <row r="1733" spans="1:10" x14ac:dyDescent="0.25">
      <c r="A1733" s="255"/>
      <c r="B1733" s="256"/>
      <c r="C1733" s="256"/>
      <c r="D1733" s="257"/>
      <c r="E1733" s="256"/>
      <c r="F1733" s="256"/>
      <c r="G1733" s="257"/>
      <c r="H1733" s="256"/>
      <c r="I1733" s="257"/>
      <c r="J1733" s="257"/>
    </row>
    <row r="1734" spans="1:10" x14ac:dyDescent="0.25">
      <c r="A1734" s="255"/>
      <c r="B1734" s="256"/>
      <c r="C1734" s="256"/>
      <c r="D1734" s="257"/>
      <c r="E1734" s="256"/>
      <c r="F1734" s="256"/>
      <c r="G1734" s="257"/>
      <c r="H1734" s="256"/>
      <c r="I1734" s="257"/>
      <c r="J1734" s="257"/>
    </row>
    <row r="1735" spans="1:10" x14ac:dyDescent="0.25">
      <c r="A1735" s="255"/>
      <c r="B1735" s="256"/>
      <c r="C1735" s="256"/>
      <c r="D1735" s="257"/>
      <c r="E1735" s="256"/>
      <c r="F1735" s="256"/>
      <c r="G1735" s="257"/>
      <c r="H1735" s="256"/>
      <c r="I1735" s="257"/>
      <c r="J1735" s="257"/>
    </row>
    <row r="1736" spans="1:10" x14ac:dyDescent="0.25">
      <c r="A1736" s="255"/>
      <c r="B1736" s="256"/>
      <c r="C1736" s="256"/>
      <c r="D1736" s="257"/>
      <c r="E1736" s="256"/>
      <c r="F1736" s="256"/>
      <c r="G1736" s="257"/>
      <c r="H1736" s="256"/>
      <c r="I1736" s="257"/>
      <c r="J1736" s="257"/>
    </row>
    <row r="1737" spans="1:10" x14ac:dyDescent="0.25">
      <c r="A1737" s="255"/>
      <c r="B1737" s="256"/>
      <c r="C1737" s="256"/>
      <c r="D1737" s="257"/>
      <c r="E1737" s="256"/>
      <c r="F1737" s="256"/>
      <c r="G1737" s="257"/>
      <c r="H1737" s="256"/>
      <c r="I1737" s="257"/>
      <c r="J1737" s="257"/>
    </row>
    <row r="1738" spans="1:10" x14ac:dyDescent="0.25">
      <c r="A1738" s="255"/>
      <c r="B1738" s="256"/>
      <c r="C1738" s="256"/>
      <c r="D1738" s="257"/>
      <c r="E1738" s="256"/>
      <c r="F1738" s="256"/>
      <c r="G1738" s="257"/>
      <c r="H1738" s="256"/>
      <c r="I1738" s="257"/>
      <c r="J1738" s="257"/>
    </row>
    <row r="1739" spans="1:10" x14ac:dyDescent="0.25">
      <c r="A1739" s="255"/>
      <c r="B1739" s="256"/>
      <c r="C1739" s="256"/>
      <c r="D1739" s="257"/>
      <c r="E1739" s="256"/>
      <c r="F1739" s="256"/>
      <c r="G1739" s="257"/>
      <c r="H1739" s="256"/>
      <c r="I1739" s="257"/>
      <c r="J1739" s="257"/>
    </row>
    <row r="1740" spans="1:10" x14ac:dyDescent="0.25">
      <c r="A1740" s="255"/>
      <c r="B1740" s="256"/>
      <c r="C1740" s="256"/>
      <c r="D1740" s="257"/>
      <c r="E1740" s="256"/>
      <c r="F1740" s="256"/>
      <c r="G1740" s="257"/>
      <c r="H1740" s="256"/>
      <c r="I1740" s="257"/>
      <c r="J1740" s="257"/>
    </row>
    <row r="1741" spans="1:10" x14ac:dyDescent="0.25">
      <c r="A1741" s="255"/>
      <c r="B1741" s="256"/>
      <c r="C1741" s="256"/>
      <c r="D1741" s="257"/>
      <c r="E1741" s="256"/>
      <c r="F1741" s="256"/>
      <c r="G1741" s="257"/>
      <c r="H1741" s="256"/>
      <c r="I1741" s="257"/>
      <c r="J1741" s="257"/>
    </row>
    <row r="1742" spans="1:10" x14ac:dyDescent="0.25">
      <c r="A1742" s="255"/>
      <c r="B1742" s="256"/>
      <c r="C1742" s="256"/>
      <c r="D1742" s="257"/>
      <c r="E1742" s="256"/>
      <c r="F1742" s="256"/>
      <c r="G1742" s="257"/>
      <c r="H1742" s="256"/>
      <c r="I1742" s="257"/>
      <c r="J1742" s="257"/>
    </row>
    <row r="1743" spans="1:10" x14ac:dyDescent="0.25">
      <c r="A1743" s="255"/>
      <c r="B1743" s="256"/>
      <c r="C1743" s="256"/>
      <c r="D1743" s="257"/>
      <c r="E1743" s="256"/>
      <c r="F1743" s="256"/>
      <c r="G1743" s="257"/>
      <c r="H1743" s="256"/>
      <c r="I1743" s="257"/>
      <c r="J1743" s="257"/>
    </row>
    <row r="1744" spans="1:10" x14ac:dyDescent="0.25">
      <c r="A1744" s="255"/>
      <c r="B1744" s="256"/>
      <c r="C1744" s="256"/>
      <c r="D1744" s="257"/>
      <c r="E1744" s="256"/>
      <c r="F1744" s="256"/>
      <c r="G1744" s="257"/>
      <c r="H1744" s="256"/>
      <c r="I1744" s="257"/>
      <c r="J1744" s="257"/>
    </row>
    <row r="1745" spans="1:10" x14ac:dyDescent="0.25">
      <c r="A1745" s="255"/>
      <c r="B1745" s="256"/>
      <c r="C1745" s="256"/>
      <c r="D1745" s="257"/>
      <c r="E1745" s="256"/>
      <c r="F1745" s="256"/>
      <c r="G1745" s="257"/>
      <c r="H1745" s="256"/>
      <c r="I1745" s="257"/>
      <c r="J1745" s="257"/>
    </row>
    <row r="1746" spans="1:10" x14ac:dyDescent="0.25">
      <c r="A1746" s="255"/>
      <c r="B1746" s="256"/>
      <c r="C1746" s="256"/>
      <c r="D1746" s="257"/>
      <c r="E1746" s="256"/>
      <c r="F1746" s="256"/>
      <c r="G1746" s="257"/>
      <c r="H1746" s="256"/>
      <c r="I1746" s="257"/>
      <c r="J1746" s="257"/>
    </row>
    <row r="1747" spans="1:10" x14ac:dyDescent="0.25">
      <c r="A1747" s="255"/>
      <c r="B1747" s="256"/>
      <c r="C1747" s="256"/>
      <c r="D1747" s="257"/>
      <c r="E1747" s="256"/>
      <c r="F1747" s="256"/>
      <c r="G1747" s="257"/>
      <c r="H1747" s="256"/>
      <c r="I1747" s="257"/>
      <c r="J1747" s="257"/>
    </row>
    <row r="1748" spans="1:10" x14ac:dyDescent="0.25">
      <c r="A1748" s="255"/>
      <c r="B1748" s="256"/>
      <c r="C1748" s="256"/>
      <c r="D1748" s="257"/>
      <c r="E1748" s="256"/>
      <c r="F1748" s="256"/>
      <c r="G1748" s="257"/>
      <c r="H1748" s="256"/>
      <c r="I1748" s="257"/>
      <c r="J1748" s="257"/>
    </row>
    <row r="1749" spans="1:10" x14ac:dyDescent="0.25">
      <c r="A1749" s="255"/>
      <c r="B1749" s="256"/>
      <c r="C1749" s="256"/>
      <c r="D1749" s="257"/>
      <c r="E1749" s="256"/>
      <c r="F1749" s="256"/>
      <c r="G1749" s="257"/>
      <c r="H1749" s="256"/>
      <c r="I1749" s="257"/>
      <c r="J1749" s="257"/>
    </row>
    <row r="1750" spans="1:10" x14ac:dyDescent="0.25">
      <c r="A1750" s="255"/>
      <c r="B1750" s="256"/>
      <c r="C1750" s="256"/>
      <c r="D1750" s="257"/>
      <c r="E1750" s="256"/>
      <c r="F1750" s="256"/>
      <c r="G1750" s="257"/>
      <c r="H1750" s="256"/>
      <c r="I1750" s="257"/>
      <c r="J1750" s="257"/>
    </row>
    <row r="1751" spans="1:10" x14ac:dyDescent="0.25">
      <c r="A1751" s="255"/>
      <c r="B1751" s="256"/>
      <c r="C1751" s="256"/>
      <c r="D1751" s="257"/>
      <c r="E1751" s="256"/>
      <c r="F1751" s="256"/>
      <c r="G1751" s="257"/>
      <c r="H1751" s="256"/>
      <c r="I1751" s="257"/>
      <c r="J1751" s="257"/>
    </row>
    <row r="1752" spans="1:10" x14ac:dyDescent="0.25">
      <c r="A1752" s="255"/>
      <c r="B1752" s="256"/>
      <c r="C1752" s="256"/>
      <c r="D1752" s="257"/>
      <c r="E1752" s="256"/>
      <c r="F1752" s="256"/>
      <c r="G1752" s="257"/>
      <c r="H1752" s="256"/>
      <c r="I1752" s="257"/>
      <c r="J1752" s="257"/>
    </row>
    <row r="1753" spans="1:10" x14ac:dyDescent="0.25">
      <c r="A1753" s="255"/>
      <c r="B1753" s="256"/>
      <c r="C1753" s="256"/>
      <c r="D1753" s="257"/>
      <c r="E1753" s="256"/>
      <c r="F1753" s="256"/>
      <c r="G1753" s="257"/>
      <c r="H1753" s="256"/>
      <c r="I1753" s="257"/>
      <c r="J1753" s="257"/>
    </row>
    <row r="1754" spans="1:10" x14ac:dyDescent="0.25">
      <c r="A1754" s="255"/>
      <c r="B1754" s="256"/>
      <c r="C1754" s="256"/>
      <c r="D1754" s="257"/>
      <c r="E1754" s="256"/>
      <c r="F1754" s="256"/>
      <c r="G1754" s="257"/>
      <c r="H1754" s="256"/>
      <c r="I1754" s="257"/>
      <c r="J1754" s="257"/>
    </row>
    <row r="1755" spans="1:10" x14ac:dyDescent="0.25">
      <c r="A1755" s="255"/>
      <c r="B1755" s="256"/>
      <c r="C1755" s="256"/>
      <c r="D1755" s="257"/>
      <c r="E1755" s="256"/>
      <c r="F1755" s="256"/>
      <c r="G1755" s="257"/>
      <c r="H1755" s="256"/>
      <c r="I1755" s="257"/>
      <c r="J1755" s="257"/>
    </row>
    <row r="1756" spans="1:10" x14ac:dyDescent="0.25">
      <c r="A1756" s="255"/>
      <c r="B1756" s="256"/>
      <c r="C1756" s="256"/>
      <c r="D1756" s="257"/>
      <c r="E1756" s="256"/>
      <c r="F1756" s="256"/>
      <c r="G1756" s="257"/>
      <c r="H1756" s="256"/>
      <c r="I1756" s="257"/>
      <c r="J1756" s="257"/>
    </row>
    <row r="1757" spans="1:10" x14ac:dyDescent="0.25">
      <c r="A1757" s="255"/>
      <c r="B1757" s="256"/>
      <c r="C1757" s="256"/>
      <c r="D1757" s="257"/>
      <c r="E1757" s="256"/>
      <c r="F1757" s="256"/>
      <c r="G1757" s="257"/>
      <c r="H1757" s="256"/>
      <c r="I1757" s="257"/>
      <c r="J1757" s="257"/>
    </row>
    <row r="1758" spans="1:10" x14ac:dyDescent="0.25">
      <c r="A1758" s="255"/>
      <c r="B1758" s="256"/>
      <c r="C1758" s="256"/>
      <c r="D1758" s="257"/>
      <c r="E1758" s="256"/>
      <c r="F1758" s="256"/>
      <c r="G1758" s="257"/>
      <c r="H1758" s="256"/>
      <c r="I1758" s="257"/>
      <c r="J1758" s="257"/>
    </row>
    <row r="1759" spans="1:10" x14ac:dyDescent="0.25">
      <c r="A1759" s="255"/>
      <c r="B1759" s="256"/>
      <c r="C1759" s="256"/>
      <c r="D1759" s="257"/>
      <c r="E1759" s="256"/>
      <c r="F1759" s="256"/>
      <c r="G1759" s="257"/>
      <c r="H1759" s="256"/>
      <c r="I1759" s="257"/>
      <c r="J1759" s="257"/>
    </row>
    <row r="1760" spans="1:10" x14ac:dyDescent="0.25">
      <c r="A1760" s="255"/>
      <c r="B1760" s="256"/>
      <c r="C1760" s="256"/>
      <c r="D1760" s="257"/>
      <c r="E1760" s="256"/>
      <c r="F1760" s="256"/>
      <c r="G1760" s="257"/>
      <c r="H1760" s="256"/>
      <c r="I1760" s="257"/>
      <c r="J1760" s="257"/>
    </row>
    <row r="1761" spans="1:10" x14ac:dyDescent="0.25">
      <c r="A1761" s="255"/>
      <c r="B1761" s="256"/>
      <c r="C1761" s="256"/>
      <c r="D1761" s="257"/>
      <c r="E1761" s="256"/>
      <c r="F1761" s="256"/>
      <c r="G1761" s="257"/>
      <c r="H1761" s="256"/>
      <c r="I1761" s="257"/>
      <c r="J1761" s="257"/>
    </row>
    <row r="1762" spans="1:10" x14ac:dyDescent="0.25">
      <c r="A1762" s="255"/>
      <c r="B1762" s="256"/>
      <c r="C1762" s="256"/>
      <c r="D1762" s="257"/>
      <c r="E1762" s="256"/>
      <c r="F1762" s="256"/>
      <c r="G1762" s="257"/>
      <c r="H1762" s="256"/>
      <c r="I1762" s="257"/>
      <c r="J1762" s="257"/>
    </row>
    <row r="1763" spans="1:10" x14ac:dyDescent="0.25">
      <c r="A1763" s="255"/>
      <c r="B1763" s="256"/>
      <c r="C1763" s="256"/>
      <c r="D1763" s="257"/>
      <c r="E1763" s="256"/>
      <c r="F1763" s="256"/>
      <c r="G1763" s="257"/>
      <c r="H1763" s="256"/>
      <c r="I1763" s="257"/>
      <c r="J1763" s="257"/>
    </row>
    <row r="1764" spans="1:10" x14ac:dyDescent="0.25">
      <c r="A1764" s="255"/>
      <c r="B1764" s="256"/>
      <c r="C1764" s="256"/>
      <c r="D1764" s="257"/>
      <c r="E1764" s="256"/>
      <c r="F1764" s="256"/>
      <c r="G1764" s="257"/>
      <c r="H1764" s="256"/>
      <c r="I1764" s="257"/>
      <c r="J1764" s="257"/>
    </row>
    <row r="1765" spans="1:10" x14ac:dyDescent="0.25">
      <c r="A1765" s="255"/>
      <c r="B1765" s="256"/>
      <c r="C1765" s="256"/>
      <c r="D1765" s="257"/>
      <c r="E1765" s="256"/>
      <c r="F1765" s="256"/>
      <c r="G1765" s="257"/>
      <c r="H1765" s="256"/>
      <c r="I1765" s="257"/>
      <c r="J1765" s="257"/>
    </row>
    <row r="1766" spans="1:10" x14ac:dyDescent="0.25">
      <c r="A1766" s="255"/>
      <c r="B1766" s="256"/>
      <c r="C1766" s="256"/>
      <c r="D1766" s="257"/>
      <c r="E1766" s="256"/>
      <c r="F1766" s="256"/>
      <c r="G1766" s="257"/>
      <c r="H1766" s="256"/>
      <c r="I1766" s="257"/>
      <c r="J1766" s="257"/>
    </row>
    <row r="1767" spans="1:10" x14ac:dyDescent="0.25">
      <c r="A1767" s="255"/>
      <c r="B1767" s="256"/>
      <c r="C1767" s="256"/>
      <c r="D1767" s="257"/>
      <c r="E1767" s="256"/>
      <c r="F1767" s="256"/>
      <c r="G1767" s="257"/>
      <c r="H1767" s="256"/>
      <c r="I1767" s="257"/>
      <c r="J1767" s="257"/>
    </row>
    <row r="1768" spans="1:10" x14ac:dyDescent="0.25">
      <c r="A1768" s="255"/>
      <c r="B1768" s="256"/>
      <c r="C1768" s="256"/>
      <c r="D1768" s="257"/>
      <c r="E1768" s="256"/>
      <c r="F1768" s="256"/>
      <c r="G1768" s="257"/>
      <c r="H1768" s="256"/>
      <c r="I1768" s="257"/>
      <c r="J1768" s="257"/>
    </row>
    <row r="1769" spans="1:10" x14ac:dyDescent="0.25">
      <c r="A1769" s="255"/>
      <c r="B1769" s="256"/>
      <c r="C1769" s="256"/>
      <c r="D1769" s="257"/>
      <c r="E1769" s="256"/>
      <c r="F1769" s="256"/>
      <c r="G1769" s="257"/>
      <c r="H1769" s="256"/>
      <c r="I1769" s="257"/>
      <c r="J1769" s="257"/>
    </row>
    <row r="1770" spans="1:10" x14ac:dyDescent="0.25">
      <c r="A1770" s="255"/>
      <c r="B1770" s="256"/>
      <c r="C1770" s="256"/>
      <c r="D1770" s="257"/>
      <c r="E1770" s="256"/>
      <c r="F1770" s="256"/>
      <c r="G1770" s="257"/>
      <c r="H1770" s="256"/>
      <c r="I1770" s="257"/>
      <c r="J1770" s="257"/>
    </row>
    <row r="1771" spans="1:10" x14ac:dyDescent="0.25">
      <c r="A1771" s="255"/>
      <c r="B1771" s="256"/>
      <c r="C1771" s="256"/>
      <c r="D1771" s="257"/>
      <c r="E1771" s="256"/>
      <c r="F1771" s="256"/>
      <c r="G1771" s="257"/>
      <c r="H1771" s="256"/>
      <c r="I1771" s="257"/>
      <c r="J1771" s="257"/>
    </row>
    <row r="1772" spans="1:10" x14ac:dyDescent="0.25">
      <c r="A1772" s="255"/>
      <c r="B1772" s="256"/>
      <c r="C1772" s="256"/>
      <c r="D1772" s="257"/>
      <c r="E1772" s="256"/>
      <c r="F1772" s="256"/>
      <c r="G1772" s="257"/>
      <c r="H1772" s="256"/>
      <c r="I1772" s="257"/>
      <c r="J1772" s="257"/>
    </row>
    <row r="1773" spans="1:10" x14ac:dyDescent="0.25">
      <c r="A1773" s="255"/>
      <c r="B1773" s="256"/>
      <c r="C1773" s="256"/>
      <c r="D1773" s="257"/>
      <c r="E1773" s="256"/>
      <c r="F1773" s="256"/>
      <c r="G1773" s="257"/>
      <c r="H1773" s="256"/>
      <c r="I1773" s="257"/>
      <c r="J1773" s="257"/>
    </row>
    <row r="1774" spans="1:10" x14ac:dyDescent="0.25">
      <c r="A1774" s="255"/>
      <c r="B1774" s="256"/>
      <c r="C1774" s="256"/>
      <c r="D1774" s="257"/>
      <c r="E1774" s="256"/>
      <c r="F1774" s="256"/>
      <c r="G1774" s="257"/>
      <c r="H1774" s="256"/>
      <c r="I1774" s="257"/>
      <c r="J1774" s="257"/>
    </row>
    <row r="1775" spans="1:10" x14ac:dyDescent="0.25">
      <c r="A1775" s="255"/>
      <c r="B1775" s="256"/>
      <c r="C1775" s="256"/>
      <c r="D1775" s="257"/>
      <c r="E1775" s="256"/>
      <c r="F1775" s="256"/>
      <c r="G1775" s="257"/>
      <c r="H1775" s="256"/>
      <c r="I1775" s="257"/>
      <c r="J1775" s="257"/>
    </row>
    <row r="1776" spans="1:10" x14ac:dyDescent="0.25">
      <c r="A1776" s="255"/>
      <c r="B1776" s="256"/>
      <c r="C1776" s="256"/>
      <c r="D1776" s="257"/>
      <c r="E1776" s="256"/>
      <c r="F1776" s="256"/>
      <c r="G1776" s="257"/>
      <c r="H1776" s="256"/>
      <c r="I1776" s="257"/>
      <c r="J1776" s="257"/>
    </row>
    <row r="1777" spans="1:10" x14ac:dyDescent="0.25">
      <c r="A1777" s="255"/>
      <c r="B1777" s="256"/>
      <c r="C1777" s="256"/>
      <c r="D1777" s="257"/>
      <c r="E1777" s="256"/>
      <c r="F1777" s="256"/>
      <c r="G1777" s="257"/>
      <c r="H1777" s="256"/>
      <c r="I1777" s="257"/>
      <c r="J1777" s="257"/>
    </row>
    <row r="1778" spans="1:10" x14ac:dyDescent="0.25">
      <c r="A1778" s="255"/>
      <c r="B1778" s="256"/>
      <c r="C1778" s="256"/>
      <c r="D1778" s="257"/>
      <c r="E1778" s="256"/>
      <c r="F1778" s="256"/>
      <c r="G1778" s="257"/>
      <c r="H1778" s="256"/>
      <c r="I1778" s="257"/>
      <c r="J1778" s="257"/>
    </row>
    <row r="1779" spans="1:10" x14ac:dyDescent="0.25">
      <c r="A1779" s="255"/>
      <c r="B1779" s="256"/>
      <c r="C1779" s="256"/>
      <c r="D1779" s="257"/>
      <c r="E1779" s="256"/>
      <c r="F1779" s="256"/>
      <c r="G1779" s="257"/>
      <c r="H1779" s="256"/>
      <c r="I1779" s="257"/>
      <c r="J1779" s="257"/>
    </row>
    <row r="1780" spans="1:10" x14ac:dyDescent="0.25">
      <c r="A1780" s="255"/>
      <c r="B1780" s="256"/>
      <c r="C1780" s="256"/>
      <c r="D1780" s="257"/>
      <c r="E1780" s="256"/>
      <c r="F1780" s="256"/>
      <c r="G1780" s="257"/>
      <c r="H1780" s="256"/>
      <c r="I1780" s="257"/>
      <c r="J1780" s="257"/>
    </row>
    <row r="1781" spans="1:10" x14ac:dyDescent="0.25">
      <c r="A1781" s="255"/>
      <c r="B1781" s="256"/>
      <c r="C1781" s="256"/>
      <c r="D1781" s="257"/>
      <c r="E1781" s="256"/>
      <c r="F1781" s="256"/>
      <c r="G1781" s="257"/>
      <c r="H1781" s="256"/>
      <c r="I1781" s="257"/>
      <c r="J1781" s="257"/>
    </row>
    <row r="1782" spans="1:10" x14ac:dyDescent="0.25">
      <c r="A1782" s="255"/>
      <c r="B1782" s="256"/>
      <c r="C1782" s="256"/>
      <c r="D1782" s="257"/>
      <c r="E1782" s="256"/>
      <c r="F1782" s="256"/>
      <c r="G1782" s="257"/>
      <c r="H1782" s="256"/>
      <c r="I1782" s="257"/>
      <c r="J1782" s="257"/>
    </row>
    <row r="1783" spans="1:10" x14ac:dyDescent="0.25">
      <c r="A1783" s="255"/>
      <c r="B1783" s="256"/>
      <c r="C1783" s="256"/>
      <c r="D1783" s="257"/>
      <c r="E1783" s="256"/>
      <c r="F1783" s="256"/>
      <c r="G1783" s="257"/>
      <c r="H1783" s="256"/>
      <c r="I1783" s="257"/>
      <c r="J1783" s="257"/>
    </row>
    <row r="1784" spans="1:10" x14ac:dyDescent="0.25">
      <c r="A1784" s="255"/>
      <c r="B1784" s="256"/>
      <c r="C1784" s="256"/>
      <c r="D1784" s="257"/>
      <c r="E1784" s="256"/>
      <c r="F1784" s="256"/>
      <c r="G1784" s="257"/>
      <c r="H1784" s="256"/>
      <c r="I1784" s="257"/>
      <c r="J1784" s="257"/>
    </row>
    <row r="1785" spans="1:10" x14ac:dyDescent="0.25">
      <c r="A1785" s="255"/>
      <c r="B1785" s="256"/>
      <c r="C1785" s="256"/>
      <c r="D1785" s="257"/>
      <c r="E1785" s="256"/>
      <c r="F1785" s="256"/>
      <c r="G1785" s="257"/>
      <c r="H1785" s="256"/>
      <c r="I1785" s="257"/>
      <c r="J1785" s="257"/>
    </row>
    <row r="1786" spans="1:10" x14ac:dyDescent="0.25">
      <c r="A1786" s="255"/>
      <c r="B1786" s="256"/>
      <c r="C1786" s="256"/>
      <c r="D1786" s="257"/>
      <c r="E1786" s="256"/>
      <c r="F1786" s="256"/>
      <c r="G1786" s="257"/>
      <c r="H1786" s="256"/>
      <c r="I1786" s="257"/>
      <c r="J1786" s="257"/>
    </row>
    <row r="1787" spans="1:10" x14ac:dyDescent="0.25">
      <c r="A1787" s="255"/>
      <c r="B1787" s="256"/>
      <c r="C1787" s="256"/>
      <c r="D1787" s="257"/>
      <c r="E1787" s="256"/>
      <c r="F1787" s="256"/>
      <c r="G1787" s="257"/>
      <c r="H1787" s="256"/>
      <c r="I1787" s="257"/>
      <c r="J1787" s="257"/>
    </row>
    <row r="1788" spans="1:10" x14ac:dyDescent="0.25">
      <c r="A1788" s="255"/>
      <c r="B1788" s="256"/>
      <c r="C1788" s="256"/>
      <c r="D1788" s="257"/>
      <c r="E1788" s="256"/>
      <c r="F1788" s="256"/>
      <c r="G1788" s="257"/>
      <c r="H1788" s="256"/>
      <c r="I1788" s="257"/>
      <c r="J1788" s="257"/>
    </row>
    <row r="1789" spans="1:10" x14ac:dyDescent="0.25">
      <c r="A1789" s="255"/>
      <c r="B1789" s="256"/>
      <c r="C1789" s="256"/>
      <c r="D1789" s="257"/>
      <c r="E1789" s="256"/>
      <c r="F1789" s="256"/>
      <c r="G1789" s="257"/>
      <c r="H1789" s="256"/>
      <c r="I1789" s="257"/>
      <c r="J1789" s="257"/>
    </row>
    <row r="1790" spans="1:10" x14ac:dyDescent="0.25">
      <c r="A1790" s="255"/>
      <c r="B1790" s="256"/>
      <c r="C1790" s="256"/>
      <c r="D1790" s="257"/>
      <c r="E1790" s="256"/>
      <c r="F1790" s="256"/>
      <c r="G1790" s="257"/>
      <c r="H1790" s="256"/>
      <c r="I1790" s="257"/>
      <c r="J1790" s="257"/>
    </row>
    <row r="1791" spans="1:10" x14ac:dyDescent="0.25">
      <c r="A1791" s="255"/>
      <c r="B1791" s="256"/>
      <c r="C1791" s="256"/>
      <c r="D1791" s="257"/>
      <c r="E1791" s="256"/>
      <c r="F1791" s="256"/>
      <c r="G1791" s="257"/>
      <c r="H1791" s="256"/>
      <c r="I1791" s="257"/>
      <c r="J1791" s="257"/>
    </row>
    <row r="1792" spans="1:10" x14ac:dyDescent="0.25">
      <c r="A1792" s="255"/>
      <c r="B1792" s="256"/>
      <c r="C1792" s="256"/>
      <c r="D1792" s="257"/>
      <c r="E1792" s="256"/>
      <c r="F1792" s="256"/>
      <c r="G1792" s="257"/>
      <c r="H1792" s="256"/>
      <c r="I1792" s="257"/>
      <c r="J1792" s="257"/>
    </row>
    <row r="1793" spans="1:10" x14ac:dyDescent="0.25">
      <c r="A1793" s="255"/>
      <c r="B1793" s="256"/>
      <c r="C1793" s="256"/>
      <c r="D1793" s="257"/>
      <c r="E1793" s="256"/>
      <c r="F1793" s="256"/>
      <c r="G1793" s="257"/>
      <c r="H1793" s="256"/>
      <c r="I1793" s="257"/>
      <c r="J1793" s="257"/>
    </row>
    <row r="1794" spans="1:10" x14ac:dyDescent="0.25">
      <c r="A1794" s="255"/>
      <c r="B1794" s="256"/>
      <c r="C1794" s="256"/>
      <c r="D1794" s="257"/>
      <c r="E1794" s="256"/>
      <c r="F1794" s="256"/>
      <c r="G1794" s="257"/>
      <c r="H1794" s="256"/>
      <c r="I1794" s="257"/>
      <c r="J1794" s="257"/>
    </row>
    <row r="1795" spans="1:10" x14ac:dyDescent="0.25">
      <c r="A1795" s="255"/>
      <c r="B1795" s="256"/>
      <c r="C1795" s="256"/>
      <c r="D1795" s="257"/>
      <c r="E1795" s="256"/>
      <c r="F1795" s="256"/>
      <c r="G1795" s="257"/>
      <c r="H1795" s="256"/>
      <c r="I1795" s="257"/>
      <c r="J1795" s="257"/>
    </row>
    <row r="1796" spans="1:10" x14ac:dyDescent="0.25">
      <c r="A1796" s="255"/>
      <c r="B1796" s="256"/>
      <c r="C1796" s="256"/>
      <c r="D1796" s="257"/>
      <c r="E1796" s="256"/>
      <c r="F1796" s="256"/>
      <c r="G1796" s="257"/>
      <c r="H1796" s="256"/>
      <c r="I1796" s="257"/>
      <c r="J1796" s="257"/>
    </row>
    <row r="1797" spans="1:10" x14ac:dyDescent="0.25">
      <c r="A1797" s="255"/>
      <c r="B1797" s="256"/>
      <c r="C1797" s="256"/>
      <c r="D1797" s="257"/>
      <c r="E1797" s="256"/>
      <c r="F1797" s="256"/>
      <c r="G1797" s="257"/>
      <c r="H1797" s="256"/>
      <c r="I1797" s="257"/>
      <c r="J1797" s="257"/>
    </row>
    <row r="1798" spans="1:10" x14ac:dyDescent="0.25">
      <c r="A1798" s="255"/>
      <c r="B1798" s="256"/>
      <c r="C1798" s="256"/>
      <c r="D1798" s="257"/>
      <c r="E1798" s="256"/>
      <c r="F1798" s="256"/>
      <c r="G1798" s="257"/>
      <c r="H1798" s="256"/>
      <c r="I1798" s="257"/>
      <c r="J1798" s="257"/>
    </row>
    <row r="1799" spans="1:10" x14ac:dyDescent="0.25">
      <c r="A1799" s="255"/>
      <c r="B1799" s="256"/>
      <c r="C1799" s="256"/>
      <c r="D1799" s="257"/>
      <c r="E1799" s="256"/>
      <c r="F1799" s="256"/>
      <c r="G1799" s="257"/>
      <c r="H1799" s="256"/>
      <c r="I1799" s="257"/>
      <c r="J1799" s="257"/>
    </row>
    <row r="1800" spans="1:10" x14ac:dyDescent="0.25">
      <c r="A1800" s="255"/>
      <c r="B1800" s="256"/>
      <c r="C1800" s="256"/>
      <c r="D1800" s="257"/>
      <c r="E1800" s="256"/>
      <c r="F1800" s="256"/>
      <c r="G1800" s="257"/>
      <c r="H1800" s="256"/>
      <c r="I1800" s="257"/>
      <c r="J1800" s="257"/>
    </row>
    <row r="1801" spans="1:10" x14ac:dyDescent="0.25">
      <c r="A1801" s="255"/>
      <c r="B1801" s="256"/>
      <c r="C1801" s="256"/>
      <c r="D1801" s="257"/>
      <c r="E1801" s="256"/>
      <c r="F1801" s="256"/>
      <c r="G1801" s="257"/>
      <c r="H1801" s="256"/>
      <c r="I1801" s="257"/>
      <c r="J1801" s="257"/>
    </row>
    <row r="1802" spans="1:10" x14ac:dyDescent="0.25">
      <c r="A1802" s="255"/>
      <c r="B1802" s="256"/>
      <c r="C1802" s="256"/>
      <c r="D1802" s="257"/>
      <c r="E1802" s="256"/>
      <c r="F1802" s="256"/>
      <c r="G1802" s="257"/>
      <c r="H1802" s="256"/>
      <c r="I1802" s="257"/>
      <c r="J1802" s="257"/>
    </row>
    <row r="1803" spans="1:10" x14ac:dyDescent="0.25">
      <c r="A1803" s="255"/>
      <c r="B1803" s="256"/>
      <c r="C1803" s="256"/>
      <c r="D1803" s="257"/>
      <c r="E1803" s="256"/>
      <c r="F1803" s="256"/>
      <c r="G1803" s="257"/>
      <c r="H1803" s="256"/>
      <c r="I1803" s="257"/>
      <c r="J1803" s="257"/>
    </row>
    <row r="1804" spans="1:10" x14ac:dyDescent="0.25">
      <c r="A1804" s="255"/>
      <c r="B1804" s="256"/>
      <c r="C1804" s="256"/>
      <c r="D1804" s="257"/>
      <c r="E1804" s="256"/>
      <c r="F1804" s="256"/>
      <c r="G1804" s="257"/>
      <c r="H1804" s="256"/>
      <c r="I1804" s="257"/>
      <c r="J1804" s="257"/>
    </row>
    <row r="1805" spans="1:10" x14ac:dyDescent="0.25">
      <c r="A1805" s="255"/>
      <c r="B1805" s="256"/>
      <c r="C1805" s="256"/>
      <c r="D1805" s="257"/>
      <c r="E1805" s="256"/>
      <c r="F1805" s="256"/>
      <c r="G1805" s="257"/>
      <c r="H1805" s="256"/>
      <c r="I1805" s="257"/>
      <c r="J1805" s="257"/>
    </row>
    <row r="1806" spans="1:10" x14ac:dyDescent="0.25">
      <c r="A1806" s="255"/>
      <c r="B1806" s="256"/>
      <c r="C1806" s="256"/>
      <c r="D1806" s="257"/>
      <c r="E1806" s="256"/>
      <c r="F1806" s="256"/>
      <c r="G1806" s="257"/>
      <c r="H1806" s="256"/>
      <c r="I1806" s="257"/>
      <c r="J1806" s="257"/>
    </row>
    <row r="1807" spans="1:10" x14ac:dyDescent="0.25">
      <c r="A1807" s="255"/>
      <c r="B1807" s="256"/>
      <c r="C1807" s="256"/>
      <c r="D1807" s="257"/>
      <c r="E1807" s="256"/>
      <c r="F1807" s="256"/>
      <c r="G1807" s="257"/>
      <c r="H1807" s="256"/>
      <c r="I1807" s="257"/>
      <c r="J1807" s="257"/>
    </row>
    <row r="1808" spans="1:10" x14ac:dyDescent="0.25">
      <c r="A1808" s="255"/>
      <c r="B1808" s="256"/>
      <c r="C1808" s="256"/>
      <c r="D1808" s="257"/>
      <c r="E1808" s="256"/>
      <c r="F1808" s="256"/>
      <c r="G1808" s="257"/>
      <c r="H1808" s="256"/>
      <c r="I1808" s="257"/>
      <c r="J1808" s="257"/>
    </row>
    <row r="1809" spans="1:10" x14ac:dyDescent="0.25">
      <c r="A1809" s="255"/>
      <c r="B1809" s="256"/>
      <c r="C1809" s="256"/>
      <c r="D1809" s="257"/>
      <c r="E1809" s="256"/>
      <c r="F1809" s="256"/>
      <c r="G1809" s="257"/>
      <c r="H1809" s="256"/>
      <c r="I1809" s="257"/>
      <c r="J1809" s="257"/>
    </row>
    <row r="1810" spans="1:10" x14ac:dyDescent="0.25">
      <c r="A1810" s="255"/>
      <c r="B1810" s="256"/>
      <c r="C1810" s="256"/>
      <c r="D1810" s="257"/>
      <c r="E1810" s="256"/>
      <c r="F1810" s="256"/>
      <c r="G1810" s="257"/>
      <c r="H1810" s="256"/>
      <c r="I1810" s="257"/>
      <c r="J1810" s="257"/>
    </row>
    <row r="1811" spans="1:10" x14ac:dyDescent="0.25">
      <c r="A1811" s="255"/>
      <c r="B1811" s="256"/>
      <c r="C1811" s="256"/>
      <c r="D1811" s="257"/>
      <c r="E1811" s="256"/>
      <c r="F1811" s="256"/>
      <c r="G1811" s="257"/>
      <c r="H1811" s="256"/>
      <c r="I1811" s="257"/>
      <c r="J1811" s="257"/>
    </row>
    <row r="1812" spans="1:10" x14ac:dyDescent="0.25">
      <c r="A1812" s="255"/>
      <c r="B1812" s="256"/>
      <c r="C1812" s="256"/>
      <c r="D1812" s="257"/>
      <c r="E1812" s="256"/>
      <c r="F1812" s="256"/>
      <c r="G1812" s="257"/>
      <c r="H1812" s="256"/>
      <c r="I1812" s="257"/>
      <c r="J1812" s="257"/>
    </row>
    <row r="1813" spans="1:10" x14ac:dyDescent="0.25">
      <c r="A1813" s="255"/>
      <c r="B1813" s="256"/>
      <c r="C1813" s="256"/>
      <c r="D1813" s="257"/>
      <c r="E1813" s="256"/>
      <c r="F1813" s="256"/>
      <c r="G1813" s="257"/>
      <c r="H1813" s="256"/>
      <c r="I1813" s="257"/>
      <c r="J1813" s="257"/>
    </row>
    <row r="1814" spans="1:10" x14ac:dyDescent="0.25">
      <c r="A1814" s="255"/>
      <c r="B1814" s="256"/>
      <c r="C1814" s="256"/>
      <c r="D1814" s="257"/>
      <c r="E1814" s="256"/>
      <c r="F1814" s="256"/>
      <c r="G1814" s="257"/>
      <c r="H1814" s="256"/>
      <c r="I1814" s="257"/>
      <c r="J1814" s="257"/>
    </row>
    <row r="1815" spans="1:10" x14ac:dyDescent="0.25">
      <c r="A1815" s="255"/>
      <c r="B1815" s="256"/>
      <c r="C1815" s="256"/>
      <c r="D1815" s="257"/>
      <c r="E1815" s="256"/>
      <c r="F1815" s="256"/>
      <c r="G1815" s="257"/>
      <c r="H1815" s="256"/>
      <c r="I1815" s="257"/>
      <c r="J1815" s="257"/>
    </row>
    <row r="1816" spans="1:10" x14ac:dyDescent="0.25">
      <c r="A1816" s="255"/>
      <c r="B1816" s="256"/>
      <c r="C1816" s="256"/>
      <c r="D1816" s="257"/>
      <c r="E1816" s="256"/>
      <c r="F1816" s="256"/>
      <c r="G1816" s="257"/>
      <c r="H1816" s="256"/>
      <c r="I1816" s="257"/>
      <c r="J1816" s="257"/>
    </row>
    <row r="1817" spans="1:10" x14ac:dyDescent="0.25">
      <c r="A1817" s="255"/>
      <c r="B1817" s="256"/>
      <c r="C1817" s="256"/>
      <c r="D1817" s="257"/>
      <c r="E1817" s="256"/>
      <c r="F1817" s="256"/>
      <c r="G1817" s="257"/>
      <c r="H1817" s="256"/>
      <c r="I1817" s="257"/>
      <c r="J1817" s="257"/>
    </row>
    <row r="1818" spans="1:10" x14ac:dyDescent="0.25">
      <c r="A1818" s="255"/>
      <c r="B1818" s="256"/>
      <c r="C1818" s="256"/>
      <c r="D1818" s="257"/>
      <c r="E1818" s="256"/>
      <c r="F1818" s="256"/>
      <c r="G1818" s="257"/>
      <c r="H1818" s="256"/>
      <c r="I1818" s="257"/>
      <c r="J1818" s="257"/>
    </row>
    <row r="1819" spans="1:10" x14ac:dyDescent="0.25">
      <c r="A1819" s="255"/>
      <c r="B1819" s="256"/>
      <c r="C1819" s="256"/>
      <c r="D1819" s="257"/>
      <c r="E1819" s="256"/>
      <c r="F1819" s="256"/>
      <c r="G1819" s="257"/>
      <c r="H1819" s="256"/>
      <c r="I1819" s="257"/>
      <c r="J1819" s="257"/>
    </row>
    <row r="1820" spans="1:10" x14ac:dyDescent="0.25">
      <c r="A1820" s="255"/>
      <c r="B1820" s="256"/>
      <c r="C1820" s="256"/>
      <c r="D1820" s="257"/>
      <c r="E1820" s="256"/>
      <c r="F1820" s="256"/>
      <c r="G1820" s="257"/>
      <c r="H1820" s="256"/>
      <c r="I1820" s="257"/>
      <c r="J1820" s="257"/>
    </row>
    <row r="1821" spans="1:10" x14ac:dyDescent="0.25">
      <c r="A1821" s="255"/>
      <c r="B1821" s="256"/>
      <c r="C1821" s="256"/>
      <c r="D1821" s="257"/>
      <c r="E1821" s="256"/>
      <c r="F1821" s="256"/>
      <c r="G1821" s="257"/>
      <c r="H1821" s="256"/>
      <c r="I1821" s="257"/>
      <c r="J1821" s="257"/>
    </row>
    <row r="1822" spans="1:10" x14ac:dyDescent="0.25">
      <c r="A1822" s="255"/>
      <c r="B1822" s="256"/>
      <c r="C1822" s="256"/>
      <c r="D1822" s="257"/>
      <c r="E1822" s="256"/>
      <c r="F1822" s="256"/>
      <c r="G1822" s="257"/>
      <c r="H1822" s="256"/>
      <c r="I1822" s="257"/>
      <c r="J1822" s="257"/>
    </row>
    <row r="1823" spans="1:10" x14ac:dyDescent="0.25">
      <c r="A1823" s="255"/>
      <c r="B1823" s="256"/>
      <c r="C1823" s="256"/>
      <c r="D1823" s="257"/>
      <c r="E1823" s="256"/>
      <c r="F1823" s="256"/>
      <c r="G1823" s="257"/>
      <c r="H1823" s="256"/>
      <c r="I1823" s="257"/>
      <c r="J1823" s="257"/>
    </row>
    <row r="1824" spans="1:10" x14ac:dyDescent="0.25">
      <c r="A1824" s="255"/>
      <c r="B1824" s="256"/>
      <c r="C1824" s="256"/>
      <c r="D1824" s="257"/>
      <c r="E1824" s="256"/>
      <c r="F1824" s="256"/>
      <c r="G1824" s="257"/>
      <c r="H1824" s="256"/>
      <c r="I1824" s="257"/>
      <c r="J1824" s="257"/>
    </row>
    <row r="1825" spans="1:10" x14ac:dyDescent="0.25">
      <c r="A1825" s="255"/>
      <c r="B1825" s="256"/>
      <c r="C1825" s="256"/>
      <c r="D1825" s="257"/>
      <c r="E1825" s="256"/>
      <c r="F1825" s="256"/>
      <c r="G1825" s="257"/>
      <c r="H1825" s="256"/>
      <c r="I1825" s="257"/>
      <c r="J1825" s="257"/>
    </row>
    <row r="1826" spans="1:10" x14ac:dyDescent="0.25">
      <c r="A1826" s="255"/>
      <c r="B1826" s="256"/>
      <c r="C1826" s="256"/>
      <c r="D1826" s="257"/>
      <c r="E1826" s="256"/>
      <c r="F1826" s="256"/>
      <c r="G1826" s="257"/>
      <c r="H1826" s="256"/>
      <c r="I1826" s="257"/>
      <c r="J1826" s="257"/>
    </row>
    <row r="1827" spans="1:10" x14ac:dyDescent="0.25">
      <c r="A1827" s="255"/>
      <c r="B1827" s="256"/>
      <c r="C1827" s="256"/>
      <c r="D1827" s="257"/>
      <c r="E1827" s="256"/>
      <c r="F1827" s="256"/>
      <c r="G1827" s="257"/>
      <c r="H1827" s="256"/>
      <c r="I1827" s="257"/>
      <c r="J1827" s="257"/>
    </row>
    <row r="1828" spans="1:10" x14ac:dyDescent="0.25">
      <c r="A1828" s="255"/>
      <c r="B1828" s="256"/>
      <c r="C1828" s="256"/>
      <c r="D1828" s="257"/>
      <c r="E1828" s="256"/>
      <c r="F1828" s="256"/>
      <c r="G1828" s="257"/>
      <c r="H1828" s="256"/>
      <c r="I1828" s="257"/>
      <c r="J1828" s="257"/>
    </row>
    <row r="1829" spans="1:10" x14ac:dyDescent="0.25">
      <c r="A1829" s="255"/>
      <c r="B1829" s="256"/>
      <c r="C1829" s="256"/>
      <c r="D1829" s="257"/>
      <c r="E1829" s="256"/>
      <c r="F1829" s="256"/>
      <c r="G1829" s="257"/>
      <c r="H1829" s="256"/>
      <c r="I1829" s="257"/>
      <c r="J1829" s="257"/>
    </row>
    <row r="1830" spans="1:10" x14ac:dyDescent="0.25">
      <c r="A1830" s="255"/>
      <c r="B1830" s="256"/>
      <c r="C1830" s="256"/>
      <c r="D1830" s="257"/>
      <c r="E1830" s="256"/>
      <c r="F1830" s="256"/>
      <c r="G1830" s="257"/>
      <c r="H1830" s="256"/>
      <c r="I1830" s="257"/>
      <c r="J1830" s="257"/>
    </row>
    <row r="1831" spans="1:10" x14ac:dyDescent="0.25">
      <c r="A1831" s="255"/>
      <c r="B1831" s="256"/>
      <c r="C1831" s="256"/>
      <c r="D1831" s="257"/>
      <c r="E1831" s="256"/>
      <c r="F1831" s="256"/>
      <c r="G1831" s="257"/>
      <c r="H1831" s="256"/>
      <c r="I1831" s="257"/>
      <c r="J1831" s="257"/>
    </row>
    <row r="1832" spans="1:10" x14ac:dyDescent="0.25">
      <c r="A1832" s="255"/>
      <c r="B1832" s="256"/>
      <c r="C1832" s="256"/>
      <c r="D1832" s="257"/>
      <c r="E1832" s="256"/>
      <c r="F1832" s="256"/>
      <c r="G1832" s="257"/>
      <c r="H1832" s="256"/>
      <c r="I1832" s="257"/>
      <c r="J1832" s="257"/>
    </row>
    <row r="1833" spans="1:10" x14ac:dyDescent="0.25">
      <c r="A1833" s="255"/>
      <c r="B1833" s="256"/>
      <c r="C1833" s="256"/>
      <c r="D1833" s="257"/>
      <c r="E1833" s="256"/>
      <c r="F1833" s="256"/>
      <c r="G1833" s="257"/>
      <c r="H1833" s="256"/>
      <c r="I1833" s="257"/>
      <c r="J1833" s="257"/>
    </row>
    <row r="1834" spans="1:10" x14ac:dyDescent="0.25">
      <c r="A1834" s="255"/>
      <c r="B1834" s="256"/>
      <c r="C1834" s="256"/>
      <c r="D1834" s="257"/>
      <c r="E1834" s="256"/>
      <c r="F1834" s="256"/>
      <c r="G1834" s="257"/>
      <c r="H1834" s="256"/>
      <c r="I1834" s="257"/>
      <c r="J1834" s="257"/>
    </row>
    <row r="1835" spans="1:10" x14ac:dyDescent="0.25">
      <c r="A1835" s="255"/>
      <c r="B1835" s="256"/>
      <c r="C1835" s="256"/>
      <c r="D1835" s="257"/>
      <c r="E1835" s="256"/>
      <c r="F1835" s="256"/>
      <c r="G1835" s="257"/>
      <c r="H1835" s="256"/>
      <c r="I1835" s="257"/>
      <c r="J1835" s="257"/>
    </row>
    <row r="1836" spans="1:10" x14ac:dyDescent="0.25">
      <c r="A1836" s="255"/>
      <c r="B1836" s="256"/>
      <c r="C1836" s="256"/>
      <c r="D1836" s="257"/>
      <c r="E1836" s="256"/>
      <c r="F1836" s="256"/>
      <c r="G1836" s="257"/>
      <c r="H1836" s="256"/>
      <c r="I1836" s="257"/>
      <c r="J1836" s="257"/>
    </row>
    <row r="1837" spans="1:10" x14ac:dyDescent="0.25">
      <c r="A1837" s="255"/>
      <c r="B1837" s="256"/>
      <c r="C1837" s="256"/>
      <c r="D1837" s="257"/>
      <c r="E1837" s="256"/>
      <c r="F1837" s="256"/>
      <c r="G1837" s="257"/>
      <c r="H1837" s="256"/>
      <c r="I1837" s="257"/>
      <c r="J1837" s="257"/>
    </row>
    <row r="1838" spans="1:10" x14ac:dyDescent="0.25">
      <c r="A1838" s="255"/>
      <c r="B1838" s="256"/>
      <c r="C1838" s="256"/>
      <c r="D1838" s="257"/>
      <c r="E1838" s="256"/>
      <c r="F1838" s="256"/>
      <c r="G1838" s="257"/>
      <c r="H1838" s="256"/>
      <c r="I1838" s="257"/>
      <c r="J1838" s="257"/>
    </row>
    <row r="1839" spans="1:10" x14ac:dyDescent="0.25">
      <c r="A1839" s="255"/>
      <c r="B1839" s="256"/>
      <c r="C1839" s="256"/>
      <c r="D1839" s="257"/>
      <c r="E1839" s="256"/>
      <c r="F1839" s="256"/>
      <c r="G1839" s="257"/>
      <c r="H1839" s="256"/>
      <c r="I1839" s="257"/>
      <c r="J1839" s="257"/>
    </row>
    <row r="1840" spans="1:10" x14ac:dyDescent="0.25">
      <c r="A1840" s="255"/>
      <c r="B1840" s="256"/>
      <c r="C1840" s="256"/>
      <c r="D1840" s="257"/>
      <c r="E1840" s="256"/>
      <c r="F1840" s="256"/>
      <c r="G1840" s="257"/>
      <c r="H1840" s="256"/>
      <c r="I1840" s="257"/>
      <c r="J1840" s="257"/>
    </row>
    <row r="1841" spans="1:10" x14ac:dyDescent="0.25">
      <c r="A1841" s="255"/>
      <c r="B1841" s="256"/>
      <c r="C1841" s="256"/>
      <c r="D1841" s="257"/>
      <c r="E1841" s="256"/>
      <c r="F1841" s="256"/>
      <c r="G1841" s="257"/>
      <c r="H1841" s="256"/>
      <c r="I1841" s="257"/>
      <c r="J1841" s="257"/>
    </row>
    <row r="1842" spans="1:10" x14ac:dyDescent="0.25">
      <c r="A1842" s="255"/>
      <c r="B1842" s="256"/>
      <c r="C1842" s="256"/>
      <c r="D1842" s="257"/>
      <c r="E1842" s="256"/>
      <c r="F1842" s="256"/>
      <c r="G1842" s="257"/>
      <c r="H1842" s="256"/>
      <c r="I1842" s="257"/>
      <c r="J1842" s="257"/>
    </row>
    <row r="1843" spans="1:10" x14ac:dyDescent="0.25">
      <c r="A1843" s="255"/>
      <c r="B1843" s="256"/>
      <c r="C1843" s="256"/>
      <c r="D1843" s="257"/>
      <c r="E1843" s="256"/>
      <c r="F1843" s="256"/>
      <c r="G1843" s="257"/>
      <c r="H1843" s="256"/>
      <c r="I1843" s="257"/>
      <c r="J1843" s="257"/>
    </row>
    <row r="1844" spans="1:10" x14ac:dyDescent="0.25">
      <c r="A1844" s="255"/>
      <c r="B1844" s="256"/>
      <c r="C1844" s="256"/>
      <c r="D1844" s="257"/>
      <c r="E1844" s="256"/>
      <c r="F1844" s="256"/>
      <c r="G1844" s="257"/>
      <c r="H1844" s="256"/>
      <c r="I1844" s="257"/>
      <c r="J1844" s="257"/>
    </row>
    <row r="1845" spans="1:10" x14ac:dyDescent="0.25">
      <c r="A1845" s="255"/>
      <c r="B1845" s="256"/>
      <c r="C1845" s="256"/>
      <c r="D1845" s="257"/>
      <c r="E1845" s="256"/>
      <c r="F1845" s="256"/>
      <c r="G1845" s="257"/>
      <c r="H1845" s="256"/>
      <c r="I1845" s="257"/>
      <c r="J1845" s="257"/>
    </row>
    <row r="1846" spans="1:10" x14ac:dyDescent="0.25">
      <c r="A1846" s="255"/>
      <c r="B1846" s="256"/>
      <c r="C1846" s="256"/>
      <c r="D1846" s="257"/>
      <c r="E1846" s="256"/>
      <c r="F1846" s="256"/>
      <c r="G1846" s="257"/>
      <c r="H1846" s="256"/>
      <c r="I1846" s="257"/>
      <c r="J1846" s="257"/>
    </row>
    <row r="1847" spans="1:10" x14ac:dyDescent="0.25">
      <c r="A1847" s="255"/>
      <c r="B1847" s="256"/>
      <c r="C1847" s="256"/>
      <c r="D1847" s="257"/>
      <c r="E1847" s="256"/>
      <c r="F1847" s="256"/>
      <c r="G1847" s="257"/>
      <c r="H1847" s="256"/>
      <c r="I1847" s="257"/>
      <c r="J1847" s="257"/>
    </row>
    <row r="1848" spans="1:10" x14ac:dyDescent="0.25">
      <c r="A1848" s="255"/>
      <c r="B1848" s="256"/>
      <c r="C1848" s="256"/>
      <c r="D1848" s="257"/>
      <c r="E1848" s="256"/>
      <c r="F1848" s="256"/>
      <c r="G1848" s="257"/>
      <c r="H1848" s="256"/>
      <c r="I1848" s="257"/>
      <c r="J1848" s="257"/>
    </row>
    <row r="1849" spans="1:10" x14ac:dyDescent="0.25">
      <c r="A1849" s="255"/>
      <c r="B1849" s="256"/>
      <c r="C1849" s="256"/>
      <c r="D1849" s="257"/>
      <c r="E1849" s="256"/>
      <c r="F1849" s="256"/>
      <c r="G1849" s="257"/>
      <c r="H1849" s="256"/>
      <c r="I1849" s="257"/>
      <c r="J1849" s="257"/>
    </row>
    <row r="1850" spans="1:10" x14ac:dyDescent="0.25">
      <c r="A1850" s="255"/>
      <c r="B1850" s="256"/>
      <c r="C1850" s="256"/>
      <c r="D1850" s="257"/>
      <c r="E1850" s="256"/>
      <c r="F1850" s="256"/>
      <c r="G1850" s="257"/>
      <c r="H1850" s="256"/>
      <c r="I1850" s="257"/>
      <c r="J1850" s="257"/>
    </row>
    <row r="1851" spans="1:10" x14ac:dyDescent="0.25">
      <c r="A1851" s="255"/>
      <c r="B1851" s="256"/>
      <c r="C1851" s="256"/>
      <c r="D1851" s="257"/>
      <c r="E1851" s="256"/>
      <c r="F1851" s="256"/>
      <c r="G1851" s="257"/>
      <c r="H1851" s="256"/>
      <c r="I1851" s="257"/>
      <c r="J1851" s="257"/>
    </row>
    <row r="1852" spans="1:10" x14ac:dyDescent="0.25">
      <c r="A1852" s="255"/>
      <c r="B1852" s="256"/>
      <c r="C1852" s="256"/>
      <c r="D1852" s="257"/>
      <c r="E1852" s="256"/>
      <c r="F1852" s="256"/>
      <c r="G1852" s="257"/>
      <c r="H1852" s="256"/>
      <c r="I1852" s="257"/>
      <c r="J1852" s="257"/>
    </row>
    <row r="1853" spans="1:10" x14ac:dyDescent="0.25">
      <c r="A1853" s="255"/>
      <c r="B1853" s="256"/>
      <c r="C1853" s="256"/>
      <c r="D1853" s="257"/>
      <c r="E1853" s="256"/>
      <c r="F1853" s="256"/>
      <c r="G1853" s="257"/>
      <c r="H1853" s="256"/>
      <c r="I1853" s="257"/>
      <c r="J1853" s="257"/>
    </row>
    <row r="1854" spans="1:10" x14ac:dyDescent="0.25">
      <c r="A1854" s="255"/>
      <c r="B1854" s="256"/>
      <c r="C1854" s="256"/>
      <c r="D1854" s="257"/>
      <c r="E1854" s="256"/>
      <c r="F1854" s="256"/>
      <c r="G1854" s="257"/>
      <c r="H1854" s="256"/>
      <c r="I1854" s="257"/>
      <c r="J1854" s="257"/>
    </row>
    <row r="1855" spans="1:10" x14ac:dyDescent="0.25">
      <c r="A1855" s="255"/>
      <c r="B1855" s="256"/>
      <c r="C1855" s="256"/>
      <c r="D1855" s="257"/>
      <c r="E1855" s="256"/>
      <c r="F1855" s="256"/>
      <c r="G1855" s="257"/>
      <c r="H1855" s="256"/>
      <c r="I1855" s="257"/>
      <c r="J1855" s="257"/>
    </row>
    <row r="1856" spans="1:10" x14ac:dyDescent="0.25">
      <c r="A1856" s="255"/>
      <c r="B1856" s="256"/>
      <c r="C1856" s="256"/>
      <c r="D1856" s="257"/>
      <c r="E1856" s="256"/>
      <c r="F1856" s="256"/>
      <c r="G1856" s="257"/>
      <c r="H1856" s="256"/>
      <c r="I1856" s="257"/>
      <c r="J1856" s="257"/>
    </row>
    <row r="1857" spans="1:10" x14ac:dyDescent="0.25">
      <c r="A1857" s="255"/>
      <c r="B1857" s="256"/>
      <c r="C1857" s="256"/>
      <c r="D1857" s="257"/>
      <c r="E1857" s="256"/>
      <c r="F1857" s="256"/>
      <c r="G1857" s="257"/>
      <c r="H1857" s="256"/>
      <c r="I1857" s="257"/>
      <c r="J1857" s="257"/>
    </row>
    <row r="1858" spans="1:10" x14ac:dyDescent="0.25">
      <c r="A1858" s="255"/>
      <c r="B1858" s="256"/>
      <c r="C1858" s="256"/>
      <c r="D1858" s="257"/>
      <c r="E1858" s="256"/>
      <c r="F1858" s="256"/>
      <c r="G1858" s="257"/>
      <c r="H1858" s="256"/>
      <c r="I1858" s="257"/>
      <c r="J1858" s="257"/>
    </row>
    <row r="1859" spans="1:10" x14ac:dyDescent="0.25">
      <c r="A1859" s="255"/>
      <c r="B1859" s="256"/>
      <c r="C1859" s="256"/>
      <c r="D1859" s="257"/>
      <c r="E1859" s="256"/>
      <c r="F1859" s="256"/>
      <c r="G1859" s="257"/>
      <c r="H1859" s="256"/>
      <c r="I1859" s="257"/>
      <c r="J1859" s="257"/>
    </row>
    <row r="1860" spans="1:10" x14ac:dyDescent="0.25">
      <c r="A1860" s="255"/>
      <c r="B1860" s="256"/>
      <c r="C1860" s="256"/>
      <c r="D1860" s="257"/>
      <c r="E1860" s="256"/>
      <c r="F1860" s="256"/>
      <c r="G1860" s="257"/>
      <c r="H1860" s="256"/>
      <c r="I1860" s="257"/>
      <c r="J1860" s="257"/>
    </row>
    <row r="1861" spans="1:10" x14ac:dyDescent="0.25">
      <c r="A1861" s="255"/>
      <c r="B1861" s="256"/>
      <c r="C1861" s="256"/>
      <c r="D1861" s="257"/>
      <c r="E1861" s="256"/>
      <c r="F1861" s="256"/>
      <c r="G1861" s="257"/>
      <c r="H1861" s="256"/>
      <c r="I1861" s="257"/>
      <c r="J1861" s="257"/>
    </row>
    <row r="1862" spans="1:10" x14ac:dyDescent="0.25">
      <c r="A1862" s="255"/>
      <c r="B1862" s="256"/>
      <c r="C1862" s="256"/>
      <c r="D1862" s="257"/>
      <c r="E1862" s="256"/>
      <c r="F1862" s="256"/>
      <c r="G1862" s="257"/>
      <c r="H1862" s="256"/>
      <c r="I1862" s="257"/>
      <c r="J1862" s="257"/>
    </row>
    <row r="1863" spans="1:10" x14ac:dyDescent="0.25">
      <c r="A1863" s="255"/>
      <c r="B1863" s="256"/>
      <c r="C1863" s="256"/>
      <c r="D1863" s="257"/>
      <c r="E1863" s="256"/>
      <c r="F1863" s="256"/>
      <c r="G1863" s="257"/>
      <c r="H1863" s="256"/>
      <c r="I1863" s="257"/>
      <c r="J1863" s="257"/>
    </row>
    <row r="1864" spans="1:10" x14ac:dyDescent="0.25">
      <c r="A1864" s="255"/>
      <c r="B1864" s="256"/>
      <c r="C1864" s="256"/>
      <c r="D1864" s="257"/>
      <c r="E1864" s="256"/>
      <c r="F1864" s="256"/>
      <c r="G1864" s="257"/>
      <c r="H1864" s="256"/>
      <c r="I1864" s="257"/>
      <c r="J1864" s="257"/>
    </row>
    <row r="1865" spans="1:10" x14ac:dyDescent="0.25">
      <c r="A1865" s="255"/>
      <c r="B1865" s="256"/>
      <c r="C1865" s="256"/>
      <c r="D1865" s="257"/>
      <c r="E1865" s="256"/>
      <c r="F1865" s="256"/>
      <c r="G1865" s="257"/>
      <c r="H1865" s="256"/>
      <c r="I1865" s="257"/>
      <c r="J1865" s="257"/>
    </row>
    <row r="1866" spans="1:10" x14ac:dyDescent="0.25">
      <c r="A1866" s="255"/>
      <c r="B1866" s="256"/>
      <c r="C1866" s="256"/>
      <c r="D1866" s="257"/>
      <c r="E1866" s="256"/>
      <c r="F1866" s="256"/>
      <c r="G1866" s="257"/>
      <c r="H1866" s="256"/>
      <c r="I1866" s="257"/>
      <c r="J1866" s="257"/>
    </row>
    <row r="1867" spans="1:10" x14ac:dyDescent="0.25">
      <c r="A1867" s="255"/>
      <c r="B1867" s="256"/>
      <c r="C1867" s="256"/>
      <c r="D1867" s="257"/>
      <c r="E1867" s="256"/>
      <c r="F1867" s="256"/>
      <c r="G1867" s="257"/>
      <c r="H1867" s="256"/>
      <c r="I1867" s="257"/>
      <c r="J1867" s="257"/>
    </row>
    <row r="1868" spans="1:10" x14ac:dyDescent="0.25">
      <c r="A1868" s="255"/>
      <c r="B1868" s="256"/>
      <c r="C1868" s="256"/>
      <c r="D1868" s="257"/>
      <c r="E1868" s="256"/>
      <c r="F1868" s="256"/>
      <c r="G1868" s="257"/>
      <c r="H1868" s="256"/>
      <c r="I1868" s="257"/>
      <c r="J1868" s="257"/>
    </row>
    <row r="1869" spans="1:10" x14ac:dyDescent="0.25">
      <c r="A1869" s="255"/>
      <c r="B1869" s="256"/>
      <c r="C1869" s="256"/>
      <c r="D1869" s="257"/>
      <c r="E1869" s="256"/>
      <c r="F1869" s="256"/>
      <c r="G1869" s="257"/>
      <c r="H1869" s="256"/>
      <c r="I1869" s="257"/>
      <c r="J1869" s="257"/>
    </row>
    <row r="1870" spans="1:10" x14ac:dyDescent="0.25">
      <c r="A1870" s="255"/>
      <c r="B1870" s="256"/>
      <c r="C1870" s="256"/>
      <c r="D1870" s="257"/>
      <c r="E1870" s="256"/>
      <c r="F1870" s="256"/>
      <c r="G1870" s="257"/>
      <c r="H1870" s="256"/>
      <c r="I1870" s="257"/>
      <c r="J1870" s="257"/>
    </row>
    <row r="1871" spans="1:10" x14ac:dyDescent="0.25">
      <c r="A1871" s="255"/>
      <c r="B1871" s="256"/>
      <c r="C1871" s="256"/>
      <c r="D1871" s="257"/>
      <c r="E1871" s="256"/>
      <c r="F1871" s="256"/>
      <c r="G1871" s="257"/>
      <c r="H1871" s="256"/>
      <c r="I1871" s="257"/>
      <c r="J1871" s="257"/>
    </row>
    <row r="1872" spans="1:10" x14ac:dyDescent="0.25">
      <c r="A1872" s="255"/>
      <c r="B1872" s="256"/>
      <c r="C1872" s="256"/>
      <c r="D1872" s="257"/>
      <c r="E1872" s="256"/>
      <c r="F1872" s="256"/>
      <c r="G1872" s="257"/>
      <c r="H1872" s="256"/>
      <c r="I1872" s="257"/>
      <c r="J1872" s="257"/>
    </row>
    <row r="1873" spans="1:10" x14ac:dyDescent="0.25">
      <c r="A1873" s="255"/>
      <c r="B1873" s="256"/>
      <c r="C1873" s="256"/>
      <c r="D1873" s="257"/>
      <c r="E1873" s="256"/>
      <c r="F1873" s="256"/>
      <c r="G1873" s="257"/>
      <c r="H1873" s="256"/>
      <c r="I1873" s="257"/>
      <c r="J1873" s="257"/>
    </row>
    <row r="1874" spans="1:10" x14ac:dyDescent="0.25">
      <c r="A1874" s="255"/>
      <c r="B1874" s="256"/>
      <c r="C1874" s="256"/>
      <c r="D1874" s="257"/>
      <c r="E1874" s="256"/>
      <c r="F1874" s="256"/>
      <c r="G1874" s="257"/>
      <c r="H1874" s="256"/>
      <c r="I1874" s="257"/>
      <c r="J1874" s="257"/>
    </row>
    <row r="1875" spans="1:10" x14ac:dyDescent="0.25">
      <c r="A1875" s="255"/>
      <c r="B1875" s="256"/>
      <c r="C1875" s="256"/>
      <c r="D1875" s="257"/>
      <c r="E1875" s="256"/>
      <c r="F1875" s="256"/>
      <c r="G1875" s="257"/>
      <c r="H1875" s="256"/>
      <c r="I1875" s="257"/>
      <c r="J1875" s="257"/>
    </row>
    <row r="1876" spans="1:10" x14ac:dyDescent="0.25">
      <c r="A1876" s="255"/>
      <c r="B1876" s="256"/>
      <c r="C1876" s="256"/>
      <c r="D1876" s="257"/>
      <c r="E1876" s="256"/>
      <c r="F1876" s="256"/>
      <c r="G1876" s="257"/>
      <c r="H1876" s="256"/>
      <c r="I1876" s="257"/>
      <c r="J1876" s="257"/>
    </row>
    <row r="1877" spans="1:10" x14ac:dyDescent="0.25">
      <c r="A1877" s="255"/>
      <c r="B1877" s="256"/>
      <c r="C1877" s="256"/>
      <c r="D1877" s="257"/>
      <c r="E1877" s="256"/>
      <c r="F1877" s="256"/>
      <c r="G1877" s="257"/>
      <c r="H1877" s="256"/>
      <c r="I1877" s="257"/>
      <c r="J1877" s="257"/>
    </row>
    <row r="1878" spans="1:10" x14ac:dyDescent="0.25">
      <c r="A1878" s="255"/>
      <c r="B1878" s="256"/>
      <c r="C1878" s="256"/>
      <c r="D1878" s="257"/>
      <c r="E1878" s="256"/>
      <c r="F1878" s="256"/>
      <c r="G1878" s="257"/>
      <c r="H1878" s="256"/>
      <c r="I1878" s="257"/>
      <c r="J1878" s="257"/>
    </row>
    <row r="1879" spans="1:10" x14ac:dyDescent="0.25">
      <c r="A1879" s="255"/>
      <c r="B1879" s="256"/>
      <c r="C1879" s="256"/>
      <c r="D1879" s="257"/>
      <c r="E1879" s="256"/>
      <c r="F1879" s="256"/>
      <c r="G1879" s="257"/>
      <c r="H1879" s="256"/>
      <c r="I1879" s="257"/>
      <c r="J1879" s="257"/>
    </row>
    <row r="1880" spans="1:10" x14ac:dyDescent="0.25">
      <c r="A1880" s="255"/>
      <c r="B1880" s="256"/>
      <c r="C1880" s="256"/>
      <c r="D1880" s="257"/>
      <c r="E1880" s="256"/>
      <c r="F1880" s="256"/>
      <c r="G1880" s="257"/>
      <c r="H1880" s="256"/>
      <c r="I1880" s="257"/>
      <c r="J1880" s="257"/>
    </row>
    <row r="1881" spans="1:10" x14ac:dyDescent="0.25">
      <c r="A1881" s="255"/>
      <c r="B1881" s="256"/>
      <c r="C1881" s="256"/>
      <c r="D1881" s="257"/>
      <c r="E1881" s="256"/>
      <c r="F1881" s="256"/>
      <c r="G1881" s="257"/>
      <c r="H1881" s="256"/>
      <c r="I1881" s="257"/>
      <c r="J1881" s="257"/>
    </row>
    <row r="1882" spans="1:10" x14ac:dyDescent="0.25">
      <c r="A1882" s="255"/>
      <c r="B1882" s="256"/>
      <c r="C1882" s="256"/>
      <c r="D1882" s="257"/>
      <c r="E1882" s="256"/>
      <c r="F1882" s="256"/>
      <c r="G1882" s="257"/>
      <c r="H1882" s="256"/>
      <c r="I1882" s="257"/>
      <c r="J1882" s="257"/>
    </row>
    <row r="1883" spans="1:10" x14ac:dyDescent="0.25">
      <c r="A1883" s="255"/>
      <c r="B1883" s="256"/>
      <c r="C1883" s="256"/>
      <c r="D1883" s="257"/>
      <c r="E1883" s="256"/>
      <c r="F1883" s="256"/>
      <c r="G1883" s="257"/>
      <c r="H1883" s="256"/>
      <c r="I1883" s="257"/>
      <c r="J1883" s="257"/>
    </row>
    <row r="1884" spans="1:10" x14ac:dyDescent="0.25">
      <c r="A1884" s="255"/>
      <c r="B1884" s="256"/>
      <c r="C1884" s="256"/>
      <c r="D1884" s="257"/>
      <c r="E1884" s="256"/>
      <c r="F1884" s="256"/>
      <c r="G1884" s="257"/>
      <c r="H1884" s="256"/>
      <c r="I1884" s="257"/>
      <c r="J1884" s="257"/>
    </row>
    <row r="1885" spans="1:10" x14ac:dyDescent="0.25">
      <c r="A1885" s="255"/>
      <c r="B1885" s="256"/>
      <c r="C1885" s="256"/>
      <c r="D1885" s="257"/>
      <c r="E1885" s="256"/>
      <c r="F1885" s="256"/>
      <c r="G1885" s="257"/>
      <c r="H1885" s="256"/>
      <c r="I1885" s="257"/>
      <c r="J1885" s="257"/>
    </row>
    <row r="1886" spans="1:10" x14ac:dyDescent="0.25">
      <c r="A1886" s="255"/>
      <c r="B1886" s="256"/>
      <c r="C1886" s="256"/>
      <c r="D1886" s="257"/>
      <c r="E1886" s="256"/>
      <c r="F1886" s="256"/>
      <c r="G1886" s="257"/>
      <c r="H1886" s="256"/>
      <c r="I1886" s="257"/>
      <c r="J1886" s="257"/>
    </row>
    <row r="1887" spans="1:10" x14ac:dyDescent="0.25">
      <c r="A1887" s="255"/>
      <c r="B1887" s="256"/>
      <c r="C1887" s="256"/>
      <c r="D1887" s="257"/>
      <c r="E1887" s="256"/>
      <c r="F1887" s="256"/>
      <c r="G1887" s="257"/>
      <c r="H1887" s="256"/>
      <c r="I1887" s="257"/>
      <c r="J1887" s="257"/>
    </row>
    <row r="1888" spans="1:10" x14ac:dyDescent="0.25">
      <c r="A1888" s="255"/>
      <c r="B1888" s="256"/>
      <c r="C1888" s="256"/>
      <c r="D1888" s="257"/>
      <c r="E1888" s="256"/>
      <c r="F1888" s="256"/>
      <c r="G1888" s="257"/>
      <c r="H1888" s="256"/>
      <c r="I1888" s="257"/>
      <c r="J1888" s="257"/>
    </row>
    <row r="1889" spans="1:10" x14ac:dyDescent="0.25">
      <c r="A1889" s="255"/>
      <c r="B1889" s="256"/>
      <c r="C1889" s="256"/>
      <c r="D1889" s="257"/>
      <c r="E1889" s="256"/>
      <c r="F1889" s="256"/>
      <c r="G1889" s="257"/>
      <c r="H1889" s="256"/>
      <c r="I1889" s="257"/>
      <c r="J1889" s="257"/>
    </row>
    <row r="1890" spans="1:10" x14ac:dyDescent="0.25">
      <c r="A1890" s="255"/>
      <c r="B1890" s="256"/>
      <c r="C1890" s="256"/>
      <c r="D1890" s="257"/>
      <c r="E1890" s="256"/>
      <c r="F1890" s="256"/>
      <c r="G1890" s="257"/>
      <c r="H1890" s="256"/>
      <c r="I1890" s="257"/>
      <c r="J1890" s="257"/>
    </row>
    <row r="1891" spans="1:10" x14ac:dyDescent="0.25">
      <c r="A1891" s="255"/>
      <c r="B1891" s="256"/>
      <c r="C1891" s="256"/>
      <c r="D1891" s="257"/>
      <c r="E1891" s="256"/>
      <c r="F1891" s="256"/>
      <c r="G1891" s="257"/>
      <c r="H1891" s="256"/>
      <c r="I1891" s="257"/>
      <c r="J1891" s="257"/>
    </row>
    <row r="1892" spans="1:10" x14ac:dyDescent="0.25">
      <c r="A1892" s="255"/>
      <c r="B1892" s="256"/>
      <c r="C1892" s="256"/>
      <c r="D1892" s="257"/>
      <c r="E1892" s="256"/>
      <c r="F1892" s="256"/>
      <c r="G1892" s="257"/>
      <c r="H1892" s="256"/>
      <c r="I1892" s="257"/>
      <c r="J1892" s="257"/>
    </row>
    <row r="1893" spans="1:10" x14ac:dyDescent="0.25">
      <c r="A1893" s="255"/>
      <c r="B1893" s="256"/>
      <c r="C1893" s="256"/>
      <c r="D1893" s="257"/>
      <c r="E1893" s="256"/>
      <c r="F1893" s="256"/>
      <c r="G1893" s="257"/>
      <c r="H1893" s="256"/>
      <c r="I1893" s="257"/>
      <c r="J1893" s="257"/>
    </row>
    <row r="1894" spans="1:10" x14ac:dyDescent="0.25">
      <c r="A1894" s="255"/>
      <c r="B1894" s="256"/>
      <c r="C1894" s="256"/>
      <c r="D1894" s="257"/>
      <c r="E1894" s="256"/>
      <c r="F1894" s="256"/>
      <c r="G1894" s="257"/>
      <c r="H1894" s="256"/>
      <c r="I1894" s="257"/>
      <c r="J1894" s="257"/>
    </row>
    <row r="1895" spans="1:10" x14ac:dyDescent="0.25">
      <c r="A1895" s="255"/>
      <c r="B1895" s="256"/>
      <c r="C1895" s="256"/>
      <c r="D1895" s="257"/>
      <c r="E1895" s="256"/>
      <c r="F1895" s="256"/>
      <c r="G1895" s="257"/>
      <c r="H1895" s="256"/>
      <c r="I1895" s="257"/>
      <c r="J1895" s="257"/>
    </row>
    <row r="1896" spans="1:10" x14ac:dyDescent="0.25">
      <c r="A1896" s="255"/>
      <c r="B1896" s="256"/>
      <c r="C1896" s="256"/>
      <c r="D1896" s="257"/>
      <c r="E1896" s="256"/>
      <c r="F1896" s="256"/>
      <c r="G1896" s="257"/>
      <c r="H1896" s="256"/>
      <c r="I1896" s="257"/>
      <c r="J1896" s="257"/>
    </row>
    <row r="1897" spans="1:10" x14ac:dyDescent="0.25">
      <c r="A1897" s="255"/>
      <c r="B1897" s="256"/>
      <c r="C1897" s="256"/>
      <c r="D1897" s="257"/>
      <c r="E1897" s="256"/>
      <c r="F1897" s="256"/>
      <c r="G1897" s="257"/>
      <c r="H1897" s="256"/>
      <c r="I1897" s="257"/>
      <c r="J1897" s="257"/>
    </row>
    <row r="1898" spans="1:10" x14ac:dyDescent="0.25">
      <c r="A1898" s="255"/>
      <c r="B1898" s="256"/>
      <c r="C1898" s="256"/>
      <c r="D1898" s="257"/>
      <c r="E1898" s="256"/>
      <c r="F1898" s="256"/>
      <c r="G1898" s="257"/>
      <c r="H1898" s="256"/>
      <c r="I1898" s="257"/>
      <c r="J1898" s="257"/>
    </row>
    <row r="1899" spans="1:10" x14ac:dyDescent="0.25">
      <c r="A1899" s="255"/>
      <c r="B1899" s="256"/>
      <c r="C1899" s="256"/>
      <c r="D1899" s="257"/>
      <c r="E1899" s="256"/>
      <c r="F1899" s="256"/>
      <c r="G1899" s="257"/>
      <c r="H1899" s="256"/>
      <c r="I1899" s="257"/>
      <c r="J1899" s="257"/>
    </row>
    <row r="1900" spans="1:10" x14ac:dyDescent="0.25">
      <c r="A1900" s="255"/>
      <c r="B1900" s="256"/>
      <c r="C1900" s="256"/>
      <c r="D1900" s="257"/>
      <c r="E1900" s="256"/>
      <c r="F1900" s="256"/>
      <c r="G1900" s="257"/>
      <c r="H1900" s="256"/>
      <c r="I1900" s="257"/>
      <c r="J1900" s="257"/>
    </row>
    <row r="1901" spans="1:10" x14ac:dyDescent="0.25">
      <c r="A1901" s="255"/>
      <c r="B1901" s="256"/>
      <c r="C1901" s="256"/>
      <c r="D1901" s="257"/>
      <c r="E1901" s="256"/>
      <c r="F1901" s="256"/>
      <c r="G1901" s="257"/>
      <c r="H1901" s="256"/>
      <c r="I1901" s="257"/>
      <c r="J1901" s="257"/>
    </row>
    <row r="1902" spans="1:10" x14ac:dyDescent="0.25">
      <c r="A1902" s="255"/>
      <c r="B1902" s="256"/>
      <c r="C1902" s="256"/>
      <c r="D1902" s="257"/>
      <c r="E1902" s="256"/>
      <c r="F1902" s="256"/>
      <c r="G1902" s="257"/>
      <c r="H1902" s="256"/>
      <c r="I1902" s="257"/>
      <c r="J1902" s="257"/>
    </row>
    <row r="1903" spans="1:10" x14ac:dyDescent="0.25">
      <c r="A1903" s="255"/>
      <c r="B1903" s="256"/>
      <c r="C1903" s="256"/>
      <c r="D1903" s="257"/>
      <c r="E1903" s="256"/>
      <c r="F1903" s="256"/>
      <c r="G1903" s="257"/>
      <c r="H1903" s="256"/>
      <c r="I1903" s="257"/>
      <c r="J1903" s="257"/>
    </row>
    <row r="1904" spans="1:10" x14ac:dyDescent="0.25">
      <c r="A1904" s="255"/>
      <c r="B1904" s="256"/>
      <c r="C1904" s="256"/>
      <c r="D1904" s="257"/>
      <c r="E1904" s="256"/>
      <c r="F1904" s="256"/>
      <c r="G1904" s="257"/>
      <c r="H1904" s="256"/>
      <c r="I1904" s="257"/>
      <c r="J1904" s="257"/>
    </row>
    <row r="1905" spans="1:10" x14ac:dyDescent="0.25">
      <c r="A1905" s="255"/>
      <c r="B1905" s="256"/>
      <c r="C1905" s="256"/>
      <c r="D1905" s="257"/>
      <c r="E1905" s="256"/>
      <c r="F1905" s="256"/>
      <c r="G1905" s="257"/>
      <c r="H1905" s="256"/>
      <c r="I1905" s="257"/>
      <c r="J1905" s="257"/>
    </row>
    <row r="1906" spans="1:10" x14ac:dyDescent="0.25">
      <c r="A1906" s="255"/>
      <c r="B1906" s="256"/>
      <c r="C1906" s="256"/>
      <c r="D1906" s="257"/>
      <c r="E1906" s="256"/>
      <c r="F1906" s="256"/>
      <c r="G1906" s="257"/>
      <c r="H1906" s="256"/>
      <c r="I1906" s="257"/>
      <c r="J1906" s="257"/>
    </row>
    <row r="1907" spans="1:10" x14ac:dyDescent="0.25">
      <c r="A1907" s="255"/>
      <c r="B1907" s="256"/>
      <c r="C1907" s="256"/>
      <c r="D1907" s="257"/>
      <c r="E1907" s="256"/>
      <c r="F1907" s="256"/>
      <c r="G1907" s="257"/>
      <c r="H1907" s="256"/>
      <c r="I1907" s="257"/>
      <c r="J1907" s="257"/>
    </row>
    <row r="1908" spans="1:10" x14ac:dyDescent="0.25">
      <c r="A1908" s="255"/>
      <c r="B1908" s="256"/>
      <c r="C1908" s="256"/>
      <c r="D1908" s="257"/>
      <c r="E1908" s="256"/>
      <c r="F1908" s="256"/>
      <c r="G1908" s="257"/>
      <c r="H1908" s="256"/>
      <c r="I1908" s="257"/>
      <c r="J1908" s="257"/>
    </row>
    <row r="1909" spans="1:10" x14ac:dyDescent="0.25">
      <c r="A1909" s="255"/>
      <c r="B1909" s="256"/>
      <c r="C1909" s="256"/>
      <c r="D1909" s="257"/>
      <c r="E1909" s="256"/>
      <c r="F1909" s="256"/>
      <c r="G1909" s="257"/>
      <c r="H1909" s="256"/>
      <c r="I1909" s="257"/>
      <c r="J1909" s="257"/>
    </row>
    <row r="1910" spans="1:10" x14ac:dyDescent="0.25">
      <c r="A1910" s="255"/>
      <c r="B1910" s="256"/>
      <c r="C1910" s="256"/>
      <c r="D1910" s="257"/>
      <c r="E1910" s="256"/>
      <c r="F1910" s="256"/>
      <c r="G1910" s="257"/>
      <c r="H1910" s="256"/>
      <c r="I1910" s="257"/>
      <c r="J1910" s="257"/>
    </row>
    <row r="1911" spans="1:10" x14ac:dyDescent="0.25">
      <c r="A1911" s="255"/>
      <c r="B1911" s="256"/>
      <c r="C1911" s="256"/>
      <c r="D1911" s="257"/>
      <c r="E1911" s="256"/>
      <c r="F1911" s="256"/>
      <c r="G1911" s="257"/>
      <c r="H1911" s="256"/>
      <c r="I1911" s="257"/>
      <c r="J1911" s="257"/>
    </row>
    <row r="1912" spans="1:10" x14ac:dyDescent="0.25">
      <c r="A1912" s="255"/>
      <c r="B1912" s="256"/>
      <c r="C1912" s="256"/>
      <c r="D1912" s="257"/>
      <c r="E1912" s="256"/>
      <c r="F1912" s="256"/>
      <c r="G1912" s="257"/>
      <c r="H1912" s="256"/>
      <c r="I1912" s="257"/>
      <c r="J1912" s="257"/>
    </row>
    <row r="1913" spans="1:10" x14ac:dyDescent="0.25">
      <c r="A1913" s="255"/>
      <c r="B1913" s="256"/>
      <c r="C1913" s="256"/>
      <c r="D1913" s="257"/>
      <c r="E1913" s="256"/>
      <c r="F1913" s="256"/>
      <c r="G1913" s="257"/>
      <c r="H1913" s="256"/>
      <c r="I1913" s="257"/>
      <c r="J1913" s="257"/>
    </row>
    <row r="1914" spans="1:10" x14ac:dyDescent="0.25">
      <c r="A1914" s="255"/>
      <c r="B1914" s="256"/>
      <c r="C1914" s="256"/>
      <c r="D1914" s="257"/>
      <c r="E1914" s="256"/>
      <c r="F1914" s="256"/>
      <c r="G1914" s="257"/>
      <c r="H1914" s="256"/>
      <c r="I1914" s="257"/>
      <c r="J1914" s="257"/>
    </row>
    <row r="1915" spans="1:10" x14ac:dyDescent="0.25">
      <c r="A1915" s="255"/>
      <c r="B1915" s="256"/>
      <c r="C1915" s="256"/>
      <c r="D1915" s="257"/>
      <c r="E1915" s="256"/>
      <c r="F1915" s="256"/>
      <c r="G1915" s="257"/>
      <c r="H1915" s="256"/>
      <c r="I1915" s="257"/>
      <c r="J1915" s="257"/>
    </row>
    <row r="1916" spans="1:10" x14ac:dyDescent="0.25">
      <c r="A1916" s="255"/>
      <c r="B1916" s="256"/>
      <c r="C1916" s="256"/>
      <c r="D1916" s="257"/>
      <c r="E1916" s="256"/>
      <c r="F1916" s="256"/>
      <c r="G1916" s="257"/>
      <c r="H1916" s="256"/>
      <c r="I1916" s="257"/>
      <c r="J1916" s="257"/>
    </row>
    <row r="1917" spans="1:10" x14ac:dyDescent="0.25">
      <c r="A1917" s="255"/>
      <c r="B1917" s="256"/>
      <c r="C1917" s="256"/>
      <c r="D1917" s="257"/>
      <c r="E1917" s="256"/>
      <c r="F1917" s="256"/>
      <c r="G1917" s="257"/>
      <c r="H1917" s="256"/>
      <c r="I1917" s="257"/>
      <c r="J1917" s="257"/>
    </row>
    <row r="1918" spans="1:10" x14ac:dyDescent="0.25">
      <c r="A1918" s="255"/>
      <c r="B1918" s="256"/>
      <c r="C1918" s="256"/>
      <c r="D1918" s="257"/>
      <c r="E1918" s="256"/>
      <c r="F1918" s="256"/>
      <c r="G1918" s="257"/>
      <c r="H1918" s="256"/>
      <c r="I1918" s="257"/>
      <c r="J1918" s="257"/>
    </row>
    <row r="1919" spans="1:10" x14ac:dyDescent="0.25">
      <c r="A1919" s="255"/>
      <c r="B1919" s="256"/>
      <c r="C1919" s="256"/>
      <c r="D1919" s="257"/>
      <c r="E1919" s="256"/>
      <c r="F1919" s="256"/>
      <c r="G1919" s="257"/>
      <c r="H1919" s="256"/>
      <c r="I1919" s="257"/>
      <c r="J1919" s="257"/>
    </row>
    <row r="1920" spans="1:10" x14ac:dyDescent="0.25">
      <c r="A1920" s="255"/>
      <c r="B1920" s="256"/>
      <c r="C1920" s="256"/>
      <c r="D1920" s="257"/>
      <c r="E1920" s="256"/>
      <c r="F1920" s="256"/>
      <c r="G1920" s="257"/>
      <c r="H1920" s="256"/>
      <c r="I1920" s="257"/>
      <c r="J1920" s="257"/>
    </row>
    <row r="1921" spans="1:10" x14ac:dyDescent="0.25">
      <c r="A1921" s="255"/>
      <c r="B1921" s="256"/>
      <c r="C1921" s="256"/>
      <c r="D1921" s="257"/>
      <c r="E1921" s="256"/>
      <c r="F1921" s="256"/>
      <c r="G1921" s="257"/>
      <c r="H1921" s="256"/>
      <c r="I1921" s="257"/>
      <c r="J1921" s="257"/>
    </row>
    <row r="1922" spans="1:10" x14ac:dyDescent="0.25">
      <c r="A1922" s="255"/>
      <c r="B1922" s="256"/>
      <c r="C1922" s="256"/>
      <c r="D1922" s="257"/>
      <c r="E1922" s="256"/>
      <c r="F1922" s="256"/>
      <c r="G1922" s="257"/>
      <c r="H1922" s="256"/>
      <c r="I1922" s="257"/>
      <c r="J1922" s="257"/>
    </row>
    <row r="1923" spans="1:10" x14ac:dyDescent="0.25">
      <c r="A1923" s="255"/>
      <c r="B1923" s="256"/>
      <c r="C1923" s="256"/>
      <c r="D1923" s="257"/>
      <c r="E1923" s="256"/>
      <c r="F1923" s="256"/>
      <c r="G1923" s="257"/>
      <c r="H1923" s="256"/>
      <c r="I1923" s="257"/>
      <c r="J1923" s="257"/>
    </row>
    <row r="1924" spans="1:10" x14ac:dyDescent="0.25">
      <c r="A1924" s="255"/>
      <c r="B1924" s="256"/>
      <c r="C1924" s="256"/>
      <c r="D1924" s="257"/>
      <c r="E1924" s="256"/>
      <c r="F1924" s="256"/>
      <c r="G1924" s="257"/>
      <c r="H1924" s="256"/>
      <c r="I1924" s="257"/>
      <c r="J1924" s="257"/>
    </row>
    <row r="1925" spans="1:10" x14ac:dyDescent="0.25">
      <c r="A1925" s="255"/>
      <c r="B1925" s="256"/>
      <c r="C1925" s="256"/>
      <c r="D1925" s="257"/>
      <c r="E1925" s="256"/>
      <c r="F1925" s="256"/>
      <c r="G1925" s="257"/>
      <c r="H1925" s="256"/>
      <c r="I1925" s="257"/>
      <c r="J1925" s="257"/>
    </row>
    <row r="1926" spans="1:10" x14ac:dyDescent="0.25">
      <c r="A1926" s="255"/>
      <c r="B1926" s="256"/>
      <c r="C1926" s="256"/>
      <c r="D1926" s="257"/>
      <c r="E1926" s="256"/>
      <c r="F1926" s="256"/>
      <c r="G1926" s="257"/>
      <c r="H1926" s="256"/>
      <c r="I1926" s="257"/>
      <c r="J1926" s="257"/>
    </row>
    <row r="1927" spans="1:10" x14ac:dyDescent="0.25">
      <c r="A1927" s="255"/>
      <c r="B1927" s="256"/>
      <c r="C1927" s="256"/>
      <c r="D1927" s="257"/>
      <c r="E1927" s="256"/>
      <c r="F1927" s="256"/>
      <c r="G1927" s="257"/>
      <c r="H1927" s="256"/>
      <c r="I1927" s="257"/>
      <c r="J1927" s="257"/>
    </row>
    <row r="1928" spans="1:10" x14ac:dyDescent="0.25">
      <c r="A1928" s="255"/>
      <c r="B1928" s="256"/>
      <c r="C1928" s="256"/>
      <c r="D1928" s="257"/>
      <c r="E1928" s="256"/>
      <c r="F1928" s="256"/>
      <c r="G1928" s="257"/>
      <c r="H1928" s="256"/>
      <c r="I1928" s="257"/>
      <c r="J1928" s="257"/>
    </row>
    <row r="1929" spans="1:10" x14ac:dyDescent="0.25">
      <c r="A1929" s="255"/>
      <c r="B1929" s="256"/>
      <c r="C1929" s="256"/>
      <c r="D1929" s="257"/>
      <c r="E1929" s="256"/>
      <c r="F1929" s="256"/>
      <c r="G1929" s="257"/>
      <c r="H1929" s="256"/>
      <c r="I1929" s="257"/>
      <c r="J1929" s="257"/>
    </row>
    <row r="1930" spans="1:10" x14ac:dyDescent="0.25">
      <c r="A1930" s="255"/>
      <c r="B1930" s="256"/>
      <c r="C1930" s="256"/>
      <c r="D1930" s="257"/>
      <c r="E1930" s="256"/>
      <c r="F1930" s="256"/>
      <c r="G1930" s="257"/>
      <c r="H1930" s="256"/>
      <c r="I1930" s="257"/>
      <c r="J1930" s="257"/>
    </row>
    <row r="1931" spans="1:10" x14ac:dyDescent="0.25">
      <c r="A1931" s="255"/>
      <c r="B1931" s="256"/>
      <c r="C1931" s="256"/>
      <c r="D1931" s="257"/>
      <c r="E1931" s="256"/>
      <c r="F1931" s="256"/>
      <c r="G1931" s="257"/>
      <c r="H1931" s="256"/>
      <c r="I1931" s="257"/>
      <c r="J1931" s="257"/>
    </row>
    <row r="1932" spans="1:10" x14ac:dyDescent="0.25">
      <c r="A1932" s="255"/>
      <c r="B1932" s="256"/>
      <c r="C1932" s="256"/>
      <c r="D1932" s="257"/>
      <c r="E1932" s="256"/>
      <c r="F1932" s="256"/>
      <c r="G1932" s="257"/>
      <c r="H1932" s="256"/>
      <c r="I1932" s="257"/>
      <c r="J1932" s="257"/>
    </row>
    <row r="1933" spans="1:10" x14ac:dyDescent="0.25">
      <c r="A1933" s="255"/>
      <c r="B1933" s="256"/>
      <c r="C1933" s="256"/>
      <c r="D1933" s="257"/>
      <c r="E1933" s="256"/>
      <c r="F1933" s="256"/>
      <c r="G1933" s="257"/>
      <c r="H1933" s="256"/>
      <c r="I1933" s="257"/>
      <c r="J1933" s="257"/>
    </row>
    <row r="1934" spans="1:10" x14ac:dyDescent="0.25">
      <c r="A1934" s="255"/>
      <c r="B1934" s="256"/>
      <c r="C1934" s="256"/>
      <c r="D1934" s="257"/>
      <c r="E1934" s="256"/>
      <c r="F1934" s="256"/>
      <c r="G1934" s="257"/>
      <c r="H1934" s="256"/>
      <c r="I1934" s="257"/>
      <c r="J1934" s="257"/>
    </row>
    <row r="1935" spans="1:10" x14ac:dyDescent="0.25">
      <c r="A1935" s="255"/>
      <c r="B1935" s="256"/>
      <c r="C1935" s="256"/>
      <c r="D1935" s="257"/>
      <c r="E1935" s="256"/>
      <c r="F1935" s="256"/>
      <c r="G1935" s="257"/>
      <c r="H1935" s="256"/>
      <c r="I1935" s="257"/>
      <c r="J1935" s="257"/>
    </row>
    <row r="1936" spans="1:10" x14ac:dyDescent="0.25">
      <c r="A1936" s="255"/>
      <c r="B1936" s="256"/>
      <c r="C1936" s="256"/>
      <c r="D1936" s="257"/>
      <c r="E1936" s="256"/>
      <c r="F1936" s="256"/>
      <c r="G1936" s="257"/>
      <c r="H1936" s="256"/>
      <c r="I1936" s="257"/>
      <c r="J1936" s="257"/>
    </row>
    <row r="1937" spans="1:10" x14ac:dyDescent="0.25">
      <c r="A1937" s="255"/>
      <c r="B1937" s="256"/>
      <c r="C1937" s="256"/>
      <c r="D1937" s="257"/>
      <c r="E1937" s="256"/>
      <c r="F1937" s="256"/>
      <c r="G1937" s="257"/>
      <c r="H1937" s="256"/>
      <c r="I1937" s="257"/>
      <c r="J1937" s="257"/>
    </row>
    <row r="1938" spans="1:10" x14ac:dyDescent="0.25">
      <c r="A1938" s="255"/>
      <c r="B1938" s="256"/>
      <c r="C1938" s="256"/>
      <c r="D1938" s="257"/>
      <c r="E1938" s="256"/>
      <c r="F1938" s="256"/>
      <c r="G1938" s="257"/>
      <c r="H1938" s="256"/>
      <c r="I1938" s="257"/>
      <c r="J1938" s="257"/>
    </row>
    <row r="1939" spans="1:10" x14ac:dyDescent="0.25">
      <c r="A1939" s="255"/>
      <c r="B1939" s="256"/>
      <c r="C1939" s="256"/>
      <c r="D1939" s="257"/>
      <c r="E1939" s="256"/>
      <c r="F1939" s="256"/>
      <c r="G1939" s="257"/>
      <c r="H1939" s="256"/>
      <c r="I1939" s="257"/>
      <c r="J1939" s="257"/>
    </row>
    <row r="1940" spans="1:10" x14ac:dyDescent="0.25">
      <c r="A1940" s="255"/>
      <c r="B1940" s="256"/>
      <c r="C1940" s="256"/>
      <c r="D1940" s="257"/>
      <c r="E1940" s="256"/>
      <c r="F1940" s="256"/>
      <c r="G1940" s="257"/>
      <c r="H1940" s="256"/>
      <c r="I1940" s="257"/>
      <c r="J1940" s="257"/>
    </row>
    <row r="1941" spans="1:10" x14ac:dyDescent="0.25">
      <c r="A1941" s="255"/>
      <c r="B1941" s="256"/>
      <c r="C1941" s="256"/>
      <c r="D1941" s="257"/>
      <c r="E1941" s="256"/>
      <c r="F1941" s="256"/>
      <c r="G1941" s="257"/>
      <c r="H1941" s="256"/>
      <c r="I1941" s="257"/>
      <c r="J1941" s="257"/>
    </row>
    <row r="1942" spans="1:10" x14ac:dyDescent="0.25">
      <c r="A1942" s="255"/>
      <c r="B1942" s="256"/>
      <c r="C1942" s="256"/>
      <c r="D1942" s="257"/>
      <c r="E1942" s="256"/>
      <c r="F1942" s="256"/>
      <c r="G1942" s="257"/>
      <c r="H1942" s="256"/>
      <c r="I1942" s="257"/>
      <c r="J1942" s="257"/>
    </row>
    <row r="1943" spans="1:10" x14ac:dyDescent="0.25">
      <c r="A1943" s="255"/>
      <c r="B1943" s="256"/>
      <c r="C1943" s="256"/>
      <c r="D1943" s="257"/>
      <c r="E1943" s="256"/>
      <c r="F1943" s="256"/>
      <c r="G1943" s="257"/>
      <c r="H1943" s="256"/>
      <c r="I1943" s="257"/>
      <c r="J1943" s="257"/>
    </row>
    <row r="1944" spans="1:10" x14ac:dyDescent="0.25">
      <c r="A1944" s="255"/>
      <c r="B1944" s="256"/>
      <c r="C1944" s="256"/>
      <c r="D1944" s="257"/>
      <c r="E1944" s="256"/>
      <c r="F1944" s="256"/>
      <c r="G1944" s="257"/>
      <c r="H1944" s="256"/>
      <c r="I1944" s="257"/>
      <c r="J1944" s="257"/>
    </row>
    <row r="1945" spans="1:10" x14ac:dyDescent="0.25">
      <c r="A1945" s="255"/>
      <c r="B1945" s="256"/>
      <c r="C1945" s="256"/>
      <c r="D1945" s="257"/>
      <c r="E1945" s="256"/>
      <c r="F1945" s="256"/>
      <c r="G1945" s="257"/>
      <c r="H1945" s="256"/>
      <c r="I1945" s="257"/>
      <c r="J1945" s="257"/>
    </row>
    <row r="1946" spans="1:10" x14ac:dyDescent="0.25">
      <c r="A1946" s="255"/>
      <c r="B1946" s="256"/>
      <c r="C1946" s="256"/>
      <c r="D1946" s="257"/>
      <c r="E1946" s="256"/>
      <c r="F1946" s="256"/>
      <c r="G1946" s="257"/>
      <c r="H1946" s="256"/>
      <c r="I1946" s="257"/>
      <c r="J1946" s="257"/>
    </row>
    <row r="1947" spans="1:10" x14ac:dyDescent="0.25">
      <c r="A1947" s="255"/>
      <c r="B1947" s="256"/>
      <c r="C1947" s="256"/>
      <c r="D1947" s="257"/>
      <c r="E1947" s="256"/>
      <c r="F1947" s="256"/>
      <c r="G1947" s="257"/>
      <c r="H1947" s="256"/>
      <c r="I1947" s="257"/>
      <c r="J1947" s="257"/>
    </row>
    <row r="1948" spans="1:10" x14ac:dyDescent="0.25">
      <c r="A1948" s="255"/>
      <c r="B1948" s="256"/>
      <c r="C1948" s="256"/>
      <c r="D1948" s="257"/>
      <c r="E1948" s="256"/>
      <c r="F1948" s="256"/>
      <c r="G1948" s="257"/>
      <c r="H1948" s="256"/>
      <c r="I1948" s="257"/>
      <c r="J1948" s="257"/>
    </row>
    <row r="1949" spans="1:10" x14ac:dyDescent="0.25">
      <c r="A1949" s="255"/>
      <c r="B1949" s="256"/>
      <c r="C1949" s="256"/>
      <c r="D1949" s="257"/>
      <c r="E1949" s="256"/>
      <c r="F1949" s="256"/>
      <c r="G1949" s="257"/>
      <c r="H1949" s="256"/>
      <c r="I1949" s="257"/>
      <c r="J1949" s="257"/>
    </row>
    <row r="1950" spans="1:10" x14ac:dyDescent="0.25">
      <c r="A1950" s="255"/>
      <c r="B1950" s="256"/>
      <c r="C1950" s="256"/>
      <c r="D1950" s="257"/>
      <c r="E1950" s="256"/>
      <c r="F1950" s="256"/>
      <c r="G1950" s="257"/>
      <c r="H1950" s="256"/>
      <c r="I1950" s="257"/>
      <c r="J1950" s="257"/>
    </row>
    <row r="1951" spans="1:10" x14ac:dyDescent="0.25">
      <c r="A1951" s="255"/>
      <c r="B1951" s="256"/>
      <c r="C1951" s="256"/>
      <c r="D1951" s="257"/>
      <c r="E1951" s="256"/>
      <c r="F1951" s="256"/>
      <c r="G1951" s="257"/>
      <c r="H1951" s="256"/>
      <c r="I1951" s="257"/>
      <c r="J1951" s="257"/>
    </row>
    <row r="1952" spans="1:10" x14ac:dyDescent="0.25">
      <c r="A1952" s="255"/>
      <c r="B1952" s="256"/>
      <c r="C1952" s="256"/>
      <c r="D1952" s="257"/>
      <c r="E1952" s="256"/>
      <c r="F1952" s="256"/>
      <c r="G1952" s="257"/>
      <c r="H1952" s="256"/>
      <c r="I1952" s="257"/>
      <c r="J1952" s="257"/>
    </row>
    <row r="1953" spans="1:10" x14ac:dyDescent="0.25">
      <c r="A1953" s="255"/>
      <c r="B1953" s="256"/>
      <c r="C1953" s="256"/>
      <c r="D1953" s="257"/>
      <c r="E1953" s="256"/>
      <c r="F1953" s="256"/>
      <c r="G1953" s="257"/>
      <c r="H1953" s="256"/>
      <c r="I1953" s="257"/>
      <c r="J1953" s="257"/>
    </row>
    <row r="1954" spans="1:10" x14ac:dyDescent="0.25">
      <c r="A1954" s="255"/>
      <c r="B1954" s="256"/>
      <c r="C1954" s="256"/>
      <c r="D1954" s="257"/>
      <c r="E1954" s="256"/>
      <c r="F1954" s="256"/>
      <c r="G1954" s="257"/>
      <c r="H1954" s="256"/>
      <c r="I1954" s="257"/>
      <c r="J1954" s="257"/>
    </row>
    <row r="1955" spans="1:10" x14ac:dyDescent="0.25">
      <c r="A1955" s="255"/>
      <c r="B1955" s="256"/>
      <c r="C1955" s="256"/>
      <c r="D1955" s="257"/>
      <c r="E1955" s="256"/>
      <c r="F1955" s="256"/>
      <c r="G1955" s="257"/>
      <c r="H1955" s="256"/>
      <c r="I1955" s="257"/>
      <c r="J1955" s="257"/>
    </row>
    <row r="1956" spans="1:10" x14ac:dyDescent="0.25">
      <c r="A1956" s="255"/>
      <c r="B1956" s="256"/>
      <c r="C1956" s="256"/>
      <c r="D1956" s="257"/>
      <c r="E1956" s="256"/>
      <c r="F1956" s="256"/>
      <c r="G1956" s="257"/>
      <c r="H1956" s="256"/>
      <c r="I1956" s="257"/>
      <c r="J1956" s="257"/>
    </row>
    <row r="1957" spans="1:10" x14ac:dyDescent="0.25">
      <c r="A1957" s="255"/>
      <c r="B1957" s="256"/>
      <c r="C1957" s="256"/>
      <c r="D1957" s="257"/>
      <c r="E1957" s="256"/>
      <c r="F1957" s="256"/>
      <c r="G1957" s="257"/>
      <c r="H1957" s="256"/>
      <c r="I1957" s="257"/>
      <c r="J1957" s="257"/>
    </row>
    <row r="1958" spans="1:10" x14ac:dyDescent="0.25">
      <c r="A1958" s="255"/>
      <c r="B1958" s="256"/>
      <c r="C1958" s="256"/>
      <c r="D1958" s="257"/>
      <c r="E1958" s="256"/>
      <c r="F1958" s="256"/>
      <c r="G1958" s="257"/>
      <c r="H1958" s="256"/>
      <c r="I1958" s="257"/>
      <c r="J1958" s="257"/>
    </row>
    <row r="1959" spans="1:10" x14ac:dyDescent="0.25">
      <c r="A1959" s="255"/>
      <c r="B1959" s="256"/>
      <c r="C1959" s="256"/>
      <c r="D1959" s="257"/>
      <c r="E1959" s="256"/>
      <c r="F1959" s="256"/>
      <c r="G1959" s="257"/>
      <c r="H1959" s="256"/>
      <c r="I1959" s="257"/>
      <c r="J1959" s="257"/>
    </row>
    <row r="1960" spans="1:10" x14ac:dyDescent="0.25">
      <c r="A1960" s="255"/>
      <c r="B1960" s="256"/>
      <c r="C1960" s="256"/>
      <c r="D1960" s="257"/>
      <c r="E1960" s="256"/>
      <c r="F1960" s="256"/>
      <c r="G1960" s="257"/>
      <c r="H1960" s="256"/>
      <c r="I1960" s="257"/>
      <c r="J1960" s="257"/>
    </row>
    <row r="1961" spans="1:10" x14ac:dyDescent="0.25">
      <c r="A1961" s="255"/>
      <c r="B1961" s="256"/>
      <c r="C1961" s="256"/>
      <c r="D1961" s="257"/>
      <c r="E1961" s="256"/>
      <c r="F1961" s="256"/>
      <c r="G1961" s="257"/>
      <c r="H1961" s="256"/>
      <c r="I1961" s="257"/>
      <c r="J1961" s="257"/>
    </row>
    <row r="1962" spans="1:10" x14ac:dyDescent="0.25">
      <c r="A1962" s="255"/>
      <c r="B1962" s="256"/>
      <c r="C1962" s="256"/>
      <c r="D1962" s="257"/>
      <c r="E1962" s="256"/>
      <c r="F1962" s="256"/>
      <c r="G1962" s="257"/>
      <c r="H1962" s="256"/>
      <c r="I1962" s="257"/>
      <c r="J1962" s="257"/>
    </row>
    <row r="1963" spans="1:10" x14ac:dyDescent="0.25">
      <c r="A1963" s="255"/>
      <c r="B1963" s="256"/>
      <c r="C1963" s="256"/>
      <c r="D1963" s="257"/>
      <c r="E1963" s="256"/>
      <c r="F1963" s="256"/>
      <c r="G1963" s="257"/>
      <c r="H1963" s="256"/>
      <c r="I1963" s="257"/>
      <c r="J1963" s="257"/>
    </row>
    <row r="1964" spans="1:10" x14ac:dyDescent="0.25">
      <c r="A1964" s="255"/>
      <c r="B1964" s="256"/>
      <c r="C1964" s="256"/>
      <c r="D1964" s="257"/>
      <c r="E1964" s="256"/>
      <c r="F1964" s="256"/>
      <c r="G1964" s="257"/>
      <c r="H1964" s="256"/>
      <c r="I1964" s="257"/>
      <c r="J1964" s="257"/>
    </row>
    <row r="1965" spans="1:10" x14ac:dyDescent="0.25">
      <c r="A1965" s="255"/>
      <c r="B1965" s="256"/>
      <c r="C1965" s="256"/>
      <c r="D1965" s="257"/>
      <c r="E1965" s="256"/>
      <c r="F1965" s="256"/>
      <c r="G1965" s="257"/>
      <c r="H1965" s="256"/>
      <c r="I1965" s="257"/>
      <c r="J1965" s="257"/>
    </row>
    <row r="1966" spans="1:10" x14ac:dyDescent="0.25">
      <c r="A1966" s="255"/>
      <c r="B1966" s="256"/>
      <c r="C1966" s="256"/>
      <c r="D1966" s="257"/>
      <c r="E1966" s="256"/>
      <c r="F1966" s="256"/>
      <c r="G1966" s="257"/>
      <c r="H1966" s="256"/>
      <c r="I1966" s="257"/>
      <c r="J1966" s="257"/>
    </row>
    <row r="1967" spans="1:10" x14ac:dyDescent="0.25">
      <c r="A1967" s="255"/>
      <c r="B1967" s="256"/>
      <c r="C1967" s="256"/>
      <c r="D1967" s="257"/>
      <c r="E1967" s="256"/>
      <c r="F1967" s="256"/>
      <c r="G1967" s="257"/>
      <c r="H1967" s="256"/>
      <c r="I1967" s="257"/>
      <c r="J1967" s="257"/>
    </row>
    <row r="1968" spans="1:10" x14ac:dyDescent="0.25">
      <c r="A1968" s="255"/>
      <c r="B1968" s="256"/>
      <c r="C1968" s="256"/>
      <c r="D1968" s="257"/>
      <c r="E1968" s="256"/>
      <c r="F1968" s="256"/>
      <c r="G1968" s="257"/>
      <c r="H1968" s="256"/>
      <c r="I1968" s="257"/>
      <c r="J1968" s="257"/>
    </row>
    <row r="1969" spans="1:10" x14ac:dyDescent="0.25">
      <c r="A1969" s="255"/>
      <c r="B1969" s="256"/>
      <c r="C1969" s="256"/>
      <c r="D1969" s="257"/>
      <c r="E1969" s="256"/>
      <c r="F1969" s="256"/>
      <c r="G1969" s="257"/>
      <c r="H1969" s="256"/>
      <c r="I1969" s="257"/>
      <c r="J1969" s="257"/>
    </row>
    <row r="1970" spans="1:10" x14ac:dyDescent="0.25">
      <c r="A1970" s="255"/>
      <c r="B1970" s="256"/>
      <c r="C1970" s="256"/>
      <c r="D1970" s="257"/>
      <c r="E1970" s="256"/>
      <c r="F1970" s="256"/>
      <c r="G1970" s="257"/>
      <c r="H1970" s="256"/>
      <c r="I1970" s="257"/>
      <c r="J1970" s="257"/>
    </row>
    <row r="1971" spans="1:10" x14ac:dyDescent="0.25">
      <c r="A1971" s="255"/>
      <c r="B1971" s="256"/>
      <c r="C1971" s="256"/>
      <c r="D1971" s="257"/>
      <c r="E1971" s="256"/>
      <c r="F1971" s="256"/>
      <c r="G1971" s="257"/>
      <c r="H1971" s="256"/>
      <c r="I1971" s="257"/>
      <c r="J1971" s="257"/>
    </row>
    <row r="1972" spans="1:10" x14ac:dyDescent="0.25">
      <c r="A1972" s="255"/>
      <c r="B1972" s="256"/>
      <c r="C1972" s="256"/>
      <c r="D1972" s="257"/>
      <c r="E1972" s="256"/>
      <c r="F1972" s="256"/>
      <c r="G1972" s="257"/>
      <c r="H1972" s="256"/>
      <c r="I1972" s="257"/>
      <c r="J1972" s="257"/>
    </row>
    <row r="1973" spans="1:10" x14ac:dyDescent="0.25">
      <c r="A1973" s="255"/>
      <c r="B1973" s="256"/>
      <c r="C1973" s="256"/>
      <c r="D1973" s="257"/>
      <c r="E1973" s="256"/>
      <c r="F1973" s="256"/>
      <c r="G1973" s="257"/>
      <c r="H1973" s="256"/>
      <c r="I1973" s="257"/>
      <c r="J1973" s="257"/>
    </row>
    <row r="1974" spans="1:10" x14ac:dyDescent="0.25">
      <c r="A1974" s="255"/>
      <c r="B1974" s="256"/>
      <c r="C1974" s="256"/>
      <c r="D1974" s="257"/>
      <c r="E1974" s="256"/>
      <c r="F1974" s="256"/>
      <c r="G1974" s="257"/>
      <c r="H1974" s="256"/>
      <c r="I1974" s="257"/>
      <c r="J1974" s="257"/>
    </row>
    <row r="1975" spans="1:10" x14ac:dyDescent="0.25">
      <c r="A1975" s="255"/>
      <c r="B1975" s="256"/>
      <c r="C1975" s="256"/>
      <c r="D1975" s="257"/>
      <c r="E1975" s="256"/>
      <c r="F1975" s="256"/>
      <c r="G1975" s="257"/>
      <c r="H1975" s="256"/>
      <c r="I1975" s="257"/>
      <c r="J1975" s="257"/>
    </row>
    <row r="1976" spans="1:10" x14ac:dyDescent="0.25">
      <c r="A1976" s="255"/>
      <c r="B1976" s="256"/>
      <c r="C1976" s="256"/>
      <c r="D1976" s="257"/>
      <c r="E1976" s="256"/>
      <c r="F1976" s="256"/>
      <c r="G1976" s="257"/>
      <c r="H1976" s="256"/>
      <c r="I1976" s="257"/>
      <c r="J1976" s="257"/>
    </row>
    <row r="1977" spans="1:10" x14ac:dyDescent="0.25">
      <c r="A1977" s="255"/>
      <c r="B1977" s="256"/>
      <c r="C1977" s="256"/>
      <c r="D1977" s="257"/>
      <c r="E1977" s="256"/>
      <c r="F1977" s="256"/>
      <c r="G1977" s="257"/>
      <c r="H1977" s="256"/>
      <c r="I1977" s="257"/>
      <c r="J1977" s="257"/>
    </row>
    <row r="1978" spans="1:10" x14ac:dyDescent="0.25">
      <c r="A1978" s="255"/>
      <c r="B1978" s="256"/>
      <c r="C1978" s="256"/>
      <c r="D1978" s="257"/>
      <c r="E1978" s="256"/>
      <c r="F1978" s="256"/>
      <c r="G1978" s="257"/>
      <c r="H1978" s="256"/>
      <c r="I1978" s="257"/>
      <c r="J1978" s="257"/>
    </row>
    <row r="1979" spans="1:10" x14ac:dyDescent="0.25">
      <c r="A1979" s="255"/>
      <c r="B1979" s="256"/>
      <c r="C1979" s="256"/>
      <c r="D1979" s="257"/>
      <c r="E1979" s="256"/>
      <c r="F1979" s="256"/>
      <c r="G1979" s="257"/>
      <c r="H1979" s="256"/>
      <c r="I1979" s="257"/>
      <c r="J1979" s="257"/>
    </row>
    <row r="1980" spans="1:10" x14ac:dyDescent="0.25">
      <c r="A1980" s="255"/>
      <c r="B1980" s="256"/>
      <c r="C1980" s="256"/>
      <c r="D1980" s="257"/>
      <c r="E1980" s="256"/>
      <c r="F1980" s="256"/>
      <c r="G1980" s="257"/>
      <c r="H1980" s="256"/>
      <c r="I1980" s="257"/>
      <c r="J1980" s="257"/>
    </row>
    <row r="1981" spans="1:10" x14ac:dyDescent="0.25">
      <c r="A1981" s="255"/>
      <c r="B1981" s="256"/>
      <c r="C1981" s="256"/>
      <c r="D1981" s="257"/>
      <c r="E1981" s="256"/>
      <c r="F1981" s="256"/>
      <c r="G1981" s="257"/>
      <c r="H1981" s="256"/>
      <c r="I1981" s="257"/>
      <c r="J1981" s="257"/>
    </row>
    <row r="1982" spans="1:10" x14ac:dyDescent="0.25">
      <c r="A1982" s="255"/>
      <c r="B1982" s="256"/>
      <c r="C1982" s="256"/>
      <c r="D1982" s="257"/>
      <c r="E1982" s="256"/>
      <c r="F1982" s="256"/>
      <c r="G1982" s="257"/>
      <c r="H1982" s="256"/>
      <c r="I1982" s="257"/>
      <c r="J1982" s="257"/>
    </row>
    <row r="1983" spans="1:10" x14ac:dyDescent="0.25">
      <c r="A1983" s="255"/>
      <c r="B1983" s="256"/>
      <c r="C1983" s="256"/>
      <c r="D1983" s="257"/>
      <c r="E1983" s="256"/>
      <c r="F1983" s="256"/>
      <c r="G1983" s="257"/>
      <c r="H1983" s="256"/>
      <c r="I1983" s="257"/>
      <c r="J1983" s="257"/>
    </row>
    <row r="1984" spans="1:10" x14ac:dyDescent="0.25">
      <c r="A1984" s="255"/>
      <c r="B1984" s="256"/>
      <c r="C1984" s="256"/>
      <c r="D1984" s="257"/>
      <c r="E1984" s="256"/>
      <c r="F1984" s="256"/>
      <c r="G1984" s="257"/>
      <c r="H1984" s="256"/>
      <c r="I1984" s="257"/>
      <c r="J1984" s="257"/>
    </row>
    <row r="1985" spans="1:10" x14ac:dyDescent="0.25">
      <c r="A1985" s="255"/>
      <c r="B1985" s="256"/>
      <c r="C1985" s="256"/>
      <c r="D1985" s="257"/>
      <c r="E1985" s="256"/>
      <c r="F1985" s="256"/>
      <c r="G1985" s="257"/>
      <c r="H1985" s="256"/>
      <c r="I1985" s="257"/>
      <c r="J1985" s="257"/>
    </row>
    <row r="1986" spans="1:10" x14ac:dyDescent="0.25">
      <c r="A1986" s="255"/>
      <c r="B1986" s="256"/>
      <c r="C1986" s="256"/>
      <c r="D1986" s="257"/>
      <c r="E1986" s="256"/>
      <c r="F1986" s="256"/>
      <c r="G1986" s="257"/>
      <c r="H1986" s="256"/>
      <c r="I1986" s="257"/>
      <c r="J1986" s="257"/>
    </row>
    <row r="1987" spans="1:10" x14ac:dyDescent="0.25">
      <c r="A1987" s="255"/>
      <c r="B1987" s="256"/>
      <c r="C1987" s="256"/>
      <c r="D1987" s="257"/>
      <c r="E1987" s="256"/>
      <c r="F1987" s="256"/>
      <c r="G1987" s="257"/>
      <c r="H1987" s="256"/>
      <c r="I1987" s="257"/>
      <c r="J1987" s="257"/>
    </row>
    <row r="1988" spans="1:10" x14ac:dyDescent="0.25">
      <c r="A1988" s="255"/>
      <c r="B1988" s="256"/>
      <c r="C1988" s="256"/>
      <c r="D1988" s="257"/>
      <c r="E1988" s="256"/>
      <c r="F1988" s="256"/>
      <c r="G1988" s="257"/>
      <c r="H1988" s="256"/>
      <c r="I1988" s="257"/>
      <c r="J1988" s="257"/>
    </row>
    <row r="1989" spans="1:10" x14ac:dyDescent="0.25">
      <c r="A1989" s="255"/>
      <c r="B1989" s="256"/>
      <c r="C1989" s="256"/>
      <c r="D1989" s="257"/>
      <c r="E1989" s="256"/>
      <c r="F1989" s="256"/>
      <c r="G1989" s="257"/>
      <c r="H1989" s="256"/>
      <c r="I1989" s="257"/>
      <c r="J1989" s="257"/>
    </row>
    <row r="1990" spans="1:10" x14ac:dyDescent="0.25">
      <c r="A1990" s="255"/>
      <c r="B1990" s="256"/>
      <c r="C1990" s="256"/>
      <c r="D1990" s="257"/>
      <c r="E1990" s="256"/>
      <c r="F1990" s="256"/>
      <c r="G1990" s="257"/>
      <c r="H1990" s="256"/>
      <c r="I1990" s="257"/>
      <c r="J1990" s="257"/>
    </row>
    <row r="1991" spans="1:10" x14ac:dyDescent="0.25">
      <c r="A1991" s="255"/>
      <c r="B1991" s="256"/>
      <c r="C1991" s="256"/>
      <c r="D1991" s="257"/>
      <c r="E1991" s="256"/>
      <c r="F1991" s="256"/>
      <c r="G1991" s="257"/>
      <c r="H1991" s="256"/>
      <c r="I1991" s="257"/>
      <c r="J1991" s="257"/>
    </row>
    <row r="1992" spans="1:10" x14ac:dyDescent="0.25">
      <c r="A1992" s="255"/>
      <c r="B1992" s="256"/>
      <c r="C1992" s="256"/>
      <c r="D1992" s="257"/>
      <c r="E1992" s="256"/>
      <c r="F1992" s="256"/>
      <c r="G1992" s="257"/>
      <c r="H1992" s="256"/>
      <c r="I1992" s="1267"/>
      <c r="J1992" s="1267"/>
    </row>
    <row r="1993" spans="1:10" x14ac:dyDescent="0.25">
      <c r="A1993" s="255"/>
      <c r="B1993" s="256"/>
      <c r="C1993" s="256"/>
      <c r="D1993" s="257"/>
      <c r="E1993" s="256"/>
      <c r="F1993" s="256"/>
      <c r="G1993" s="257"/>
      <c r="H1993" s="256"/>
      <c r="I1993" s="154"/>
      <c r="J1993" s="154"/>
    </row>
    <row r="1994" spans="1:10" x14ac:dyDescent="0.25">
      <c r="A1994" s="255"/>
      <c r="B1994" s="256"/>
      <c r="C1994" s="256"/>
      <c r="D1994" s="257"/>
      <c r="E1994" s="256"/>
      <c r="F1994" s="256"/>
      <c r="G1994" s="257"/>
      <c r="H1994" s="256"/>
      <c r="I1994" s="154"/>
      <c r="J1994" s="154"/>
    </row>
    <row r="1995" spans="1:10" x14ac:dyDescent="0.25">
      <c r="A1995" s="255"/>
      <c r="B1995" s="256"/>
      <c r="C1995" s="256"/>
      <c r="D1995" s="257"/>
      <c r="E1995" s="256"/>
      <c r="F1995" s="256"/>
      <c r="G1995" s="257"/>
      <c r="H1995" s="256"/>
      <c r="I1995" s="154"/>
      <c r="J1995" s="154"/>
    </row>
    <row r="1996" spans="1:10" x14ac:dyDescent="0.25">
      <c r="A1996" s="255"/>
      <c r="B1996" s="256"/>
      <c r="C1996" s="256"/>
      <c r="D1996" s="257"/>
      <c r="E1996" s="256"/>
      <c r="F1996" s="256"/>
      <c r="G1996" s="257"/>
      <c r="H1996" s="256"/>
      <c r="I1996" s="154"/>
      <c r="J1996" s="154"/>
    </row>
    <row r="1997" spans="1:10" x14ac:dyDescent="0.25">
      <c r="A1997" s="255"/>
      <c r="B1997" s="256"/>
      <c r="C1997" s="256"/>
      <c r="D1997" s="257"/>
      <c r="E1997" s="256"/>
      <c r="F1997" s="256"/>
      <c r="G1997" s="257"/>
      <c r="H1997" s="256"/>
      <c r="I1997" s="154"/>
      <c r="J1997" s="154"/>
    </row>
    <row r="1998" spans="1:10" x14ac:dyDescent="0.25">
      <c r="A1998" s="255"/>
      <c r="B1998" s="256"/>
      <c r="C1998" s="256"/>
      <c r="D1998" s="257"/>
      <c r="E1998" s="256"/>
      <c r="F1998" s="256"/>
      <c r="G1998" s="257"/>
      <c r="H1998" s="256"/>
      <c r="I1998" s="154"/>
      <c r="J1998" s="154"/>
    </row>
    <row r="1999" spans="1:10" x14ac:dyDescent="0.25">
      <c r="A1999" s="255"/>
      <c r="B1999" s="256"/>
      <c r="C1999" s="256"/>
      <c r="D1999" s="257"/>
      <c r="E1999" s="256"/>
      <c r="F1999" s="256"/>
      <c r="G1999" s="257"/>
      <c r="H1999" s="256"/>
      <c r="I1999" s="154"/>
      <c r="J1999" s="154"/>
    </row>
    <row r="2000" spans="1:10" x14ac:dyDescent="0.25">
      <c r="A2000" s="255"/>
      <c r="B2000" s="256"/>
      <c r="C2000" s="256"/>
      <c r="D2000" s="257"/>
      <c r="E2000" s="256"/>
      <c r="F2000" s="256"/>
      <c r="G2000" s="257"/>
      <c r="H2000" s="256"/>
      <c r="I2000" s="154"/>
      <c r="J2000" s="154"/>
    </row>
    <row r="2001" spans="1:10" x14ac:dyDescent="0.25">
      <c r="A2001" s="255"/>
      <c r="B2001" s="256"/>
      <c r="C2001" s="256"/>
      <c r="D2001" s="257"/>
      <c r="E2001" s="256"/>
      <c r="F2001" s="256"/>
      <c r="G2001" s="257"/>
      <c r="H2001" s="256"/>
      <c r="I2001" s="154"/>
      <c r="J2001" s="154"/>
    </row>
    <row r="2002" spans="1:10" x14ac:dyDescent="0.25">
      <c r="A2002" s="255"/>
      <c r="B2002" s="256"/>
      <c r="C2002" s="256"/>
      <c r="D2002" s="257"/>
      <c r="E2002" s="256"/>
      <c r="F2002" s="256"/>
      <c r="G2002" s="257"/>
      <c r="H2002" s="256"/>
      <c r="I2002" s="154"/>
      <c r="J2002" s="154"/>
    </row>
    <row r="2003" spans="1:10" x14ac:dyDescent="0.25">
      <c r="A2003" s="255"/>
      <c r="B2003" s="256"/>
      <c r="C2003" s="256"/>
      <c r="D2003" s="257"/>
      <c r="E2003" s="256"/>
      <c r="F2003" s="256"/>
      <c r="G2003" s="257"/>
      <c r="H2003" s="256"/>
      <c r="I2003" s="154"/>
      <c r="J2003" s="154"/>
    </row>
    <row r="2004" spans="1:10" x14ac:dyDescent="0.25">
      <c r="A2004" s="255"/>
      <c r="B2004" s="256"/>
      <c r="C2004" s="256"/>
      <c r="D2004" s="257"/>
      <c r="E2004" s="256"/>
      <c r="F2004" s="256"/>
      <c r="G2004" s="257"/>
      <c r="H2004" s="256"/>
      <c r="I2004" s="154"/>
      <c r="J2004" s="154"/>
    </row>
    <row r="2005" spans="1:10" x14ac:dyDescent="0.25">
      <c r="A2005" s="255"/>
      <c r="B2005" s="256"/>
      <c r="C2005" s="256"/>
      <c r="D2005" s="257"/>
      <c r="E2005" s="256"/>
      <c r="F2005" s="256"/>
      <c r="G2005" s="257"/>
      <c r="H2005" s="256"/>
      <c r="I2005" s="154"/>
      <c r="J2005" s="154"/>
    </row>
    <row r="2006" spans="1:10" x14ac:dyDescent="0.25">
      <c r="A2006" s="255"/>
      <c r="B2006" s="256"/>
      <c r="C2006" s="256"/>
      <c r="D2006" s="257"/>
      <c r="E2006" s="256"/>
      <c r="F2006" s="256"/>
      <c r="G2006" s="257"/>
      <c r="H2006" s="256"/>
      <c r="I2006" s="154"/>
      <c r="J2006" s="154"/>
    </row>
    <row r="2007" spans="1:10" x14ac:dyDescent="0.25">
      <c r="A2007" s="255"/>
      <c r="B2007" s="256"/>
      <c r="C2007" s="256"/>
      <c r="D2007" s="257"/>
      <c r="E2007" s="256"/>
      <c r="F2007" s="256"/>
      <c r="G2007" s="257"/>
      <c r="H2007" s="256"/>
      <c r="I2007" s="154"/>
      <c r="J2007" s="154"/>
    </row>
    <row r="2008" spans="1:10" x14ac:dyDescent="0.25">
      <c r="A2008" s="255"/>
      <c r="B2008" s="256"/>
      <c r="C2008" s="256"/>
      <c r="D2008" s="257"/>
      <c r="E2008" s="256"/>
      <c r="F2008" s="256"/>
      <c r="G2008" s="257"/>
      <c r="H2008" s="256"/>
      <c r="I2008" s="154"/>
      <c r="J2008" s="154"/>
    </row>
    <row r="2009" spans="1:10" x14ac:dyDescent="0.25">
      <c r="A2009" s="255"/>
      <c r="B2009" s="256"/>
      <c r="C2009" s="256"/>
      <c r="D2009" s="257"/>
      <c r="E2009" s="256"/>
      <c r="F2009" s="256"/>
      <c r="G2009" s="257"/>
      <c r="H2009" s="256"/>
      <c r="I2009" s="154"/>
      <c r="J2009" s="154"/>
    </row>
    <row r="2010" spans="1:10" x14ac:dyDescent="0.25">
      <c r="A2010" s="255"/>
      <c r="B2010" s="256"/>
      <c r="C2010" s="256"/>
      <c r="D2010" s="257"/>
      <c r="E2010" s="256"/>
      <c r="F2010" s="256"/>
      <c r="G2010" s="257"/>
      <c r="H2010" s="256"/>
      <c r="I2010" s="154"/>
      <c r="J2010" s="154"/>
    </row>
    <row r="2011" spans="1:10" x14ac:dyDescent="0.25">
      <c r="A2011" s="255"/>
      <c r="B2011" s="256"/>
      <c r="C2011" s="256"/>
      <c r="D2011" s="257"/>
      <c r="E2011" s="256"/>
      <c r="F2011" s="256"/>
      <c r="G2011" s="257"/>
      <c r="H2011" s="256"/>
      <c r="I2011" s="154"/>
      <c r="J2011" s="154"/>
    </row>
    <row r="2012" spans="1:10" x14ac:dyDescent="0.25">
      <c r="A2012" s="255"/>
      <c r="B2012" s="256"/>
      <c r="C2012" s="256"/>
      <c r="D2012" s="257"/>
      <c r="E2012" s="256"/>
      <c r="F2012" s="256"/>
      <c r="G2012" s="257"/>
      <c r="H2012" s="256"/>
      <c r="I2012" s="154"/>
      <c r="J2012" s="154"/>
    </row>
    <row r="2013" spans="1:10" x14ac:dyDescent="0.25">
      <c r="A2013" s="255"/>
      <c r="B2013" s="256"/>
      <c r="C2013" s="256"/>
      <c r="D2013" s="257"/>
      <c r="E2013" s="256"/>
      <c r="F2013" s="256"/>
      <c r="G2013" s="257"/>
      <c r="H2013" s="256"/>
      <c r="I2013" s="154"/>
      <c r="J2013" s="154"/>
    </row>
    <row r="2014" spans="1:10" x14ac:dyDescent="0.25">
      <c r="A2014" s="255"/>
      <c r="B2014" s="256"/>
      <c r="C2014" s="256"/>
      <c r="D2014" s="257"/>
      <c r="E2014" s="256"/>
      <c r="F2014" s="256"/>
      <c r="G2014" s="257"/>
      <c r="H2014" s="256"/>
      <c r="I2014" s="154"/>
      <c r="J2014" s="154"/>
    </row>
    <row r="2015" spans="1:10" x14ac:dyDescent="0.25">
      <c r="A2015" s="255"/>
      <c r="B2015" s="256"/>
      <c r="C2015" s="256"/>
      <c r="D2015" s="257"/>
      <c r="E2015" s="256"/>
      <c r="F2015" s="256"/>
      <c r="G2015" s="257"/>
      <c r="H2015" s="256"/>
      <c r="I2015" s="154"/>
      <c r="J2015" s="154"/>
    </row>
    <row r="2016" spans="1:10" x14ac:dyDescent="0.25">
      <c r="A2016" s="255"/>
      <c r="B2016" s="256"/>
      <c r="C2016" s="256"/>
      <c r="D2016" s="257"/>
      <c r="E2016" s="256"/>
      <c r="F2016" s="256"/>
      <c r="G2016" s="257"/>
      <c r="H2016" s="256"/>
      <c r="I2016" s="154"/>
      <c r="J2016" s="154"/>
    </row>
    <row r="2017" spans="1:10" x14ac:dyDescent="0.25">
      <c r="A2017" s="255"/>
      <c r="B2017" s="256"/>
      <c r="C2017" s="256"/>
      <c r="D2017" s="257"/>
      <c r="E2017" s="256"/>
      <c r="F2017" s="256"/>
      <c r="G2017" s="257"/>
      <c r="H2017" s="256"/>
      <c r="I2017" s="154"/>
      <c r="J2017" s="154"/>
    </row>
    <row r="2018" spans="1:10" x14ac:dyDescent="0.25">
      <c r="A2018" s="255"/>
      <c r="B2018" s="256"/>
      <c r="C2018" s="256"/>
      <c r="D2018" s="257"/>
      <c r="E2018" s="256"/>
      <c r="F2018" s="256"/>
      <c r="G2018" s="257"/>
      <c r="H2018" s="256"/>
      <c r="I2018" s="154"/>
      <c r="J2018" s="154"/>
    </row>
    <row r="2019" spans="1:10" x14ac:dyDescent="0.25">
      <c r="A2019" s="255"/>
      <c r="B2019" s="256"/>
      <c r="C2019" s="256"/>
      <c r="D2019" s="257"/>
      <c r="E2019" s="256"/>
      <c r="F2019" s="256"/>
      <c r="G2019" s="257"/>
      <c r="H2019" s="256"/>
      <c r="I2019" s="154"/>
      <c r="J2019" s="154"/>
    </row>
    <row r="2020" spans="1:10" x14ac:dyDescent="0.25">
      <c r="A2020" s="255"/>
      <c r="B2020" s="256"/>
      <c r="C2020" s="256"/>
      <c r="D2020" s="257"/>
      <c r="E2020" s="256"/>
      <c r="F2020" s="256"/>
      <c r="G2020" s="257"/>
      <c r="H2020" s="256"/>
      <c r="I2020" s="154"/>
      <c r="J2020" s="154"/>
    </row>
    <row r="2021" spans="1:10" x14ac:dyDescent="0.25">
      <c r="A2021" s="255"/>
      <c r="B2021" s="256"/>
      <c r="C2021" s="256"/>
      <c r="D2021" s="257"/>
      <c r="E2021" s="256"/>
      <c r="F2021" s="256"/>
      <c r="G2021" s="257"/>
      <c r="H2021" s="256"/>
      <c r="I2021" s="154"/>
      <c r="J2021" s="154"/>
    </row>
    <row r="2022" spans="1:10" x14ac:dyDescent="0.25">
      <c r="A2022" s="255"/>
      <c r="B2022" s="256"/>
      <c r="C2022" s="256"/>
      <c r="D2022" s="257"/>
      <c r="E2022" s="256"/>
      <c r="F2022" s="256"/>
      <c r="G2022" s="257"/>
      <c r="H2022" s="256"/>
      <c r="I2022" s="154"/>
      <c r="J2022" s="154"/>
    </row>
    <row r="2023" spans="1:10" x14ac:dyDescent="0.25">
      <c r="A2023" s="255"/>
      <c r="B2023" s="256"/>
      <c r="C2023" s="256"/>
      <c r="D2023" s="257"/>
      <c r="E2023" s="256"/>
      <c r="F2023" s="256"/>
      <c r="G2023" s="257"/>
      <c r="H2023" s="256"/>
      <c r="I2023" s="154"/>
      <c r="J2023" s="154"/>
    </row>
    <row r="2024" spans="1:10" x14ac:dyDescent="0.25">
      <c r="A2024" s="255"/>
      <c r="B2024" s="256"/>
      <c r="C2024" s="256"/>
      <c r="D2024" s="257"/>
      <c r="E2024" s="256"/>
      <c r="F2024" s="256"/>
      <c r="G2024" s="257"/>
      <c r="H2024" s="256"/>
      <c r="I2024" s="154"/>
      <c r="J2024" s="154"/>
    </row>
    <row r="2025" spans="1:10" x14ac:dyDescent="0.25">
      <c r="A2025" s="255"/>
      <c r="B2025" s="256"/>
      <c r="C2025" s="256"/>
      <c r="D2025" s="257"/>
      <c r="E2025" s="256"/>
      <c r="F2025" s="256"/>
      <c r="G2025" s="257"/>
      <c r="H2025" s="256"/>
      <c r="I2025" s="154"/>
      <c r="J2025" s="154"/>
    </row>
    <row r="2026" spans="1:10" x14ac:dyDescent="0.25">
      <c r="A2026" s="255"/>
      <c r="B2026" s="256"/>
      <c r="C2026" s="256"/>
      <c r="D2026" s="257"/>
      <c r="E2026" s="256"/>
      <c r="F2026" s="256"/>
      <c r="G2026" s="257"/>
      <c r="H2026" s="256"/>
      <c r="I2026" s="154"/>
      <c r="J2026" s="154"/>
    </row>
    <row r="2027" spans="1:10" x14ac:dyDescent="0.25">
      <c r="A2027" s="255"/>
      <c r="B2027" s="256"/>
      <c r="C2027" s="256"/>
      <c r="D2027" s="257"/>
      <c r="E2027" s="256"/>
      <c r="F2027" s="256"/>
      <c r="G2027" s="257"/>
      <c r="H2027" s="256"/>
      <c r="I2027" s="154"/>
      <c r="J2027" s="154"/>
    </row>
    <row r="2028" spans="1:10" x14ac:dyDescent="0.25">
      <c r="A2028" s="255"/>
      <c r="B2028" s="256"/>
      <c r="C2028" s="256"/>
      <c r="D2028" s="257"/>
      <c r="E2028" s="256"/>
      <c r="F2028" s="256"/>
      <c r="G2028" s="257"/>
      <c r="H2028" s="256"/>
      <c r="I2028" s="154"/>
      <c r="J2028" s="154"/>
    </row>
    <row r="2029" spans="1:10" x14ac:dyDescent="0.25">
      <c r="A2029" s="255"/>
      <c r="B2029" s="256"/>
      <c r="C2029" s="256"/>
      <c r="D2029" s="257"/>
      <c r="E2029" s="256"/>
      <c r="F2029" s="256"/>
      <c r="G2029" s="257"/>
      <c r="H2029" s="256"/>
      <c r="I2029" s="154"/>
      <c r="J2029" s="154"/>
    </row>
    <row r="2030" spans="1:10" x14ac:dyDescent="0.25">
      <c r="A2030" s="255"/>
      <c r="B2030" s="256"/>
      <c r="C2030" s="256"/>
      <c r="D2030" s="257"/>
      <c r="E2030" s="256"/>
      <c r="F2030" s="256"/>
      <c r="G2030" s="257"/>
      <c r="H2030" s="256"/>
      <c r="I2030" s="154"/>
      <c r="J2030" s="154"/>
    </row>
    <row r="2031" spans="1:10" x14ac:dyDescent="0.25">
      <c r="A2031" s="255"/>
      <c r="B2031" s="256"/>
      <c r="C2031" s="256"/>
      <c r="D2031" s="257"/>
      <c r="E2031" s="256"/>
      <c r="F2031" s="256"/>
      <c r="G2031" s="257"/>
      <c r="H2031" s="256"/>
      <c r="I2031" s="154"/>
      <c r="J2031" s="154"/>
    </row>
    <row r="2032" spans="1:10" x14ac:dyDescent="0.25">
      <c r="A2032" s="255"/>
      <c r="B2032" s="256"/>
      <c r="C2032" s="256"/>
      <c r="D2032" s="257"/>
      <c r="E2032" s="256"/>
      <c r="F2032" s="256"/>
      <c r="G2032" s="257"/>
      <c r="H2032" s="256"/>
      <c r="I2032" s="154"/>
      <c r="J2032" s="154"/>
    </row>
    <row r="2033" spans="1:10" x14ac:dyDescent="0.25">
      <c r="A2033" s="255"/>
      <c r="B2033" s="256"/>
      <c r="C2033" s="256"/>
      <c r="D2033" s="257"/>
      <c r="E2033" s="256"/>
      <c r="F2033" s="256"/>
      <c r="G2033" s="257"/>
      <c r="H2033" s="256"/>
      <c r="I2033" s="154"/>
      <c r="J2033" s="154"/>
    </row>
    <row r="2034" spans="1:10" x14ac:dyDescent="0.25">
      <c r="A2034" s="255"/>
      <c r="B2034" s="256"/>
      <c r="C2034" s="256"/>
      <c r="D2034" s="257"/>
      <c r="E2034" s="256"/>
      <c r="F2034" s="256"/>
      <c r="G2034" s="257"/>
      <c r="H2034" s="256"/>
      <c r="I2034" s="154"/>
      <c r="J2034" s="154"/>
    </row>
    <row r="2035" spans="1:10" x14ac:dyDescent="0.25">
      <c r="A2035" s="255"/>
      <c r="B2035" s="256"/>
      <c r="C2035" s="256"/>
      <c r="D2035" s="257"/>
      <c r="E2035" s="256"/>
      <c r="F2035" s="256"/>
      <c r="G2035" s="257"/>
      <c r="H2035" s="256"/>
      <c r="I2035" s="154"/>
      <c r="J2035" s="154"/>
    </row>
    <row r="2036" spans="1:10" x14ac:dyDescent="0.25">
      <c r="A2036" s="255"/>
      <c r="B2036" s="256"/>
      <c r="C2036" s="256"/>
      <c r="D2036" s="257"/>
      <c r="E2036" s="256"/>
      <c r="F2036" s="256"/>
      <c r="G2036" s="257"/>
      <c r="H2036" s="256"/>
      <c r="I2036" s="154"/>
      <c r="J2036" s="154"/>
    </row>
    <row r="2037" spans="1:10" x14ac:dyDescent="0.25">
      <c r="A2037" s="255"/>
      <c r="B2037" s="256"/>
      <c r="C2037" s="256"/>
      <c r="D2037" s="257"/>
      <c r="E2037" s="256"/>
      <c r="F2037" s="256"/>
      <c r="G2037" s="257"/>
      <c r="H2037" s="256"/>
      <c r="I2037" s="154"/>
      <c r="J2037" s="154"/>
    </row>
    <row r="2038" spans="1:10" x14ac:dyDescent="0.25">
      <c r="A2038" s="255"/>
      <c r="B2038" s="256"/>
      <c r="C2038" s="256"/>
      <c r="D2038" s="257"/>
      <c r="E2038" s="256"/>
      <c r="F2038" s="256"/>
      <c r="G2038" s="257"/>
      <c r="H2038" s="256"/>
      <c r="I2038" s="154"/>
      <c r="J2038" s="154"/>
    </row>
    <row r="2039" spans="1:10" x14ac:dyDescent="0.25">
      <c r="A2039" s="255"/>
      <c r="B2039" s="256"/>
      <c r="C2039" s="256"/>
      <c r="D2039" s="257"/>
      <c r="E2039" s="256"/>
      <c r="F2039" s="256"/>
      <c r="G2039" s="257"/>
      <c r="H2039" s="256"/>
      <c r="I2039" s="154"/>
      <c r="J2039" s="154"/>
    </row>
    <row r="2040" spans="1:10" x14ac:dyDescent="0.25">
      <c r="A2040" s="255"/>
      <c r="B2040" s="256"/>
      <c r="C2040" s="256"/>
      <c r="D2040" s="257"/>
      <c r="E2040" s="256"/>
      <c r="F2040" s="256"/>
      <c r="G2040" s="257"/>
      <c r="H2040" s="256"/>
      <c r="I2040" s="154"/>
      <c r="J2040" s="154"/>
    </row>
    <row r="2041" spans="1:10" x14ac:dyDescent="0.25">
      <c r="A2041" s="255"/>
      <c r="B2041" s="256"/>
      <c r="C2041" s="256"/>
      <c r="D2041" s="257"/>
      <c r="E2041" s="256"/>
      <c r="F2041" s="256"/>
      <c r="G2041" s="257"/>
      <c r="H2041" s="256"/>
      <c r="I2041" s="154"/>
      <c r="J2041" s="154"/>
    </row>
    <row r="2042" spans="1:10" x14ac:dyDescent="0.25">
      <c r="A2042" s="255"/>
      <c r="B2042" s="256"/>
      <c r="C2042" s="256"/>
      <c r="D2042" s="257"/>
      <c r="E2042" s="256"/>
      <c r="F2042" s="256"/>
      <c r="G2042" s="257"/>
      <c r="H2042" s="256"/>
      <c r="I2042" s="154"/>
      <c r="J2042" s="154"/>
    </row>
    <row r="2043" spans="1:10" x14ac:dyDescent="0.25">
      <c r="A2043" s="255"/>
      <c r="B2043" s="256"/>
      <c r="C2043" s="256"/>
      <c r="D2043" s="257"/>
      <c r="E2043" s="256"/>
      <c r="F2043" s="256"/>
      <c r="G2043" s="257"/>
      <c r="H2043" s="256"/>
      <c r="I2043" s="154"/>
      <c r="J2043" s="154"/>
    </row>
    <row r="2044" spans="1:10" x14ac:dyDescent="0.25">
      <c r="A2044" s="255"/>
      <c r="B2044" s="256"/>
      <c r="C2044" s="256"/>
      <c r="D2044" s="257"/>
      <c r="E2044" s="256"/>
      <c r="F2044" s="256"/>
      <c r="G2044" s="257"/>
      <c r="H2044" s="256"/>
      <c r="I2044" s="154"/>
      <c r="J2044" s="154"/>
    </row>
    <row r="2045" spans="1:10" x14ac:dyDescent="0.25">
      <c r="A2045" s="255"/>
      <c r="B2045" s="256"/>
      <c r="C2045" s="256"/>
      <c r="D2045" s="257"/>
      <c r="E2045" s="256"/>
      <c r="F2045" s="256"/>
      <c r="G2045" s="257"/>
      <c r="H2045" s="256"/>
      <c r="I2045" s="154"/>
      <c r="J2045" s="154"/>
    </row>
    <row r="2046" spans="1:10" x14ac:dyDescent="0.25">
      <c r="A2046" s="255"/>
      <c r="B2046" s="256"/>
      <c r="C2046" s="256"/>
      <c r="D2046" s="257"/>
      <c r="E2046" s="256"/>
      <c r="F2046" s="256"/>
      <c r="G2046" s="257"/>
      <c r="H2046" s="256"/>
      <c r="I2046" s="154"/>
      <c r="J2046" s="154"/>
    </row>
    <row r="2047" spans="1:10" x14ac:dyDescent="0.25">
      <c r="A2047" s="255"/>
      <c r="B2047" s="256"/>
      <c r="C2047" s="256"/>
      <c r="D2047" s="257"/>
      <c r="E2047" s="256"/>
      <c r="F2047" s="256"/>
      <c r="G2047" s="257"/>
      <c r="H2047" s="256"/>
      <c r="I2047" s="154"/>
      <c r="J2047" s="154"/>
    </row>
    <row r="2048" spans="1:10" x14ac:dyDescent="0.25">
      <c r="A2048" s="255"/>
      <c r="B2048" s="256"/>
      <c r="C2048" s="256"/>
      <c r="D2048" s="257"/>
      <c r="E2048" s="256"/>
      <c r="F2048" s="256"/>
      <c r="G2048" s="257"/>
      <c r="H2048" s="256"/>
      <c r="I2048" s="154"/>
      <c r="J2048" s="154"/>
    </row>
    <row r="2049" spans="1:10" x14ac:dyDescent="0.25">
      <c r="A2049" s="255"/>
      <c r="B2049" s="256"/>
      <c r="C2049" s="256"/>
      <c r="D2049" s="257"/>
      <c r="E2049" s="256"/>
      <c r="F2049" s="256"/>
      <c r="G2049" s="257"/>
      <c r="H2049" s="256"/>
      <c r="I2049" s="154"/>
      <c r="J2049" s="154"/>
    </row>
    <row r="2050" spans="1:10" x14ac:dyDescent="0.25">
      <c r="A2050" s="255"/>
      <c r="B2050" s="256"/>
      <c r="C2050" s="256"/>
      <c r="D2050" s="257"/>
      <c r="E2050" s="256"/>
      <c r="F2050" s="256"/>
      <c r="G2050" s="257"/>
      <c r="H2050" s="256"/>
      <c r="I2050" s="154"/>
      <c r="J2050" s="154"/>
    </row>
    <row r="2051" spans="1:10" x14ac:dyDescent="0.25">
      <c r="A2051" s="255"/>
      <c r="B2051" s="256"/>
      <c r="C2051" s="256"/>
      <c r="D2051" s="257"/>
      <c r="E2051" s="256"/>
      <c r="F2051" s="256"/>
      <c r="G2051" s="257"/>
      <c r="H2051" s="256"/>
      <c r="I2051" s="154"/>
      <c r="J2051" s="154"/>
    </row>
    <row r="2052" spans="1:10" x14ac:dyDescent="0.25">
      <c r="A2052" s="255"/>
      <c r="B2052" s="256"/>
      <c r="C2052" s="256"/>
      <c r="D2052" s="257"/>
      <c r="E2052" s="256"/>
      <c r="F2052" s="256"/>
      <c r="G2052" s="257"/>
      <c r="H2052" s="256"/>
      <c r="I2052" s="154"/>
      <c r="J2052" s="154"/>
    </row>
    <row r="2053" spans="1:10" x14ac:dyDescent="0.25">
      <c r="A2053" s="255"/>
      <c r="B2053" s="256"/>
      <c r="C2053" s="256"/>
      <c r="D2053" s="257"/>
      <c r="E2053" s="256"/>
      <c r="F2053" s="256"/>
      <c r="G2053" s="257"/>
      <c r="H2053" s="256"/>
      <c r="I2053" s="154"/>
      <c r="J2053" s="154"/>
    </row>
    <row r="2054" spans="1:10" x14ac:dyDescent="0.25">
      <c r="A2054" s="255"/>
      <c r="B2054" s="256"/>
      <c r="C2054" s="256"/>
      <c r="D2054" s="257"/>
      <c r="E2054" s="256"/>
      <c r="F2054" s="256"/>
      <c r="G2054" s="257"/>
      <c r="H2054" s="256"/>
      <c r="I2054" s="154"/>
      <c r="J2054" s="154"/>
    </row>
    <row r="2055" spans="1:10" x14ac:dyDescent="0.25">
      <c r="A2055" s="255"/>
      <c r="B2055" s="256"/>
      <c r="C2055" s="256"/>
      <c r="D2055" s="257"/>
      <c r="E2055" s="256"/>
      <c r="F2055" s="256"/>
      <c r="G2055" s="257"/>
      <c r="H2055" s="256"/>
      <c r="I2055" s="154"/>
      <c r="J2055" s="154"/>
    </row>
    <row r="2056" spans="1:10" x14ac:dyDescent="0.25">
      <c r="A2056" s="255"/>
      <c r="B2056" s="256"/>
      <c r="C2056" s="256"/>
      <c r="D2056" s="257"/>
      <c r="E2056" s="256"/>
      <c r="F2056" s="256"/>
      <c r="G2056" s="257"/>
      <c r="H2056" s="256"/>
      <c r="I2056" s="154"/>
      <c r="J2056" s="154"/>
    </row>
    <row r="2057" spans="1:10" x14ac:dyDescent="0.25">
      <c r="A2057" s="255"/>
      <c r="B2057" s="256"/>
      <c r="C2057" s="256"/>
      <c r="D2057" s="257"/>
      <c r="E2057" s="256"/>
      <c r="F2057" s="256"/>
      <c r="G2057" s="257"/>
      <c r="H2057" s="256"/>
      <c r="I2057" s="154"/>
      <c r="J2057" s="154"/>
    </row>
    <row r="2058" spans="1:10" x14ac:dyDescent="0.25">
      <c r="A2058" s="255"/>
      <c r="B2058" s="256"/>
      <c r="C2058" s="256"/>
      <c r="D2058" s="257"/>
      <c r="E2058" s="256"/>
      <c r="F2058" s="256"/>
      <c r="G2058" s="257"/>
      <c r="H2058" s="256"/>
      <c r="I2058" s="154"/>
      <c r="J2058" s="154"/>
    </row>
    <row r="2059" spans="1:10" x14ac:dyDescent="0.25">
      <c r="A2059" s="255"/>
      <c r="B2059" s="256"/>
      <c r="C2059" s="256"/>
      <c r="D2059" s="257"/>
      <c r="E2059" s="256"/>
      <c r="F2059" s="256"/>
      <c r="G2059" s="257"/>
      <c r="H2059" s="256"/>
      <c r="I2059" s="154"/>
      <c r="J2059" s="154"/>
    </row>
    <row r="2060" spans="1:10" x14ac:dyDescent="0.25">
      <c r="A2060" s="255"/>
      <c r="B2060" s="256"/>
      <c r="C2060" s="256"/>
      <c r="D2060" s="257"/>
      <c r="E2060" s="256"/>
      <c r="F2060" s="256"/>
      <c r="G2060" s="257"/>
      <c r="H2060" s="256"/>
      <c r="I2060" s="154"/>
      <c r="J2060" s="154"/>
    </row>
    <row r="2061" spans="1:10" x14ac:dyDescent="0.25">
      <c r="A2061" s="255"/>
      <c r="B2061" s="256"/>
      <c r="C2061" s="256"/>
      <c r="D2061" s="257"/>
      <c r="E2061" s="256"/>
      <c r="F2061" s="256"/>
      <c r="G2061" s="257"/>
      <c r="H2061" s="256"/>
      <c r="I2061" s="154"/>
      <c r="J2061" s="154"/>
    </row>
    <row r="2062" spans="1:10" x14ac:dyDescent="0.25">
      <c r="A2062" s="255"/>
      <c r="B2062" s="256"/>
      <c r="C2062" s="256"/>
      <c r="D2062" s="257"/>
      <c r="E2062" s="256"/>
      <c r="F2062" s="256"/>
      <c r="G2062" s="257"/>
      <c r="H2062" s="256"/>
      <c r="I2062" s="154"/>
      <c r="J2062" s="154"/>
    </row>
    <row r="2063" spans="1:10" x14ac:dyDescent="0.25">
      <c r="A2063" s="255"/>
      <c r="B2063" s="256"/>
      <c r="C2063" s="256"/>
      <c r="D2063" s="257"/>
      <c r="E2063" s="256"/>
      <c r="F2063" s="256"/>
      <c r="G2063" s="257"/>
      <c r="H2063" s="256"/>
      <c r="I2063" s="154"/>
      <c r="J2063" s="154"/>
    </row>
    <row r="2064" spans="1:10" x14ac:dyDescent="0.25">
      <c r="A2064" s="255"/>
      <c r="B2064" s="256"/>
      <c r="C2064" s="256"/>
      <c r="D2064" s="257"/>
      <c r="E2064" s="256"/>
      <c r="F2064" s="256"/>
      <c r="G2064" s="257"/>
      <c r="H2064" s="256"/>
      <c r="I2064" s="154"/>
      <c r="J2064" s="154"/>
    </row>
    <row r="2065" spans="1:10" x14ac:dyDescent="0.25">
      <c r="A2065" s="255"/>
      <c r="B2065" s="256"/>
      <c r="C2065" s="256"/>
      <c r="D2065" s="257"/>
      <c r="E2065" s="256"/>
      <c r="F2065" s="256"/>
      <c r="G2065" s="257"/>
      <c r="H2065" s="256"/>
      <c r="I2065" s="154"/>
      <c r="J2065" s="154"/>
    </row>
    <row r="2066" spans="1:10" x14ac:dyDescent="0.25">
      <c r="A2066" s="255"/>
      <c r="B2066" s="256"/>
      <c r="C2066" s="256"/>
      <c r="D2066" s="257"/>
      <c r="E2066" s="256"/>
      <c r="F2066" s="256"/>
      <c r="G2066" s="257"/>
      <c r="H2066" s="256"/>
      <c r="I2066" s="154"/>
      <c r="J2066" s="154"/>
    </row>
    <row r="2067" spans="1:10" x14ac:dyDescent="0.25">
      <c r="A2067" s="255"/>
      <c r="B2067" s="256"/>
      <c r="C2067" s="256"/>
      <c r="D2067" s="257"/>
      <c r="E2067" s="256"/>
      <c r="F2067" s="256"/>
      <c r="G2067" s="257"/>
      <c r="H2067" s="256"/>
      <c r="I2067" s="154"/>
      <c r="J2067" s="154"/>
    </row>
    <row r="2068" spans="1:10" x14ac:dyDescent="0.25">
      <c r="A2068" s="255"/>
      <c r="B2068" s="256"/>
      <c r="C2068" s="256"/>
      <c r="D2068" s="257"/>
      <c r="E2068" s="256"/>
      <c r="F2068" s="256"/>
      <c r="G2068" s="257"/>
      <c r="H2068" s="256"/>
      <c r="I2068" s="154"/>
      <c r="J2068" s="154"/>
    </row>
    <row r="2069" spans="1:10" x14ac:dyDescent="0.25">
      <c r="A2069" s="255"/>
      <c r="B2069" s="256"/>
      <c r="C2069" s="256"/>
      <c r="D2069" s="257"/>
      <c r="E2069" s="256"/>
      <c r="F2069" s="256"/>
      <c r="G2069" s="257"/>
      <c r="H2069" s="256"/>
      <c r="I2069" s="154"/>
      <c r="J2069" s="154"/>
    </row>
    <row r="2070" spans="1:10" x14ac:dyDescent="0.25">
      <c r="A2070" s="255"/>
      <c r="B2070" s="256"/>
      <c r="C2070" s="256"/>
      <c r="D2070" s="257"/>
      <c r="E2070" s="256"/>
      <c r="F2070" s="256"/>
      <c r="G2070" s="257"/>
      <c r="H2070" s="256"/>
      <c r="I2070" s="154"/>
      <c r="J2070" s="154"/>
    </row>
    <row r="2071" spans="1:10" x14ac:dyDescent="0.25">
      <c r="A2071" s="255"/>
      <c r="B2071" s="256"/>
      <c r="C2071" s="256"/>
      <c r="D2071" s="257"/>
      <c r="E2071" s="256"/>
      <c r="F2071" s="256"/>
      <c r="G2071" s="257"/>
      <c r="H2071" s="256"/>
      <c r="I2071" s="154"/>
      <c r="J2071" s="154"/>
    </row>
    <row r="2072" spans="1:10" x14ac:dyDescent="0.25">
      <c r="A2072" s="255"/>
      <c r="B2072" s="256"/>
      <c r="C2072" s="256"/>
      <c r="D2072" s="257"/>
      <c r="E2072" s="256"/>
      <c r="F2072" s="256"/>
      <c r="G2072" s="257"/>
      <c r="H2072" s="256"/>
      <c r="I2072" s="154"/>
      <c r="J2072" s="154"/>
    </row>
    <row r="2073" spans="1:10" x14ac:dyDescent="0.25">
      <c r="A2073" s="255"/>
      <c r="B2073" s="256"/>
      <c r="C2073" s="256"/>
      <c r="D2073" s="257"/>
      <c r="E2073" s="256"/>
      <c r="F2073" s="256"/>
      <c r="G2073" s="257"/>
      <c r="H2073" s="256"/>
      <c r="I2073" s="154"/>
      <c r="J2073" s="154"/>
    </row>
    <row r="2074" spans="1:10" x14ac:dyDescent="0.25">
      <c r="A2074" s="255"/>
      <c r="B2074" s="256"/>
      <c r="C2074" s="256"/>
      <c r="D2074" s="257"/>
      <c r="E2074" s="256"/>
      <c r="F2074" s="256"/>
      <c r="G2074" s="257"/>
      <c r="H2074" s="256"/>
      <c r="I2074" s="154"/>
      <c r="J2074" s="154"/>
    </row>
    <row r="2075" spans="1:10" x14ac:dyDescent="0.25">
      <c r="A2075" s="255"/>
      <c r="B2075" s="256"/>
      <c r="C2075" s="256"/>
      <c r="D2075" s="257"/>
      <c r="E2075" s="256"/>
      <c r="F2075" s="256"/>
      <c r="G2075" s="257"/>
      <c r="H2075" s="256"/>
      <c r="I2075" s="154"/>
      <c r="J2075" s="154"/>
    </row>
    <row r="2076" spans="1:10" x14ac:dyDescent="0.25">
      <c r="A2076" s="255"/>
      <c r="B2076" s="256"/>
      <c r="C2076" s="256"/>
      <c r="D2076" s="257"/>
      <c r="E2076" s="256"/>
      <c r="F2076" s="256"/>
      <c r="G2076" s="257"/>
      <c r="H2076" s="256"/>
      <c r="I2076" s="154"/>
      <c r="J2076" s="154"/>
    </row>
    <row r="2077" spans="1:10" x14ac:dyDescent="0.25">
      <c r="A2077" s="255"/>
      <c r="B2077" s="256"/>
      <c r="C2077" s="256"/>
      <c r="D2077" s="257"/>
      <c r="E2077" s="256"/>
      <c r="F2077" s="256"/>
      <c r="G2077" s="257"/>
      <c r="H2077" s="256"/>
      <c r="I2077" s="154"/>
      <c r="J2077" s="154"/>
    </row>
    <row r="2078" spans="1:10" x14ac:dyDescent="0.25">
      <c r="A2078" s="255"/>
      <c r="B2078" s="256"/>
      <c r="C2078" s="256"/>
      <c r="D2078" s="257"/>
      <c r="E2078" s="256"/>
      <c r="F2078" s="256"/>
      <c r="G2078" s="257"/>
      <c r="H2078" s="256"/>
      <c r="I2078" s="154"/>
      <c r="J2078" s="154"/>
    </row>
    <row r="2079" spans="1:10" x14ac:dyDescent="0.25">
      <c r="A2079" s="255"/>
      <c r="B2079" s="256"/>
      <c r="C2079" s="256"/>
      <c r="D2079" s="257"/>
      <c r="E2079" s="256"/>
      <c r="F2079" s="256"/>
      <c r="G2079" s="257"/>
      <c r="H2079" s="256"/>
      <c r="I2079" s="154"/>
      <c r="J2079" s="154"/>
    </row>
    <row r="2080" spans="1:10" x14ac:dyDescent="0.25">
      <c r="A2080" s="255"/>
      <c r="B2080" s="256"/>
      <c r="C2080" s="256"/>
      <c r="D2080" s="257"/>
      <c r="E2080" s="256"/>
      <c r="F2080" s="256"/>
      <c r="G2080" s="257"/>
      <c r="H2080" s="256"/>
      <c r="I2080" s="154"/>
      <c r="J2080" s="154"/>
    </row>
    <row r="2081" spans="1:10" x14ac:dyDescent="0.25">
      <c r="A2081" s="255"/>
      <c r="B2081" s="256"/>
      <c r="C2081" s="256"/>
      <c r="D2081" s="257"/>
      <c r="E2081" s="256"/>
      <c r="F2081" s="256"/>
      <c r="G2081" s="257"/>
      <c r="H2081" s="256"/>
      <c r="I2081" s="154"/>
      <c r="J2081" s="154"/>
    </row>
    <row r="2082" spans="1:10" x14ac:dyDescent="0.25">
      <c r="A2082" s="255"/>
      <c r="B2082" s="256"/>
      <c r="C2082" s="256"/>
      <c r="D2082" s="257"/>
      <c r="E2082" s="256"/>
      <c r="F2082" s="256"/>
      <c r="G2082" s="257"/>
      <c r="H2082" s="256"/>
      <c r="I2082" s="154"/>
      <c r="J2082" s="154"/>
    </row>
    <row r="2083" spans="1:10" x14ac:dyDescent="0.25">
      <c r="A2083" s="255"/>
      <c r="B2083" s="256"/>
      <c r="C2083" s="256"/>
      <c r="D2083" s="257"/>
      <c r="E2083" s="256"/>
      <c r="F2083" s="256"/>
      <c r="G2083" s="257"/>
      <c r="H2083" s="256"/>
      <c r="I2083" s="154"/>
      <c r="J2083" s="154"/>
    </row>
    <row r="2084" spans="1:10" x14ac:dyDescent="0.25">
      <c r="A2084" s="255"/>
      <c r="B2084" s="256"/>
      <c r="C2084" s="256"/>
      <c r="D2084" s="257"/>
      <c r="E2084" s="256"/>
      <c r="F2084" s="256"/>
      <c r="G2084" s="257"/>
      <c r="H2084" s="256"/>
      <c r="I2084" s="154"/>
      <c r="J2084" s="154"/>
    </row>
    <row r="2085" spans="1:10" x14ac:dyDescent="0.25">
      <c r="A2085" s="255"/>
      <c r="B2085" s="256"/>
      <c r="C2085" s="256"/>
      <c r="D2085" s="257"/>
      <c r="E2085" s="256"/>
      <c r="F2085" s="256"/>
      <c r="G2085" s="257"/>
      <c r="H2085" s="256"/>
      <c r="I2085" s="154"/>
      <c r="J2085" s="154"/>
    </row>
    <row r="2086" spans="1:10" x14ac:dyDescent="0.25">
      <c r="A2086" s="255"/>
      <c r="B2086" s="256"/>
      <c r="C2086" s="256"/>
      <c r="D2086" s="257"/>
      <c r="E2086" s="256"/>
      <c r="F2086" s="256"/>
      <c r="G2086" s="257"/>
      <c r="H2086" s="256"/>
      <c r="I2086" s="154"/>
      <c r="J2086" s="154"/>
    </row>
    <row r="2087" spans="1:10" x14ac:dyDescent="0.25">
      <c r="A2087" s="255"/>
      <c r="B2087" s="256"/>
      <c r="C2087" s="256"/>
      <c r="D2087" s="257"/>
      <c r="E2087" s="256"/>
      <c r="F2087" s="256"/>
      <c r="G2087" s="257"/>
      <c r="H2087" s="256"/>
      <c r="I2087" s="154"/>
      <c r="J2087" s="154"/>
    </row>
    <row r="2088" spans="1:10" x14ac:dyDescent="0.25">
      <c r="A2088" s="255"/>
      <c r="B2088" s="256"/>
      <c r="C2088" s="256"/>
      <c r="D2088" s="257"/>
      <c r="E2088" s="256"/>
      <c r="F2088" s="256"/>
      <c r="G2088" s="257"/>
      <c r="H2088" s="256"/>
      <c r="I2088" s="154"/>
      <c r="J2088" s="154"/>
    </row>
    <row r="2089" spans="1:10" x14ac:dyDescent="0.25">
      <c r="A2089" s="255"/>
      <c r="B2089" s="256"/>
      <c r="C2089" s="256"/>
      <c r="D2089" s="257"/>
      <c r="E2089" s="256"/>
      <c r="F2089" s="256"/>
      <c r="G2089" s="257"/>
      <c r="H2089" s="256"/>
      <c r="I2089" s="154"/>
      <c r="J2089" s="154"/>
    </row>
    <row r="2090" spans="1:10" x14ac:dyDescent="0.25">
      <c r="A2090" s="255"/>
      <c r="B2090" s="256"/>
      <c r="C2090" s="256"/>
      <c r="D2090" s="257"/>
      <c r="E2090" s="256"/>
      <c r="F2090" s="256"/>
      <c r="G2090" s="257"/>
      <c r="H2090" s="256"/>
      <c r="I2090" s="154"/>
      <c r="J2090" s="154"/>
    </row>
    <row r="2091" spans="1:10" x14ac:dyDescent="0.25">
      <c r="A2091" s="255"/>
      <c r="B2091" s="256"/>
      <c r="C2091" s="256"/>
      <c r="D2091" s="257"/>
      <c r="E2091" s="256"/>
      <c r="F2091" s="256"/>
      <c r="G2091" s="257"/>
      <c r="H2091" s="256"/>
      <c r="I2091" s="154"/>
      <c r="J2091" s="154"/>
    </row>
    <row r="2092" spans="1:10" x14ac:dyDescent="0.25">
      <c r="A2092" s="255"/>
      <c r="B2092" s="256"/>
      <c r="C2092" s="256"/>
      <c r="D2092" s="257"/>
      <c r="E2092" s="256"/>
      <c r="F2092" s="256"/>
      <c r="G2092" s="257"/>
      <c r="H2092" s="256"/>
      <c r="I2092" s="154"/>
      <c r="J2092" s="154"/>
    </row>
    <row r="2093" spans="1:10" x14ac:dyDescent="0.25">
      <c r="A2093" s="255"/>
      <c r="B2093" s="256"/>
      <c r="C2093" s="256"/>
      <c r="D2093" s="257"/>
      <c r="E2093" s="256"/>
      <c r="F2093" s="256"/>
      <c r="G2093" s="257"/>
      <c r="H2093" s="256"/>
      <c r="I2093" s="154"/>
      <c r="J2093" s="154"/>
    </row>
    <row r="2094" spans="1:10" x14ac:dyDescent="0.25">
      <c r="A2094" s="255"/>
      <c r="B2094" s="256"/>
      <c r="C2094" s="256"/>
      <c r="D2094" s="257"/>
      <c r="E2094" s="256"/>
      <c r="F2094" s="256"/>
      <c r="G2094" s="257"/>
      <c r="H2094" s="256"/>
      <c r="I2094" s="154"/>
      <c r="J2094" s="154"/>
    </row>
    <row r="2095" spans="1:10" x14ac:dyDescent="0.25">
      <c r="A2095" s="255"/>
      <c r="B2095" s="256"/>
      <c r="C2095" s="256"/>
      <c r="D2095" s="257"/>
      <c r="E2095" s="256"/>
      <c r="F2095" s="256"/>
      <c r="G2095" s="257"/>
      <c r="H2095" s="256"/>
      <c r="I2095" s="154"/>
      <c r="J2095" s="154"/>
    </row>
    <row r="2096" spans="1:10" x14ac:dyDescent="0.25">
      <c r="A2096" s="255"/>
      <c r="B2096" s="256"/>
      <c r="C2096" s="256"/>
      <c r="D2096" s="257"/>
      <c r="E2096" s="256"/>
      <c r="F2096" s="256"/>
      <c r="G2096" s="257"/>
      <c r="H2096" s="256"/>
      <c r="I2096" s="154"/>
      <c r="J2096" s="154"/>
    </row>
    <row r="2097" spans="1:10" x14ac:dyDescent="0.25">
      <c r="A2097" s="255"/>
      <c r="B2097" s="256"/>
      <c r="C2097" s="256"/>
      <c r="D2097" s="257"/>
      <c r="E2097" s="256"/>
      <c r="F2097" s="256"/>
      <c r="G2097" s="257"/>
      <c r="H2097" s="256"/>
      <c r="I2097" s="154"/>
      <c r="J2097" s="154"/>
    </row>
    <row r="2098" spans="1:10" x14ac:dyDescent="0.25">
      <c r="A2098" s="255"/>
      <c r="B2098" s="256"/>
      <c r="C2098" s="256"/>
      <c r="D2098" s="257"/>
      <c r="E2098" s="256"/>
      <c r="F2098" s="256"/>
      <c r="G2098" s="257"/>
      <c r="H2098" s="256"/>
      <c r="I2098" s="154"/>
      <c r="J2098" s="154"/>
    </row>
    <row r="2099" spans="1:10" x14ac:dyDescent="0.25">
      <c r="A2099" s="255"/>
      <c r="B2099" s="256"/>
      <c r="C2099" s="256"/>
      <c r="D2099" s="257"/>
      <c r="E2099" s="256"/>
      <c r="F2099" s="256"/>
      <c r="G2099" s="257"/>
      <c r="H2099" s="256"/>
      <c r="I2099" s="154"/>
      <c r="J2099" s="154"/>
    </row>
    <row r="2100" spans="1:10" x14ac:dyDescent="0.25">
      <c r="A2100" s="255"/>
      <c r="B2100" s="256"/>
      <c r="C2100" s="256"/>
      <c r="D2100" s="257"/>
      <c r="E2100" s="256"/>
      <c r="F2100" s="256"/>
      <c r="G2100" s="257"/>
      <c r="H2100" s="256"/>
      <c r="I2100" s="154"/>
      <c r="J2100" s="154"/>
    </row>
    <row r="2101" spans="1:10" x14ac:dyDescent="0.25">
      <c r="A2101" s="255"/>
      <c r="B2101" s="256"/>
      <c r="C2101" s="256"/>
      <c r="D2101" s="257"/>
      <c r="E2101" s="256"/>
      <c r="F2101" s="256"/>
      <c r="G2101" s="257"/>
      <c r="H2101" s="256"/>
      <c r="I2101" s="154"/>
      <c r="J2101" s="154"/>
    </row>
    <row r="2102" spans="1:10" x14ac:dyDescent="0.25">
      <c r="A2102" s="255"/>
      <c r="B2102" s="256"/>
      <c r="C2102" s="256"/>
      <c r="D2102" s="257"/>
      <c r="E2102" s="256"/>
      <c r="F2102" s="256"/>
      <c r="G2102" s="257"/>
      <c r="H2102" s="256"/>
      <c r="I2102" s="154"/>
      <c r="J2102" s="154"/>
    </row>
    <row r="2103" spans="1:10" x14ac:dyDescent="0.25">
      <c r="A2103" s="255"/>
      <c r="B2103" s="256"/>
      <c r="C2103" s="256"/>
      <c r="D2103" s="257"/>
      <c r="E2103" s="256"/>
      <c r="F2103" s="256"/>
      <c r="G2103" s="257"/>
      <c r="H2103" s="256"/>
      <c r="I2103" s="154"/>
      <c r="J2103" s="154"/>
    </row>
    <row r="2104" spans="1:10" x14ac:dyDescent="0.25">
      <c r="A2104" s="255"/>
      <c r="B2104" s="256"/>
      <c r="C2104" s="256"/>
      <c r="D2104" s="257"/>
      <c r="E2104" s="256"/>
      <c r="F2104" s="256"/>
      <c r="G2104" s="257"/>
      <c r="H2104" s="256"/>
      <c r="I2104" s="154"/>
      <c r="J2104" s="154"/>
    </row>
    <row r="2105" spans="1:10" x14ac:dyDescent="0.25">
      <c r="A2105" s="255"/>
      <c r="B2105" s="256"/>
      <c r="C2105" s="256"/>
      <c r="D2105" s="257"/>
      <c r="E2105" s="256"/>
      <c r="F2105" s="256"/>
      <c r="G2105" s="257"/>
      <c r="H2105" s="256"/>
      <c r="I2105" s="154"/>
      <c r="J2105" s="154"/>
    </row>
    <row r="2106" spans="1:10" x14ac:dyDescent="0.25">
      <c r="A2106" s="255"/>
      <c r="B2106" s="256"/>
      <c r="C2106" s="256"/>
      <c r="D2106" s="257"/>
      <c r="E2106" s="256"/>
      <c r="F2106" s="256"/>
      <c r="G2106" s="257"/>
      <c r="H2106" s="256"/>
      <c r="I2106" s="154"/>
      <c r="J2106" s="154"/>
    </row>
    <row r="2107" spans="1:10" x14ac:dyDescent="0.25">
      <c r="A2107" s="255"/>
      <c r="B2107" s="256"/>
      <c r="C2107" s="256"/>
      <c r="D2107" s="257"/>
      <c r="E2107" s="256"/>
      <c r="F2107" s="256"/>
      <c r="G2107" s="257"/>
      <c r="H2107" s="256"/>
      <c r="I2107" s="154"/>
      <c r="J2107" s="154"/>
    </row>
    <row r="2108" spans="1:10" x14ac:dyDescent="0.25">
      <c r="A2108" s="255"/>
      <c r="B2108" s="256"/>
      <c r="C2108" s="256"/>
      <c r="D2108" s="257"/>
      <c r="E2108" s="256"/>
      <c r="F2108" s="256"/>
      <c r="G2108" s="257"/>
      <c r="H2108" s="256"/>
      <c r="I2108" s="154"/>
      <c r="J2108" s="154"/>
    </row>
    <row r="2109" spans="1:10" x14ac:dyDescent="0.25">
      <c r="A2109" s="255"/>
      <c r="B2109" s="256"/>
      <c r="C2109" s="256"/>
      <c r="D2109" s="257"/>
      <c r="E2109" s="256"/>
      <c r="F2109" s="256"/>
      <c r="G2109" s="257"/>
      <c r="H2109" s="256"/>
      <c r="I2109" s="154"/>
      <c r="J2109" s="154"/>
    </row>
    <row r="2110" spans="1:10" x14ac:dyDescent="0.25">
      <c r="A2110" s="255"/>
      <c r="B2110" s="256"/>
      <c r="C2110" s="256"/>
      <c r="D2110" s="257"/>
      <c r="E2110" s="256"/>
      <c r="F2110" s="256"/>
      <c r="G2110" s="257"/>
      <c r="H2110" s="256"/>
      <c r="I2110" s="154"/>
      <c r="J2110" s="154"/>
    </row>
    <row r="2111" spans="1:10" x14ac:dyDescent="0.25">
      <c r="A2111" s="255"/>
      <c r="B2111" s="256"/>
      <c r="C2111" s="256"/>
      <c r="D2111" s="257"/>
      <c r="E2111" s="256"/>
      <c r="F2111" s="256"/>
      <c r="G2111" s="257"/>
      <c r="H2111" s="256"/>
      <c r="I2111" s="154"/>
      <c r="J2111" s="154"/>
    </row>
    <row r="2112" spans="1:10" x14ac:dyDescent="0.25">
      <c r="A2112" s="255"/>
      <c r="B2112" s="256"/>
      <c r="C2112" s="256"/>
      <c r="D2112" s="257"/>
      <c r="E2112" s="256"/>
      <c r="F2112" s="256"/>
      <c r="G2112" s="257"/>
      <c r="H2112" s="256"/>
      <c r="I2112" s="154"/>
      <c r="J2112" s="154"/>
    </row>
    <row r="2113" spans="1:10" x14ac:dyDescent="0.25">
      <c r="A2113" s="255"/>
      <c r="B2113" s="256"/>
      <c r="C2113" s="256"/>
      <c r="D2113" s="257"/>
      <c r="E2113" s="256"/>
      <c r="F2113" s="256"/>
      <c r="G2113" s="257"/>
      <c r="H2113" s="256"/>
      <c r="I2113" s="154"/>
      <c r="J2113" s="154"/>
    </row>
    <row r="2114" spans="1:10" x14ac:dyDescent="0.25">
      <c r="A2114" s="255"/>
      <c r="B2114" s="256"/>
      <c r="C2114" s="256"/>
      <c r="D2114" s="257"/>
      <c r="E2114" s="256"/>
      <c r="F2114" s="256"/>
      <c r="G2114" s="257"/>
      <c r="H2114" s="256"/>
      <c r="I2114" s="154"/>
      <c r="J2114" s="154"/>
    </row>
    <row r="2115" spans="1:10" x14ac:dyDescent="0.25">
      <c r="A2115" s="255"/>
      <c r="B2115" s="256"/>
      <c r="C2115" s="256"/>
      <c r="D2115" s="257"/>
      <c r="E2115" s="256"/>
      <c r="F2115" s="256"/>
      <c r="G2115" s="257"/>
      <c r="H2115" s="256"/>
      <c r="I2115" s="154"/>
      <c r="J2115" s="154"/>
    </row>
    <row r="2116" spans="1:10" x14ac:dyDescent="0.25">
      <c r="A2116" s="255"/>
      <c r="B2116" s="256"/>
      <c r="C2116" s="256"/>
      <c r="D2116" s="257"/>
      <c r="E2116" s="256"/>
      <c r="F2116" s="256"/>
      <c r="G2116" s="257"/>
      <c r="H2116" s="256"/>
      <c r="I2116" s="154"/>
      <c r="J2116" s="154"/>
    </row>
    <row r="2117" spans="1:10" x14ac:dyDescent="0.25">
      <c r="A2117" s="255"/>
      <c r="B2117" s="256"/>
      <c r="C2117" s="256"/>
      <c r="D2117" s="257"/>
      <c r="E2117" s="256"/>
      <c r="F2117" s="256"/>
      <c r="G2117" s="257"/>
      <c r="H2117" s="256"/>
      <c r="I2117" s="154"/>
      <c r="J2117" s="154"/>
    </row>
    <row r="2118" spans="1:10" x14ac:dyDescent="0.25">
      <c r="A2118" s="255"/>
      <c r="B2118" s="256"/>
      <c r="C2118" s="256"/>
      <c r="D2118" s="257"/>
      <c r="E2118" s="256"/>
      <c r="F2118" s="256"/>
      <c r="G2118" s="257"/>
      <c r="H2118" s="256"/>
      <c r="I2118" s="154"/>
      <c r="J2118" s="154"/>
    </row>
    <row r="2119" spans="1:10" x14ac:dyDescent="0.25">
      <c r="A2119" s="255"/>
      <c r="B2119" s="256"/>
      <c r="C2119" s="256"/>
      <c r="D2119" s="257"/>
      <c r="E2119" s="256"/>
      <c r="F2119" s="256"/>
      <c r="G2119" s="257"/>
      <c r="H2119" s="256"/>
      <c r="I2119" s="154"/>
      <c r="J2119" s="154"/>
    </row>
    <row r="2120" spans="1:10" x14ac:dyDescent="0.25">
      <c r="A2120" s="255"/>
      <c r="B2120" s="256"/>
      <c r="C2120" s="256"/>
      <c r="D2120" s="257"/>
      <c r="E2120" s="256"/>
      <c r="F2120" s="256"/>
      <c r="G2120" s="257"/>
      <c r="H2120" s="256"/>
      <c r="I2120" s="154"/>
      <c r="J2120" s="154"/>
    </row>
    <row r="2121" spans="1:10" x14ac:dyDescent="0.25">
      <c r="A2121" s="255"/>
      <c r="B2121" s="256"/>
      <c r="C2121" s="256"/>
      <c r="D2121" s="257"/>
      <c r="E2121" s="256"/>
      <c r="F2121" s="256"/>
      <c r="G2121" s="257"/>
      <c r="H2121" s="256"/>
      <c r="I2121" s="154"/>
      <c r="J2121" s="154"/>
    </row>
    <row r="2122" spans="1:10" x14ac:dyDescent="0.25">
      <c r="A2122" s="255"/>
      <c r="B2122" s="256"/>
      <c r="C2122" s="256"/>
      <c r="D2122" s="257"/>
      <c r="E2122" s="256"/>
      <c r="F2122" s="256"/>
      <c r="G2122" s="257"/>
      <c r="H2122" s="256"/>
      <c r="I2122" s="154"/>
      <c r="J2122" s="154"/>
    </row>
    <row r="2123" spans="1:10" x14ac:dyDescent="0.25">
      <c r="A2123" s="255"/>
      <c r="B2123" s="256"/>
      <c r="C2123" s="256"/>
      <c r="D2123" s="257"/>
      <c r="E2123" s="256"/>
      <c r="F2123" s="256"/>
      <c r="G2123" s="257"/>
      <c r="H2123" s="256"/>
      <c r="I2123" s="154"/>
      <c r="J2123" s="154"/>
    </row>
    <row r="2124" spans="1:10" x14ac:dyDescent="0.25">
      <c r="A2124" s="255"/>
      <c r="B2124" s="256"/>
      <c r="C2124" s="256"/>
      <c r="D2124" s="257"/>
      <c r="E2124" s="256"/>
      <c r="F2124" s="256"/>
      <c r="G2124" s="257"/>
      <c r="H2124" s="256"/>
      <c r="I2124" s="154"/>
      <c r="J2124" s="154"/>
    </row>
    <row r="2125" spans="1:10" x14ac:dyDescent="0.25">
      <c r="A2125" s="255"/>
      <c r="B2125" s="256"/>
      <c r="C2125" s="256"/>
      <c r="D2125" s="257"/>
      <c r="E2125" s="256"/>
      <c r="F2125" s="256"/>
      <c r="G2125" s="257"/>
      <c r="H2125" s="256"/>
      <c r="I2125" s="154"/>
      <c r="J2125" s="154"/>
    </row>
    <row r="2126" spans="1:10" x14ac:dyDescent="0.25">
      <c r="A2126" s="255"/>
      <c r="B2126" s="256"/>
      <c r="C2126" s="256"/>
      <c r="D2126" s="257"/>
      <c r="E2126" s="256"/>
      <c r="F2126" s="256"/>
      <c r="G2126" s="257"/>
      <c r="H2126" s="256"/>
      <c r="I2126" s="154"/>
      <c r="J2126" s="154"/>
    </row>
    <row r="2127" spans="1:10" x14ac:dyDescent="0.25">
      <c r="A2127" s="255"/>
      <c r="B2127" s="256"/>
      <c r="C2127" s="256"/>
      <c r="D2127" s="257"/>
      <c r="E2127" s="256"/>
      <c r="F2127" s="256"/>
      <c r="G2127" s="257"/>
      <c r="H2127" s="256"/>
      <c r="I2127" s="154"/>
      <c r="J2127" s="154"/>
    </row>
    <row r="2128" spans="1:10" x14ac:dyDescent="0.25">
      <c r="A2128" s="255"/>
      <c r="B2128" s="256"/>
      <c r="C2128" s="256"/>
      <c r="D2128" s="257"/>
      <c r="E2128" s="256"/>
      <c r="F2128" s="256"/>
      <c r="G2128" s="257"/>
      <c r="H2128" s="256"/>
      <c r="I2128" s="154"/>
      <c r="J2128" s="154"/>
    </row>
    <row r="2129" spans="1:10" x14ac:dyDescent="0.25">
      <c r="A2129" s="255"/>
      <c r="B2129" s="256"/>
      <c r="C2129" s="256"/>
      <c r="D2129" s="257"/>
      <c r="E2129" s="256"/>
      <c r="F2129" s="256"/>
      <c r="G2129" s="257"/>
      <c r="H2129" s="256"/>
      <c r="I2129" s="154"/>
      <c r="J2129" s="154"/>
    </row>
    <row r="2130" spans="1:10" x14ac:dyDescent="0.25">
      <c r="A2130" s="255"/>
      <c r="B2130" s="256"/>
      <c r="C2130" s="256"/>
      <c r="D2130" s="257"/>
      <c r="E2130" s="256"/>
      <c r="F2130" s="256"/>
      <c r="G2130" s="257"/>
      <c r="H2130" s="256"/>
      <c r="I2130" s="154"/>
      <c r="J2130" s="154"/>
    </row>
    <row r="2131" spans="1:10" x14ac:dyDescent="0.25">
      <c r="A2131" s="255"/>
      <c r="B2131" s="256"/>
      <c r="C2131" s="256"/>
      <c r="D2131" s="257"/>
      <c r="E2131" s="256"/>
      <c r="F2131" s="256"/>
      <c r="G2131" s="257"/>
      <c r="H2131" s="256"/>
      <c r="I2131" s="154"/>
      <c r="J2131" s="154"/>
    </row>
    <row r="2132" spans="1:10" x14ac:dyDescent="0.25">
      <c r="A2132" s="255"/>
      <c r="B2132" s="256"/>
      <c r="C2132" s="256"/>
      <c r="D2132" s="257"/>
      <c r="E2132" s="256"/>
      <c r="F2132" s="256"/>
      <c r="G2132" s="257"/>
      <c r="H2132" s="256"/>
      <c r="I2132" s="154"/>
      <c r="J2132" s="154"/>
    </row>
    <row r="2133" spans="1:10" x14ac:dyDescent="0.25">
      <c r="A2133" s="255"/>
      <c r="B2133" s="256"/>
      <c r="C2133" s="256"/>
      <c r="D2133" s="257"/>
      <c r="E2133" s="256"/>
      <c r="F2133" s="256"/>
      <c r="G2133" s="257"/>
      <c r="H2133" s="256"/>
      <c r="I2133" s="154"/>
      <c r="J2133" s="154"/>
    </row>
    <row r="2134" spans="1:10" x14ac:dyDescent="0.25">
      <c r="A2134" s="255"/>
      <c r="B2134" s="256"/>
      <c r="C2134" s="256"/>
      <c r="D2134" s="257"/>
      <c r="E2134" s="256"/>
      <c r="F2134" s="256"/>
      <c r="G2134" s="257"/>
      <c r="H2134" s="256"/>
      <c r="I2134" s="154"/>
      <c r="J2134" s="154"/>
    </row>
    <row r="2135" spans="1:10" x14ac:dyDescent="0.25">
      <c r="A2135" s="255"/>
      <c r="B2135" s="256"/>
      <c r="C2135" s="256"/>
      <c r="D2135" s="257"/>
      <c r="E2135" s="256"/>
      <c r="F2135" s="256"/>
      <c r="G2135" s="257"/>
      <c r="H2135" s="256"/>
      <c r="I2135" s="154"/>
      <c r="J2135" s="154"/>
    </row>
    <row r="2136" spans="1:10" x14ac:dyDescent="0.25">
      <c r="A2136" s="255"/>
      <c r="B2136" s="256"/>
      <c r="C2136" s="256"/>
      <c r="D2136" s="257"/>
      <c r="E2136" s="256"/>
      <c r="F2136" s="256"/>
      <c r="G2136" s="257"/>
      <c r="H2136" s="256"/>
      <c r="I2136" s="154"/>
      <c r="J2136" s="154"/>
    </row>
    <row r="2137" spans="1:10" x14ac:dyDescent="0.25">
      <c r="A2137" s="255"/>
      <c r="B2137" s="256"/>
      <c r="C2137" s="256"/>
      <c r="D2137" s="257"/>
      <c r="E2137" s="256"/>
      <c r="F2137" s="256"/>
      <c r="G2137" s="257"/>
      <c r="H2137" s="256"/>
      <c r="I2137" s="154"/>
      <c r="J2137" s="154"/>
    </row>
    <row r="2138" spans="1:10" x14ac:dyDescent="0.25">
      <c r="A2138" s="255"/>
      <c r="B2138" s="256"/>
      <c r="C2138" s="256"/>
      <c r="D2138" s="257"/>
      <c r="E2138" s="256"/>
      <c r="F2138" s="256"/>
      <c r="G2138" s="257"/>
      <c r="H2138" s="256"/>
      <c r="I2138" s="154"/>
      <c r="J2138" s="154"/>
    </row>
    <row r="2139" spans="1:10" x14ac:dyDescent="0.25">
      <c r="A2139" s="255"/>
      <c r="B2139" s="256"/>
      <c r="C2139" s="256"/>
      <c r="D2139" s="257"/>
      <c r="E2139" s="256"/>
      <c r="F2139" s="256"/>
      <c r="G2139" s="257"/>
      <c r="H2139" s="256"/>
      <c r="I2139" s="154"/>
      <c r="J2139" s="154"/>
    </row>
    <row r="2140" spans="1:10" x14ac:dyDescent="0.25">
      <c r="A2140" s="255"/>
      <c r="B2140" s="256"/>
      <c r="C2140" s="256"/>
      <c r="D2140" s="257"/>
      <c r="E2140" s="256"/>
      <c r="F2140" s="256"/>
      <c r="G2140" s="257"/>
      <c r="H2140" s="256"/>
      <c r="I2140" s="154"/>
      <c r="J2140" s="154"/>
    </row>
    <row r="2141" spans="1:10" x14ac:dyDescent="0.25">
      <c r="A2141" s="255"/>
      <c r="B2141" s="256"/>
      <c r="C2141" s="256"/>
      <c r="D2141" s="257"/>
      <c r="E2141" s="256"/>
      <c r="F2141" s="256"/>
      <c r="G2141" s="257"/>
      <c r="H2141" s="256"/>
      <c r="I2141" s="154"/>
      <c r="J2141" s="154"/>
    </row>
    <row r="2142" spans="1:10" x14ac:dyDescent="0.25">
      <c r="A2142" s="255"/>
      <c r="B2142" s="256"/>
      <c r="C2142" s="256"/>
      <c r="D2142" s="257"/>
      <c r="E2142" s="256"/>
      <c r="F2142" s="256"/>
      <c r="G2142" s="257"/>
      <c r="H2142" s="256"/>
      <c r="I2142" s="154"/>
      <c r="J2142" s="154"/>
    </row>
    <row r="2143" spans="1:10" x14ac:dyDescent="0.25">
      <c r="A2143" s="255"/>
      <c r="B2143" s="256"/>
      <c r="C2143" s="256"/>
      <c r="D2143" s="257"/>
      <c r="E2143" s="256"/>
      <c r="F2143" s="256"/>
      <c r="G2143" s="257"/>
      <c r="H2143" s="256"/>
      <c r="I2143" s="154"/>
      <c r="J2143" s="154"/>
    </row>
    <row r="2144" spans="1:10" x14ac:dyDescent="0.25">
      <c r="A2144" s="255"/>
      <c r="B2144" s="256"/>
      <c r="C2144" s="256"/>
      <c r="D2144" s="257"/>
      <c r="E2144" s="256"/>
      <c r="F2144" s="256"/>
      <c r="G2144" s="257"/>
      <c r="H2144" s="256"/>
      <c r="I2144" s="154"/>
      <c r="J2144" s="154"/>
    </row>
    <row r="2145" spans="1:10" x14ac:dyDescent="0.25">
      <c r="A2145" s="255"/>
      <c r="B2145" s="256"/>
      <c r="C2145" s="256"/>
      <c r="D2145" s="257"/>
      <c r="E2145" s="256"/>
      <c r="F2145" s="256"/>
      <c r="G2145" s="257"/>
      <c r="H2145" s="256"/>
      <c r="I2145" s="154"/>
      <c r="J2145" s="154"/>
    </row>
    <row r="2146" spans="1:10" x14ac:dyDescent="0.25">
      <c r="A2146" s="255"/>
      <c r="B2146" s="256"/>
      <c r="C2146" s="256"/>
      <c r="D2146" s="257"/>
      <c r="E2146" s="256"/>
      <c r="F2146" s="256"/>
      <c r="G2146" s="257"/>
      <c r="H2146" s="256"/>
      <c r="I2146" s="154"/>
      <c r="J2146" s="154"/>
    </row>
    <row r="2147" spans="1:10" x14ac:dyDescent="0.25">
      <c r="A2147" s="255"/>
      <c r="B2147" s="256"/>
      <c r="C2147" s="256"/>
      <c r="D2147" s="257"/>
      <c r="E2147" s="256"/>
      <c r="F2147" s="256"/>
      <c r="G2147" s="257"/>
      <c r="H2147" s="256"/>
      <c r="I2147" s="154"/>
      <c r="J2147" s="154"/>
    </row>
    <row r="2148" spans="1:10" x14ac:dyDescent="0.25">
      <c r="A2148" s="255"/>
      <c r="B2148" s="256"/>
      <c r="C2148" s="256"/>
      <c r="D2148" s="257"/>
      <c r="E2148" s="256"/>
      <c r="F2148" s="256"/>
      <c r="G2148" s="257"/>
      <c r="H2148" s="256"/>
      <c r="I2148" s="154"/>
      <c r="J2148" s="154"/>
    </row>
    <row r="2149" spans="1:10" x14ac:dyDescent="0.25">
      <c r="A2149" s="255"/>
      <c r="B2149" s="256"/>
      <c r="C2149" s="256"/>
      <c r="D2149" s="257"/>
      <c r="E2149" s="256"/>
      <c r="F2149" s="256"/>
      <c r="G2149" s="257"/>
      <c r="H2149" s="256"/>
      <c r="I2149" s="154"/>
      <c r="J2149" s="154"/>
    </row>
    <row r="2150" spans="1:10" x14ac:dyDescent="0.25">
      <c r="A2150" s="255"/>
      <c r="B2150" s="256"/>
      <c r="C2150" s="256"/>
      <c r="D2150" s="257"/>
      <c r="E2150" s="256"/>
      <c r="F2150" s="256"/>
      <c r="G2150" s="257"/>
      <c r="H2150" s="256"/>
      <c r="I2150" s="154"/>
      <c r="J2150" s="154"/>
    </row>
    <row r="2151" spans="1:10" x14ac:dyDescent="0.25">
      <c r="A2151" s="255"/>
      <c r="B2151" s="256"/>
      <c r="C2151" s="256"/>
      <c r="D2151" s="257"/>
      <c r="E2151" s="256"/>
      <c r="F2151" s="256"/>
      <c r="G2151" s="257"/>
      <c r="H2151" s="256"/>
      <c r="I2151" s="154"/>
      <c r="J2151" s="154"/>
    </row>
    <row r="2152" spans="1:10" x14ac:dyDescent="0.25">
      <c r="A2152" s="255"/>
      <c r="B2152" s="256"/>
      <c r="C2152" s="256"/>
      <c r="D2152" s="257"/>
      <c r="E2152" s="256"/>
      <c r="F2152" s="256"/>
      <c r="G2152" s="257"/>
      <c r="H2152" s="256"/>
      <c r="I2152" s="154"/>
      <c r="J2152" s="154"/>
    </row>
    <row r="2153" spans="1:10" x14ac:dyDescent="0.25">
      <c r="A2153" s="255"/>
      <c r="B2153" s="256"/>
      <c r="C2153" s="256"/>
      <c r="D2153" s="257"/>
      <c r="E2153" s="256"/>
      <c r="F2153" s="256"/>
      <c r="G2153" s="257"/>
      <c r="H2153" s="256"/>
      <c r="I2153" s="154"/>
      <c r="J2153" s="154"/>
    </row>
    <row r="2154" spans="1:10" x14ac:dyDescent="0.25">
      <c r="A2154" s="255"/>
      <c r="B2154" s="256"/>
      <c r="C2154" s="256"/>
      <c r="D2154" s="257"/>
      <c r="E2154" s="256"/>
      <c r="F2154" s="256"/>
      <c r="G2154" s="257"/>
      <c r="H2154" s="256"/>
      <c r="I2154" s="154"/>
      <c r="J2154" s="154"/>
    </row>
    <row r="2155" spans="1:10" x14ac:dyDescent="0.25">
      <c r="A2155" s="255"/>
      <c r="B2155" s="256"/>
      <c r="C2155" s="256"/>
      <c r="D2155" s="257"/>
      <c r="E2155" s="256"/>
      <c r="F2155" s="256"/>
      <c r="G2155" s="257"/>
      <c r="H2155" s="256"/>
      <c r="I2155" s="154"/>
      <c r="J2155" s="154"/>
    </row>
    <row r="2156" spans="1:10" x14ac:dyDescent="0.25">
      <c r="A2156" s="255"/>
      <c r="B2156" s="256"/>
      <c r="C2156" s="256"/>
      <c r="D2156" s="257"/>
      <c r="E2156" s="256"/>
      <c r="F2156" s="256"/>
      <c r="G2156" s="257"/>
      <c r="H2156" s="256"/>
      <c r="I2156" s="154"/>
      <c r="J2156" s="154"/>
    </row>
    <row r="2157" spans="1:10" x14ac:dyDescent="0.25">
      <c r="A2157" s="255"/>
      <c r="B2157" s="256"/>
      <c r="C2157" s="256"/>
      <c r="D2157" s="257"/>
      <c r="E2157" s="256"/>
      <c r="F2157" s="256"/>
      <c r="G2157" s="257"/>
      <c r="H2157" s="256"/>
      <c r="I2157" s="154"/>
      <c r="J2157" s="154"/>
    </row>
    <row r="2158" spans="1:10" x14ac:dyDescent="0.25">
      <c r="A2158" s="255"/>
      <c r="B2158" s="256"/>
      <c r="C2158" s="256"/>
      <c r="D2158" s="257"/>
      <c r="E2158" s="256"/>
      <c r="F2158" s="256"/>
      <c r="G2158" s="257"/>
      <c r="H2158" s="256"/>
      <c r="I2158" s="154"/>
      <c r="J2158" s="154"/>
    </row>
    <row r="2159" spans="1:10" x14ac:dyDescent="0.25">
      <c r="A2159" s="255"/>
      <c r="B2159" s="256"/>
      <c r="C2159" s="256"/>
      <c r="D2159" s="257"/>
      <c r="E2159" s="256"/>
      <c r="F2159" s="256"/>
      <c r="G2159" s="257"/>
      <c r="H2159" s="256"/>
      <c r="I2159" s="154"/>
      <c r="J2159" s="154"/>
    </row>
    <row r="2160" spans="1:10" x14ac:dyDescent="0.25">
      <c r="A2160" s="255"/>
      <c r="B2160" s="256"/>
      <c r="C2160" s="256"/>
      <c r="D2160" s="257"/>
      <c r="E2160" s="256"/>
      <c r="F2160" s="256"/>
      <c r="G2160" s="257"/>
      <c r="H2160" s="256"/>
      <c r="I2160" s="154"/>
      <c r="J2160" s="154"/>
    </row>
    <row r="2161" spans="1:10" x14ac:dyDescent="0.25">
      <c r="A2161" s="255"/>
      <c r="B2161" s="256"/>
      <c r="C2161" s="256"/>
      <c r="D2161" s="257"/>
      <c r="E2161" s="256"/>
      <c r="F2161" s="256"/>
      <c r="G2161" s="257"/>
      <c r="H2161" s="256"/>
      <c r="I2161" s="154"/>
      <c r="J2161" s="154"/>
    </row>
    <row r="2162" spans="1:10" x14ac:dyDescent="0.25">
      <c r="A2162" s="255"/>
      <c r="B2162" s="256"/>
      <c r="C2162" s="256"/>
      <c r="D2162" s="257"/>
      <c r="E2162" s="256"/>
      <c r="F2162" s="256"/>
      <c r="G2162" s="257"/>
      <c r="H2162" s="256"/>
      <c r="I2162" s="154"/>
      <c r="J2162" s="154"/>
    </row>
    <row r="2163" spans="1:10" x14ac:dyDescent="0.25">
      <c r="A2163" s="255"/>
      <c r="B2163" s="256"/>
      <c r="C2163" s="256"/>
      <c r="D2163" s="257"/>
      <c r="E2163" s="256"/>
      <c r="F2163" s="256"/>
      <c r="G2163" s="257"/>
      <c r="H2163" s="256"/>
      <c r="I2163" s="154"/>
      <c r="J2163" s="154"/>
    </row>
    <row r="2164" spans="1:10" x14ac:dyDescent="0.25">
      <c r="A2164" s="255"/>
      <c r="B2164" s="256"/>
      <c r="C2164" s="256"/>
      <c r="D2164" s="257"/>
      <c r="E2164" s="256"/>
      <c r="F2164" s="256"/>
      <c r="G2164" s="257"/>
      <c r="H2164" s="256"/>
      <c r="I2164" s="154"/>
      <c r="J2164" s="154"/>
    </row>
    <row r="2165" spans="1:10" x14ac:dyDescent="0.25">
      <c r="A2165" s="255"/>
      <c r="B2165" s="256"/>
      <c r="C2165" s="256"/>
      <c r="D2165" s="257"/>
      <c r="E2165" s="256"/>
      <c r="F2165" s="256"/>
      <c r="G2165" s="257"/>
      <c r="H2165" s="256"/>
      <c r="I2165" s="154"/>
      <c r="J2165" s="154"/>
    </row>
    <row r="2166" spans="1:10" x14ac:dyDescent="0.25">
      <c r="A2166" s="255"/>
      <c r="B2166" s="256"/>
      <c r="C2166" s="256"/>
      <c r="D2166" s="257"/>
      <c r="E2166" s="256"/>
      <c r="F2166" s="256"/>
      <c r="G2166" s="257"/>
      <c r="H2166" s="256"/>
      <c r="I2166" s="154"/>
      <c r="J2166" s="154"/>
    </row>
    <row r="2167" spans="1:10" x14ac:dyDescent="0.25">
      <c r="A2167" s="255"/>
      <c r="B2167" s="256"/>
      <c r="C2167" s="256"/>
      <c r="D2167" s="257"/>
      <c r="E2167" s="256"/>
      <c r="F2167" s="256"/>
      <c r="G2167" s="257"/>
      <c r="H2167" s="256"/>
      <c r="I2167" s="154"/>
      <c r="J2167" s="154"/>
    </row>
    <row r="2168" spans="1:10" x14ac:dyDescent="0.25">
      <c r="A2168" s="255"/>
      <c r="B2168" s="256"/>
      <c r="C2168" s="256"/>
      <c r="D2168" s="257"/>
      <c r="E2168" s="256"/>
      <c r="F2168" s="256"/>
      <c r="G2168" s="257"/>
      <c r="H2168" s="256"/>
      <c r="I2168" s="154"/>
      <c r="J2168" s="154"/>
    </row>
    <row r="2169" spans="1:10" x14ac:dyDescent="0.25">
      <c r="A2169" s="255"/>
      <c r="B2169" s="256"/>
      <c r="C2169" s="256"/>
      <c r="D2169" s="257"/>
      <c r="E2169" s="256"/>
      <c r="F2169" s="256"/>
      <c r="G2169" s="257"/>
      <c r="H2169" s="256"/>
      <c r="I2169" s="154"/>
      <c r="J2169" s="154"/>
    </row>
    <row r="2170" spans="1:10" x14ac:dyDescent="0.25">
      <c r="A2170" s="255"/>
      <c r="B2170" s="256"/>
      <c r="C2170" s="256"/>
      <c r="D2170" s="257"/>
      <c r="E2170" s="256"/>
      <c r="F2170" s="256"/>
      <c r="G2170" s="257"/>
      <c r="H2170" s="256"/>
      <c r="I2170" s="154"/>
      <c r="J2170" s="154"/>
    </row>
    <row r="2171" spans="1:10" x14ac:dyDescent="0.25">
      <c r="A2171" s="255"/>
      <c r="B2171" s="256"/>
      <c r="C2171" s="256"/>
      <c r="D2171" s="257"/>
      <c r="E2171" s="256"/>
      <c r="F2171" s="256"/>
      <c r="G2171" s="257"/>
      <c r="H2171" s="256"/>
      <c r="I2171" s="154"/>
      <c r="J2171" s="154"/>
    </row>
    <row r="2172" spans="1:10" x14ac:dyDescent="0.25">
      <c r="A2172" s="255"/>
      <c r="B2172" s="256"/>
      <c r="C2172" s="256"/>
      <c r="D2172" s="257"/>
      <c r="E2172" s="256"/>
      <c r="F2172" s="256"/>
      <c r="G2172" s="257"/>
      <c r="H2172" s="256"/>
      <c r="I2172" s="154"/>
      <c r="J2172" s="154"/>
    </row>
    <row r="2173" spans="1:10" x14ac:dyDescent="0.25">
      <c r="A2173" s="255"/>
      <c r="B2173" s="256"/>
      <c r="C2173" s="256"/>
      <c r="D2173" s="257"/>
      <c r="E2173" s="256"/>
      <c r="F2173" s="256"/>
      <c r="G2173" s="257"/>
      <c r="H2173" s="256"/>
      <c r="I2173" s="154"/>
      <c r="J2173" s="154"/>
    </row>
    <row r="2174" spans="1:10" x14ac:dyDescent="0.25">
      <c r="A2174" s="255"/>
      <c r="B2174" s="256"/>
      <c r="C2174" s="256"/>
      <c r="D2174" s="257"/>
      <c r="E2174" s="256"/>
      <c r="F2174" s="256"/>
      <c r="G2174" s="257"/>
      <c r="H2174" s="256"/>
      <c r="I2174" s="154"/>
      <c r="J2174" s="154"/>
    </row>
    <row r="2175" spans="1:10" x14ac:dyDescent="0.25">
      <c r="A2175" s="255"/>
      <c r="B2175" s="256"/>
      <c r="C2175" s="256"/>
      <c r="D2175" s="257"/>
      <c r="E2175" s="256"/>
      <c r="F2175" s="256"/>
      <c r="G2175" s="257"/>
      <c r="H2175" s="256"/>
      <c r="I2175" s="154"/>
      <c r="J2175" s="154"/>
    </row>
    <row r="2176" spans="1:10" x14ac:dyDescent="0.25">
      <c r="A2176" s="255"/>
      <c r="B2176" s="256"/>
      <c r="C2176" s="256"/>
      <c r="D2176" s="257"/>
      <c r="E2176" s="256"/>
      <c r="F2176" s="256"/>
      <c r="G2176" s="257"/>
      <c r="H2176" s="256"/>
      <c r="I2176" s="154"/>
      <c r="J2176" s="154"/>
    </row>
    <row r="2177" spans="1:10" x14ac:dyDescent="0.25">
      <c r="A2177" s="255"/>
      <c r="B2177" s="256"/>
      <c r="C2177" s="256"/>
      <c r="D2177" s="257"/>
      <c r="E2177" s="256"/>
      <c r="F2177" s="256"/>
      <c r="G2177" s="257"/>
      <c r="H2177" s="256"/>
      <c r="I2177" s="154"/>
      <c r="J2177" s="154"/>
    </row>
    <row r="2178" spans="1:10" x14ac:dyDescent="0.25">
      <c r="A2178" s="255"/>
      <c r="B2178" s="256"/>
      <c r="C2178" s="256"/>
      <c r="D2178" s="257"/>
      <c r="E2178" s="256"/>
      <c r="F2178" s="256"/>
      <c r="G2178" s="257"/>
      <c r="H2178" s="256"/>
      <c r="I2178" s="154"/>
      <c r="J2178" s="154"/>
    </row>
    <row r="2179" spans="1:10" x14ac:dyDescent="0.25">
      <c r="A2179" s="255"/>
      <c r="B2179" s="256"/>
      <c r="C2179" s="256"/>
      <c r="D2179" s="257"/>
      <c r="E2179" s="256"/>
      <c r="F2179" s="256"/>
      <c r="G2179" s="257"/>
      <c r="H2179" s="256"/>
      <c r="I2179" s="154"/>
      <c r="J2179" s="154"/>
    </row>
    <row r="2180" spans="1:10" x14ac:dyDescent="0.25">
      <c r="A2180" s="255"/>
      <c r="B2180" s="256"/>
      <c r="C2180" s="256"/>
      <c r="D2180" s="257"/>
      <c r="E2180" s="256"/>
      <c r="F2180" s="256"/>
      <c r="G2180" s="257"/>
      <c r="H2180" s="256"/>
      <c r="I2180" s="154"/>
      <c r="J2180" s="154"/>
    </row>
    <row r="2181" spans="1:10" x14ac:dyDescent="0.25">
      <c r="A2181" s="255"/>
      <c r="B2181" s="256"/>
      <c r="C2181" s="256"/>
      <c r="D2181" s="257"/>
      <c r="E2181" s="256"/>
      <c r="F2181" s="256"/>
      <c r="G2181" s="257"/>
      <c r="H2181" s="256"/>
      <c r="I2181" s="154"/>
      <c r="J2181" s="154"/>
    </row>
    <row r="2182" spans="1:10" x14ac:dyDescent="0.25">
      <c r="A2182" s="255"/>
      <c r="B2182" s="256"/>
      <c r="C2182" s="256"/>
      <c r="D2182" s="257"/>
      <c r="E2182" s="256"/>
      <c r="F2182" s="256"/>
      <c r="G2182" s="257"/>
      <c r="H2182" s="256"/>
      <c r="I2182" s="154"/>
      <c r="J2182" s="154"/>
    </row>
    <row r="2183" spans="1:10" x14ac:dyDescent="0.25">
      <c r="A2183" s="255"/>
      <c r="B2183" s="256"/>
      <c r="C2183" s="256"/>
      <c r="D2183" s="257"/>
      <c r="E2183" s="256"/>
      <c r="F2183" s="256"/>
      <c r="G2183" s="257"/>
      <c r="H2183" s="256"/>
      <c r="I2183" s="154"/>
      <c r="J2183" s="154"/>
    </row>
    <row r="2184" spans="1:10" x14ac:dyDescent="0.25">
      <c r="A2184" s="255"/>
      <c r="B2184" s="256"/>
      <c r="C2184" s="256"/>
      <c r="D2184" s="257"/>
      <c r="E2184" s="256"/>
      <c r="F2184" s="256"/>
      <c r="G2184" s="257"/>
      <c r="H2184" s="256"/>
      <c r="I2184" s="154"/>
      <c r="J2184" s="154"/>
    </row>
    <row r="2185" spans="1:10" x14ac:dyDescent="0.25">
      <c r="A2185" s="255"/>
      <c r="B2185" s="256"/>
      <c r="C2185" s="256"/>
      <c r="D2185" s="257"/>
      <c r="E2185" s="256"/>
      <c r="F2185" s="256"/>
      <c r="G2185" s="257"/>
      <c r="H2185" s="256"/>
      <c r="I2185" s="154"/>
      <c r="J2185" s="154"/>
    </row>
    <row r="2186" spans="1:10" x14ac:dyDescent="0.25">
      <c r="A2186" s="255"/>
      <c r="B2186" s="256"/>
      <c r="C2186" s="256"/>
      <c r="D2186" s="257"/>
      <c r="E2186" s="256"/>
      <c r="F2186" s="256"/>
      <c r="G2186" s="257"/>
      <c r="H2186" s="256"/>
      <c r="I2186" s="154"/>
      <c r="J2186" s="154"/>
    </row>
    <row r="2187" spans="1:10" x14ac:dyDescent="0.25">
      <c r="A2187" s="255"/>
      <c r="B2187" s="256"/>
      <c r="C2187" s="256"/>
      <c r="D2187" s="257"/>
      <c r="E2187" s="256"/>
      <c r="F2187" s="256"/>
      <c r="G2187" s="257"/>
      <c r="H2187" s="256"/>
      <c r="I2187" s="154"/>
      <c r="J2187" s="154"/>
    </row>
    <row r="2188" spans="1:10" x14ac:dyDescent="0.25">
      <c r="A2188" s="255"/>
      <c r="B2188" s="256"/>
      <c r="C2188" s="256"/>
      <c r="D2188" s="257"/>
      <c r="E2188" s="256"/>
      <c r="F2188" s="256"/>
      <c r="G2188" s="257"/>
      <c r="H2188" s="256"/>
      <c r="I2188" s="154"/>
      <c r="J2188" s="154"/>
    </row>
    <row r="2189" spans="1:10" x14ac:dyDescent="0.25">
      <c r="A2189" s="255"/>
      <c r="B2189" s="256"/>
      <c r="C2189" s="256"/>
      <c r="D2189" s="257"/>
      <c r="E2189" s="256"/>
      <c r="F2189" s="256"/>
      <c r="G2189" s="257"/>
      <c r="H2189" s="256"/>
      <c r="I2189" s="154"/>
      <c r="J2189" s="154"/>
    </row>
    <row r="2190" spans="1:10" x14ac:dyDescent="0.25">
      <c r="A2190" s="255"/>
      <c r="B2190" s="256"/>
      <c r="C2190" s="256"/>
      <c r="D2190" s="257"/>
      <c r="E2190" s="256"/>
      <c r="F2190" s="256"/>
      <c r="G2190" s="257"/>
      <c r="H2190" s="256"/>
      <c r="I2190" s="154"/>
      <c r="J2190" s="154"/>
    </row>
    <row r="2191" spans="1:10" x14ac:dyDescent="0.25">
      <c r="A2191" s="255"/>
      <c r="B2191" s="256"/>
      <c r="C2191" s="256"/>
      <c r="D2191" s="257"/>
      <c r="E2191" s="256"/>
      <c r="F2191" s="256"/>
      <c r="G2191" s="257"/>
      <c r="H2191" s="256"/>
      <c r="I2191" s="154"/>
      <c r="J2191" s="154"/>
    </row>
    <row r="2192" spans="1:10" x14ac:dyDescent="0.25">
      <c r="A2192" s="255"/>
      <c r="B2192" s="256"/>
      <c r="C2192" s="256"/>
      <c r="D2192" s="257"/>
      <c r="E2192" s="256"/>
      <c r="F2192" s="256"/>
      <c r="G2192" s="257"/>
      <c r="H2192" s="256"/>
      <c r="I2192" s="154"/>
      <c r="J2192" s="154"/>
    </row>
    <row r="2193" spans="1:10" x14ac:dyDescent="0.25">
      <c r="A2193" s="255"/>
      <c r="B2193" s="256"/>
      <c r="C2193" s="256"/>
      <c r="D2193" s="257"/>
      <c r="E2193" s="256"/>
      <c r="F2193" s="256"/>
      <c r="G2193" s="257"/>
      <c r="H2193" s="256"/>
      <c r="I2193" s="154"/>
      <c r="J2193" s="154"/>
    </row>
    <row r="2194" spans="1:10" x14ac:dyDescent="0.25">
      <c r="A2194" s="255"/>
      <c r="B2194" s="256"/>
      <c r="C2194" s="256"/>
      <c r="D2194" s="257"/>
      <c r="E2194" s="256"/>
      <c r="F2194" s="256"/>
      <c r="G2194" s="257"/>
      <c r="H2194" s="256"/>
      <c r="I2194" s="154"/>
      <c r="J2194" s="154"/>
    </row>
    <row r="2195" spans="1:10" x14ac:dyDescent="0.25">
      <c r="A2195" s="255"/>
      <c r="B2195" s="256"/>
      <c r="C2195" s="256"/>
      <c r="D2195" s="257"/>
      <c r="E2195" s="256"/>
      <c r="F2195" s="256"/>
      <c r="G2195" s="257"/>
      <c r="H2195" s="256"/>
      <c r="I2195" s="154"/>
      <c r="J2195" s="154"/>
    </row>
    <row r="2196" spans="1:10" x14ac:dyDescent="0.25">
      <c r="A2196" s="255"/>
      <c r="B2196" s="256"/>
      <c r="C2196" s="256"/>
      <c r="D2196" s="257"/>
      <c r="E2196" s="256"/>
      <c r="F2196" s="256"/>
      <c r="G2196" s="257"/>
      <c r="H2196" s="256"/>
      <c r="I2196" s="154"/>
      <c r="J2196" s="154"/>
    </row>
    <row r="2197" spans="1:10" x14ac:dyDescent="0.25">
      <c r="A2197" s="255"/>
      <c r="B2197" s="256"/>
      <c r="C2197" s="256"/>
      <c r="D2197" s="257"/>
      <c r="E2197" s="256"/>
      <c r="F2197" s="256"/>
      <c r="G2197" s="257"/>
      <c r="H2197" s="256"/>
      <c r="I2197" s="154"/>
      <c r="J2197" s="154"/>
    </row>
    <row r="2198" spans="1:10" x14ac:dyDescent="0.25">
      <c r="A2198" s="255"/>
      <c r="B2198" s="256"/>
      <c r="C2198" s="256"/>
      <c r="D2198" s="257"/>
      <c r="E2198" s="256"/>
      <c r="F2198" s="256"/>
      <c r="G2198" s="257"/>
      <c r="H2198" s="256"/>
      <c r="I2198" s="154"/>
      <c r="J2198" s="154"/>
    </row>
    <row r="2199" spans="1:10" x14ac:dyDescent="0.25">
      <c r="A2199" s="255"/>
      <c r="B2199" s="256"/>
      <c r="C2199" s="256"/>
      <c r="D2199" s="257"/>
      <c r="E2199" s="256"/>
      <c r="F2199" s="256"/>
      <c r="G2199" s="257"/>
      <c r="H2199" s="256"/>
      <c r="I2199" s="154"/>
      <c r="J2199" s="154"/>
    </row>
    <row r="2200" spans="1:10" x14ac:dyDescent="0.25">
      <c r="A2200" s="255"/>
      <c r="B2200" s="256"/>
      <c r="C2200" s="256"/>
      <c r="D2200" s="257"/>
      <c r="E2200" s="256"/>
      <c r="F2200" s="256"/>
      <c r="G2200" s="257"/>
      <c r="H2200" s="256"/>
      <c r="I2200" s="154"/>
      <c r="J2200" s="154"/>
    </row>
    <row r="2201" spans="1:10" x14ac:dyDescent="0.25">
      <c r="A2201" s="255"/>
      <c r="B2201" s="256"/>
      <c r="C2201" s="256"/>
      <c r="D2201" s="257"/>
      <c r="E2201" s="256"/>
      <c r="F2201" s="256"/>
      <c r="G2201" s="257"/>
      <c r="H2201" s="256"/>
      <c r="I2201" s="154"/>
      <c r="J2201" s="154"/>
    </row>
    <row r="2202" spans="1:10" x14ac:dyDescent="0.25">
      <c r="A2202" s="255"/>
      <c r="B2202" s="256"/>
      <c r="C2202" s="256"/>
      <c r="D2202" s="257"/>
      <c r="E2202" s="256"/>
      <c r="F2202" s="256"/>
      <c r="G2202" s="257"/>
      <c r="H2202" s="256"/>
      <c r="I2202" s="154"/>
      <c r="J2202" s="154"/>
    </row>
    <row r="2203" spans="1:10" x14ac:dyDescent="0.25">
      <c r="A2203" s="255"/>
      <c r="B2203" s="256"/>
      <c r="C2203" s="256"/>
      <c r="D2203" s="257"/>
      <c r="E2203" s="256"/>
      <c r="F2203" s="256"/>
      <c r="G2203" s="257"/>
      <c r="H2203" s="256"/>
      <c r="I2203" s="154"/>
      <c r="J2203" s="154"/>
    </row>
    <row r="2204" spans="1:10" x14ac:dyDescent="0.25">
      <c r="A2204" s="255"/>
      <c r="B2204" s="256"/>
      <c r="C2204" s="256"/>
      <c r="D2204" s="257"/>
      <c r="E2204" s="256"/>
      <c r="F2204" s="256"/>
      <c r="G2204" s="257"/>
      <c r="H2204" s="256"/>
      <c r="I2204" s="154"/>
      <c r="J2204" s="154"/>
    </row>
    <row r="2205" spans="1:10" x14ac:dyDescent="0.25">
      <c r="A2205" s="255"/>
      <c r="B2205" s="256"/>
      <c r="C2205" s="256"/>
      <c r="D2205" s="257"/>
      <c r="E2205" s="256"/>
      <c r="F2205" s="256"/>
      <c r="G2205" s="257"/>
      <c r="H2205" s="256"/>
      <c r="I2205" s="154"/>
      <c r="J2205" s="154"/>
    </row>
    <row r="2206" spans="1:10" x14ac:dyDescent="0.25">
      <c r="A2206" s="255"/>
      <c r="B2206" s="256"/>
      <c r="C2206" s="256"/>
      <c r="D2206" s="257"/>
      <c r="E2206" s="256"/>
      <c r="F2206" s="256"/>
      <c r="G2206" s="257"/>
      <c r="H2206" s="256"/>
      <c r="I2206" s="154"/>
      <c r="J2206" s="154"/>
    </row>
    <row r="2207" spans="1:10" x14ac:dyDescent="0.25">
      <c r="A2207" s="255"/>
      <c r="B2207" s="256"/>
      <c r="C2207" s="256"/>
      <c r="D2207" s="257"/>
      <c r="E2207" s="256"/>
      <c r="F2207" s="256"/>
      <c r="G2207" s="257"/>
      <c r="H2207" s="256"/>
      <c r="I2207" s="154"/>
      <c r="J2207" s="154"/>
    </row>
    <row r="2208" spans="1:10" x14ac:dyDescent="0.25">
      <c r="A2208" s="255"/>
      <c r="B2208" s="256"/>
      <c r="C2208" s="256"/>
      <c r="D2208" s="257"/>
      <c r="E2208" s="256"/>
      <c r="F2208" s="256"/>
      <c r="G2208" s="257"/>
      <c r="H2208" s="256"/>
      <c r="I2208" s="154"/>
      <c r="J2208" s="154"/>
    </row>
    <row r="2209" spans="1:10" x14ac:dyDescent="0.25">
      <c r="A2209" s="255"/>
      <c r="B2209" s="256"/>
      <c r="C2209" s="256"/>
      <c r="D2209" s="257"/>
      <c r="E2209" s="256"/>
      <c r="F2209" s="256"/>
      <c r="G2209" s="257"/>
      <c r="H2209" s="256"/>
      <c r="I2209" s="154"/>
      <c r="J2209" s="154"/>
    </row>
    <row r="2210" spans="1:10" x14ac:dyDescent="0.25">
      <c r="A2210" s="255"/>
      <c r="B2210" s="256"/>
      <c r="C2210" s="256"/>
      <c r="D2210" s="257"/>
      <c r="E2210" s="256"/>
      <c r="F2210" s="256"/>
      <c r="G2210" s="257"/>
      <c r="H2210" s="256"/>
      <c r="I2210" s="154"/>
      <c r="J2210" s="154"/>
    </row>
    <row r="2211" spans="1:10" x14ac:dyDescent="0.25">
      <c r="A2211" s="255"/>
      <c r="B2211" s="256"/>
      <c r="C2211" s="256"/>
      <c r="D2211" s="257"/>
      <c r="E2211" s="256"/>
      <c r="F2211" s="256"/>
      <c r="G2211" s="257"/>
      <c r="H2211" s="256"/>
      <c r="I2211" s="154"/>
      <c r="J2211" s="154"/>
    </row>
    <row r="2212" spans="1:10" x14ac:dyDescent="0.25">
      <c r="A2212" s="255"/>
      <c r="B2212" s="256"/>
      <c r="C2212" s="256"/>
      <c r="D2212" s="257"/>
      <c r="E2212" s="256"/>
      <c r="F2212" s="256"/>
      <c r="G2212" s="257"/>
      <c r="H2212" s="256"/>
      <c r="I2212" s="154"/>
      <c r="J2212" s="154"/>
    </row>
    <row r="2213" spans="1:10" x14ac:dyDescent="0.25">
      <c r="A2213" s="255"/>
      <c r="B2213" s="256"/>
      <c r="C2213" s="256"/>
      <c r="D2213" s="257"/>
      <c r="E2213" s="256"/>
      <c r="F2213" s="256"/>
      <c r="G2213" s="257"/>
      <c r="H2213" s="256"/>
      <c r="I2213" s="154"/>
      <c r="J2213" s="154"/>
    </row>
    <row r="2214" spans="1:10" x14ac:dyDescent="0.25">
      <c r="A2214" s="255"/>
      <c r="B2214" s="256"/>
      <c r="C2214" s="256"/>
      <c r="D2214" s="257"/>
      <c r="E2214" s="256"/>
      <c r="F2214" s="256"/>
      <c r="G2214" s="257"/>
      <c r="H2214" s="256"/>
      <c r="I2214" s="154"/>
      <c r="J2214" s="154"/>
    </row>
    <row r="2215" spans="1:10" x14ac:dyDescent="0.25">
      <c r="A2215" s="255"/>
      <c r="B2215" s="256"/>
      <c r="C2215" s="256"/>
      <c r="D2215" s="257"/>
      <c r="E2215" s="256"/>
      <c r="F2215" s="256"/>
      <c r="G2215" s="257"/>
      <c r="H2215" s="256"/>
      <c r="I2215" s="154"/>
      <c r="J2215" s="154"/>
    </row>
    <row r="2216" spans="1:10" x14ac:dyDescent="0.25">
      <c r="A2216" s="255"/>
      <c r="B2216" s="256"/>
      <c r="C2216" s="256"/>
      <c r="D2216" s="257"/>
      <c r="E2216" s="256"/>
      <c r="F2216" s="256"/>
      <c r="G2216" s="257"/>
      <c r="H2216" s="256"/>
      <c r="I2216" s="154"/>
      <c r="J2216" s="154"/>
    </row>
    <row r="2217" spans="1:10" x14ac:dyDescent="0.25">
      <c r="A2217" s="255"/>
      <c r="B2217" s="256"/>
      <c r="C2217" s="256"/>
      <c r="D2217" s="257"/>
      <c r="E2217" s="256"/>
      <c r="F2217" s="256"/>
      <c r="G2217" s="257"/>
      <c r="H2217" s="256"/>
      <c r="I2217" s="154"/>
      <c r="J2217" s="154"/>
    </row>
    <row r="2218" spans="1:10" x14ac:dyDescent="0.25">
      <c r="A2218" s="255"/>
      <c r="B2218" s="256"/>
      <c r="C2218" s="256"/>
      <c r="D2218" s="257"/>
      <c r="E2218" s="256"/>
      <c r="F2218" s="256"/>
      <c r="G2218" s="257"/>
      <c r="H2218" s="256"/>
      <c r="I2218" s="154"/>
      <c r="J2218" s="154"/>
    </row>
    <row r="2219" spans="1:10" x14ac:dyDescent="0.25">
      <c r="A2219" s="255"/>
      <c r="B2219" s="256"/>
      <c r="C2219" s="256"/>
      <c r="D2219" s="257"/>
      <c r="E2219" s="256"/>
      <c r="F2219" s="256"/>
      <c r="G2219" s="257"/>
      <c r="H2219" s="256"/>
      <c r="I2219" s="154"/>
      <c r="J2219" s="154"/>
    </row>
    <row r="2220" spans="1:10" x14ac:dyDescent="0.25">
      <c r="A2220" s="255"/>
      <c r="B2220" s="256"/>
      <c r="C2220" s="256"/>
      <c r="D2220" s="257"/>
      <c r="E2220" s="256"/>
      <c r="F2220" s="256"/>
      <c r="G2220" s="257"/>
      <c r="H2220" s="256"/>
      <c r="I2220" s="154"/>
      <c r="J2220" s="154"/>
    </row>
    <row r="2221" spans="1:10" x14ac:dyDescent="0.25">
      <c r="A2221" s="255"/>
      <c r="B2221" s="256"/>
      <c r="C2221" s="256"/>
      <c r="D2221" s="257"/>
      <c r="E2221" s="256"/>
      <c r="F2221" s="256"/>
      <c r="G2221" s="257"/>
      <c r="H2221" s="256"/>
      <c r="I2221" s="154"/>
      <c r="J2221" s="154"/>
    </row>
    <row r="2222" spans="1:10" x14ac:dyDescent="0.25">
      <c r="A2222" s="255"/>
      <c r="B2222" s="256"/>
      <c r="C2222" s="256"/>
      <c r="D2222" s="257"/>
      <c r="E2222" s="256"/>
      <c r="F2222" s="256"/>
      <c r="G2222" s="257"/>
      <c r="H2222" s="256"/>
      <c r="I2222" s="154"/>
      <c r="J2222" s="154"/>
    </row>
    <row r="2223" spans="1:10" x14ac:dyDescent="0.25">
      <c r="A2223" s="255"/>
      <c r="B2223" s="256"/>
      <c r="C2223" s="256"/>
      <c r="D2223" s="257"/>
      <c r="E2223" s="256"/>
      <c r="F2223" s="256"/>
      <c r="G2223" s="257"/>
      <c r="H2223" s="256"/>
      <c r="I2223" s="154"/>
      <c r="J2223" s="154"/>
    </row>
    <row r="2224" spans="1:10" x14ac:dyDescent="0.25">
      <c r="A2224" s="255"/>
      <c r="B2224" s="256"/>
      <c r="C2224" s="256"/>
      <c r="D2224" s="257"/>
      <c r="E2224" s="256"/>
      <c r="F2224" s="256"/>
      <c r="G2224" s="257"/>
      <c r="H2224" s="256"/>
      <c r="I2224" s="154"/>
      <c r="J2224" s="154"/>
    </row>
    <row r="2225" spans="1:10" x14ac:dyDescent="0.25">
      <c r="A2225" s="255"/>
      <c r="B2225" s="256"/>
      <c r="C2225" s="256"/>
      <c r="D2225" s="257"/>
      <c r="E2225" s="256"/>
      <c r="F2225" s="256"/>
      <c r="G2225" s="257"/>
      <c r="H2225" s="256"/>
      <c r="I2225" s="154"/>
      <c r="J2225" s="154"/>
    </row>
    <row r="2226" spans="1:10" x14ac:dyDescent="0.25">
      <c r="A2226" s="255"/>
      <c r="B2226" s="256"/>
      <c r="C2226" s="256"/>
      <c r="D2226" s="257"/>
      <c r="E2226" s="256"/>
      <c r="F2226" s="256"/>
      <c r="G2226" s="257"/>
      <c r="H2226" s="256"/>
      <c r="I2226" s="154"/>
      <c r="J2226" s="154"/>
    </row>
    <row r="2227" spans="1:10" x14ac:dyDescent="0.25">
      <c r="A2227" s="255"/>
      <c r="B2227" s="256"/>
      <c r="C2227" s="256"/>
      <c r="D2227" s="257"/>
      <c r="E2227" s="256"/>
      <c r="F2227" s="256"/>
      <c r="G2227" s="257"/>
      <c r="H2227" s="256"/>
      <c r="I2227" s="154"/>
      <c r="J2227" s="154"/>
    </row>
    <row r="2228" spans="1:10" x14ac:dyDescent="0.25">
      <c r="A2228" s="255"/>
      <c r="B2228" s="256"/>
      <c r="C2228" s="256"/>
      <c r="D2228" s="257"/>
      <c r="E2228" s="256"/>
      <c r="F2228" s="256"/>
      <c r="G2228" s="257"/>
      <c r="H2228" s="256"/>
      <c r="I2228" s="154"/>
      <c r="J2228" s="154"/>
    </row>
    <row r="2229" spans="1:10" x14ac:dyDescent="0.25">
      <c r="A2229" s="255"/>
      <c r="B2229" s="256"/>
      <c r="C2229" s="256"/>
      <c r="D2229" s="257"/>
      <c r="E2229" s="256"/>
      <c r="F2229" s="256"/>
      <c r="G2229" s="257"/>
      <c r="H2229" s="256"/>
      <c r="I2229" s="154"/>
      <c r="J2229" s="154"/>
    </row>
    <row r="2230" spans="1:10" x14ac:dyDescent="0.25">
      <c r="A2230" s="255"/>
      <c r="B2230" s="256"/>
      <c r="C2230" s="256"/>
      <c r="D2230" s="257"/>
      <c r="E2230" s="256"/>
      <c r="F2230" s="256"/>
      <c r="G2230" s="257"/>
      <c r="H2230" s="256"/>
      <c r="I2230" s="154"/>
      <c r="J2230" s="154"/>
    </row>
    <row r="2231" spans="1:10" x14ac:dyDescent="0.25">
      <c r="A2231" s="255"/>
      <c r="B2231" s="256"/>
      <c r="C2231" s="256"/>
      <c r="D2231" s="257"/>
      <c r="E2231" s="256"/>
      <c r="F2231" s="256"/>
      <c r="G2231" s="257"/>
      <c r="H2231" s="256"/>
      <c r="I2231" s="154"/>
      <c r="J2231" s="154"/>
    </row>
    <row r="2232" spans="1:10" x14ac:dyDescent="0.25">
      <c r="A2232" s="255"/>
      <c r="B2232" s="256"/>
      <c r="C2232" s="256"/>
      <c r="D2232" s="257"/>
      <c r="E2232" s="256"/>
      <c r="F2232" s="256"/>
      <c r="G2232" s="257"/>
      <c r="H2232" s="256"/>
      <c r="I2232" s="154"/>
      <c r="J2232" s="154"/>
    </row>
    <row r="2233" spans="1:10" x14ac:dyDescent="0.25">
      <c r="A2233" s="255"/>
      <c r="B2233" s="256"/>
      <c r="C2233" s="256"/>
      <c r="D2233" s="257"/>
      <c r="E2233" s="256"/>
      <c r="F2233" s="256"/>
      <c r="G2233" s="257"/>
      <c r="H2233" s="256"/>
      <c r="I2233" s="154"/>
      <c r="J2233" s="154"/>
    </row>
    <row r="2234" spans="1:10" x14ac:dyDescent="0.25">
      <c r="A2234" s="255"/>
      <c r="B2234" s="256"/>
      <c r="C2234" s="256"/>
      <c r="D2234" s="257"/>
      <c r="E2234" s="256"/>
      <c r="F2234" s="256"/>
      <c r="G2234" s="257"/>
      <c r="H2234" s="256"/>
      <c r="I2234" s="154"/>
      <c r="J2234" s="154"/>
    </row>
    <row r="2235" spans="1:10" x14ac:dyDescent="0.25">
      <c r="A2235" s="255"/>
      <c r="B2235" s="256"/>
      <c r="C2235" s="256"/>
      <c r="D2235" s="257"/>
      <c r="E2235" s="256"/>
      <c r="F2235" s="256"/>
      <c r="G2235" s="257"/>
      <c r="H2235" s="256"/>
      <c r="I2235" s="154"/>
      <c r="J2235" s="154"/>
    </row>
    <row r="2236" spans="1:10" x14ac:dyDescent="0.25">
      <c r="A2236" s="255"/>
      <c r="B2236" s="256"/>
      <c r="C2236" s="256"/>
      <c r="D2236" s="257"/>
      <c r="E2236" s="256"/>
      <c r="F2236" s="256"/>
      <c r="G2236" s="257"/>
      <c r="H2236" s="256"/>
      <c r="I2236" s="154"/>
      <c r="J2236" s="154"/>
    </row>
    <row r="2237" spans="1:10" x14ac:dyDescent="0.25">
      <c r="A2237" s="255"/>
      <c r="B2237" s="256"/>
      <c r="C2237" s="256"/>
      <c r="D2237" s="257"/>
      <c r="E2237" s="256"/>
      <c r="F2237" s="256"/>
      <c r="G2237" s="257"/>
      <c r="H2237" s="256"/>
      <c r="I2237" s="154"/>
      <c r="J2237" s="154"/>
    </row>
    <row r="2238" spans="1:10" x14ac:dyDescent="0.25">
      <c r="A2238" s="255"/>
      <c r="B2238" s="256"/>
      <c r="C2238" s="256"/>
      <c r="D2238" s="257"/>
      <c r="E2238" s="256"/>
      <c r="F2238" s="256"/>
      <c r="G2238" s="257"/>
      <c r="H2238" s="256"/>
      <c r="I2238" s="154"/>
      <c r="J2238" s="154"/>
    </row>
    <row r="2239" spans="1:10" x14ac:dyDescent="0.25">
      <c r="A2239" s="255"/>
      <c r="B2239" s="256"/>
      <c r="C2239" s="256"/>
      <c r="D2239" s="257"/>
      <c r="E2239" s="256"/>
      <c r="F2239" s="256"/>
      <c r="G2239" s="257"/>
      <c r="H2239" s="256"/>
      <c r="I2239" s="154"/>
      <c r="J2239" s="154"/>
    </row>
    <row r="2240" spans="1:10" x14ac:dyDescent="0.25">
      <c r="A2240" s="255"/>
      <c r="B2240" s="256"/>
      <c r="C2240" s="256"/>
      <c r="D2240" s="257"/>
      <c r="E2240" s="256"/>
      <c r="F2240" s="256"/>
      <c r="G2240" s="257"/>
      <c r="H2240" s="256"/>
      <c r="I2240" s="154"/>
      <c r="J2240" s="154"/>
    </row>
    <row r="2241" spans="1:10" x14ac:dyDescent="0.25">
      <c r="A2241" s="255"/>
      <c r="B2241" s="256"/>
      <c r="C2241" s="256"/>
      <c r="D2241" s="257"/>
      <c r="E2241" s="256"/>
      <c r="F2241" s="256"/>
      <c r="G2241" s="257"/>
      <c r="H2241" s="256"/>
      <c r="I2241" s="154"/>
      <c r="J2241" s="154"/>
    </row>
    <row r="2242" spans="1:10" x14ac:dyDescent="0.25">
      <c r="A2242" s="255"/>
      <c r="B2242" s="256"/>
      <c r="C2242" s="256"/>
      <c r="D2242" s="257"/>
      <c r="E2242" s="256"/>
      <c r="F2242" s="256"/>
      <c r="G2242" s="257"/>
      <c r="H2242" s="256"/>
      <c r="I2242" s="154"/>
      <c r="J2242" s="154"/>
    </row>
    <row r="2243" spans="1:10" x14ac:dyDescent="0.25">
      <c r="A2243" s="255"/>
      <c r="B2243" s="256"/>
      <c r="C2243" s="256"/>
      <c r="D2243" s="257"/>
      <c r="E2243" s="256"/>
      <c r="F2243" s="256"/>
      <c r="G2243" s="257"/>
      <c r="H2243" s="256"/>
      <c r="I2243" s="154"/>
      <c r="J2243" s="154"/>
    </row>
    <row r="2244" spans="1:10" x14ac:dyDescent="0.25">
      <c r="A2244" s="255"/>
      <c r="B2244" s="256"/>
      <c r="C2244" s="256"/>
      <c r="D2244" s="257"/>
      <c r="E2244" s="256"/>
      <c r="F2244" s="256"/>
      <c r="G2244" s="257"/>
      <c r="H2244" s="256"/>
      <c r="I2244" s="154"/>
      <c r="J2244" s="154"/>
    </row>
    <row r="2245" spans="1:10" x14ac:dyDescent="0.25">
      <c r="A2245" s="255"/>
      <c r="B2245" s="256"/>
      <c r="C2245" s="256"/>
      <c r="D2245" s="257"/>
      <c r="E2245" s="256"/>
      <c r="F2245" s="256"/>
      <c r="G2245" s="257"/>
      <c r="H2245" s="256"/>
      <c r="I2245" s="154"/>
      <c r="J2245" s="154"/>
    </row>
    <row r="2246" spans="1:10" x14ac:dyDescent="0.25">
      <c r="A2246" s="255"/>
      <c r="B2246" s="256"/>
      <c r="C2246" s="256"/>
      <c r="D2246" s="257"/>
      <c r="E2246" s="256"/>
      <c r="F2246" s="256"/>
      <c r="G2246" s="257"/>
      <c r="H2246" s="256"/>
      <c r="I2246" s="154"/>
      <c r="J2246" s="154"/>
    </row>
    <row r="2247" spans="1:10" x14ac:dyDescent="0.25">
      <c r="A2247" s="255"/>
      <c r="B2247" s="256"/>
      <c r="C2247" s="256"/>
      <c r="D2247" s="257"/>
      <c r="E2247" s="256"/>
      <c r="F2247" s="256"/>
      <c r="G2247" s="257"/>
      <c r="H2247" s="256"/>
      <c r="I2247" s="154"/>
      <c r="J2247" s="154"/>
    </row>
    <row r="2248" spans="1:10" x14ac:dyDescent="0.25">
      <c r="A2248" s="255"/>
      <c r="B2248" s="256"/>
      <c r="C2248" s="256"/>
      <c r="D2248" s="257"/>
      <c r="E2248" s="256"/>
      <c r="F2248" s="256"/>
      <c r="G2248" s="257"/>
      <c r="H2248" s="256"/>
      <c r="I2248" s="154"/>
      <c r="J2248" s="154"/>
    </row>
    <row r="2249" spans="1:10" x14ac:dyDescent="0.25">
      <c r="A2249" s="255"/>
      <c r="B2249" s="256"/>
      <c r="C2249" s="256"/>
      <c r="D2249" s="257"/>
      <c r="E2249" s="256"/>
      <c r="F2249" s="256"/>
      <c r="G2249" s="257"/>
      <c r="H2249" s="256"/>
      <c r="I2249" s="154"/>
      <c r="J2249" s="154"/>
    </row>
    <row r="2250" spans="1:10" x14ac:dyDescent="0.25">
      <c r="A2250" s="255"/>
      <c r="B2250" s="256"/>
      <c r="C2250" s="256"/>
      <c r="D2250" s="257"/>
      <c r="E2250" s="256"/>
      <c r="F2250" s="256"/>
      <c r="G2250" s="257"/>
      <c r="H2250" s="256"/>
      <c r="I2250" s="154"/>
      <c r="J2250" s="154"/>
    </row>
    <row r="2251" spans="1:10" x14ac:dyDescent="0.25">
      <c r="A2251" s="255"/>
      <c r="B2251" s="256"/>
      <c r="C2251" s="256"/>
      <c r="D2251" s="257"/>
      <c r="E2251" s="256"/>
      <c r="F2251" s="256"/>
      <c r="G2251" s="257"/>
      <c r="H2251" s="256"/>
      <c r="I2251" s="154"/>
      <c r="J2251" s="154"/>
    </row>
    <row r="2252" spans="1:10" x14ac:dyDescent="0.25">
      <c r="A2252" s="255"/>
      <c r="B2252" s="256"/>
      <c r="C2252" s="256"/>
      <c r="D2252" s="257"/>
      <c r="E2252" s="256"/>
      <c r="F2252" s="256"/>
      <c r="G2252" s="257"/>
      <c r="H2252" s="256"/>
      <c r="I2252" s="154"/>
      <c r="J2252" s="154"/>
    </row>
    <row r="2253" spans="1:10" x14ac:dyDescent="0.25">
      <c r="A2253" s="255"/>
      <c r="B2253" s="256"/>
      <c r="C2253" s="256"/>
      <c r="D2253" s="257"/>
      <c r="E2253" s="256"/>
      <c r="F2253" s="256"/>
      <c r="G2253" s="257"/>
      <c r="H2253" s="256"/>
      <c r="I2253" s="154"/>
      <c r="J2253" s="154"/>
    </row>
    <row r="2254" spans="1:10" x14ac:dyDescent="0.25">
      <c r="A2254" s="255"/>
      <c r="B2254" s="256"/>
      <c r="C2254" s="256"/>
      <c r="D2254" s="257"/>
      <c r="E2254" s="256"/>
      <c r="F2254" s="256"/>
      <c r="G2254" s="257"/>
      <c r="H2254" s="256"/>
      <c r="I2254" s="154"/>
      <c r="J2254" s="154"/>
    </row>
    <row r="2255" spans="1:10" x14ac:dyDescent="0.25">
      <c r="A2255" s="255"/>
      <c r="B2255" s="256"/>
      <c r="C2255" s="256"/>
      <c r="D2255" s="257"/>
      <c r="E2255" s="256"/>
      <c r="F2255" s="256"/>
      <c r="G2255" s="257"/>
      <c r="H2255" s="256"/>
      <c r="I2255" s="154"/>
      <c r="J2255" s="154"/>
    </row>
    <row r="2256" spans="1:10" x14ac:dyDescent="0.25">
      <c r="A2256" s="255"/>
      <c r="B2256" s="256"/>
      <c r="C2256" s="256"/>
      <c r="D2256" s="257"/>
      <c r="E2256" s="256"/>
      <c r="F2256" s="256"/>
      <c r="G2256" s="257"/>
      <c r="H2256" s="256"/>
      <c r="I2256" s="154"/>
      <c r="J2256" s="154"/>
    </row>
    <row r="2257" spans="1:10" x14ac:dyDescent="0.25">
      <c r="A2257" s="255"/>
      <c r="B2257" s="256"/>
      <c r="C2257" s="256"/>
      <c r="D2257" s="257"/>
      <c r="E2257" s="256"/>
      <c r="F2257" s="256"/>
      <c r="G2257" s="257"/>
      <c r="H2257" s="256"/>
      <c r="I2257" s="154"/>
      <c r="J2257" s="154"/>
    </row>
    <row r="2258" spans="1:10" x14ac:dyDescent="0.25">
      <c r="A2258" s="255"/>
      <c r="B2258" s="256"/>
      <c r="C2258" s="256"/>
      <c r="D2258" s="257"/>
      <c r="E2258" s="256"/>
      <c r="F2258" s="256"/>
      <c r="G2258" s="257"/>
      <c r="H2258" s="256"/>
      <c r="I2258" s="154"/>
      <c r="J2258" s="154"/>
    </row>
    <row r="2259" spans="1:10" x14ac:dyDescent="0.25">
      <c r="A2259" s="255"/>
      <c r="B2259" s="256"/>
      <c r="C2259" s="256"/>
      <c r="D2259" s="257"/>
      <c r="E2259" s="256"/>
      <c r="F2259" s="256"/>
      <c r="G2259" s="257"/>
      <c r="H2259" s="256"/>
      <c r="I2259" s="154"/>
      <c r="J2259" s="154"/>
    </row>
    <row r="2260" spans="1:10" x14ac:dyDescent="0.25">
      <c r="A2260" s="255"/>
      <c r="B2260" s="256"/>
      <c r="C2260" s="256"/>
      <c r="D2260" s="257"/>
      <c r="E2260" s="256"/>
      <c r="F2260" s="256"/>
      <c r="G2260" s="257"/>
      <c r="H2260" s="256"/>
      <c r="I2260" s="154"/>
      <c r="J2260" s="154"/>
    </row>
    <row r="2261" spans="1:10" x14ac:dyDescent="0.25">
      <c r="A2261" s="255"/>
      <c r="B2261" s="256"/>
      <c r="C2261" s="256"/>
      <c r="D2261" s="257"/>
      <c r="E2261" s="256"/>
      <c r="F2261" s="256"/>
      <c r="G2261" s="257"/>
      <c r="H2261" s="256"/>
      <c r="I2261" s="154"/>
      <c r="J2261" s="154"/>
    </row>
    <row r="2262" spans="1:10" x14ac:dyDescent="0.25">
      <c r="A2262" s="255"/>
      <c r="B2262" s="256"/>
      <c r="C2262" s="256"/>
      <c r="D2262" s="257"/>
      <c r="E2262" s="256"/>
      <c r="F2262" s="256"/>
      <c r="G2262" s="257"/>
      <c r="H2262" s="256"/>
      <c r="I2262" s="154"/>
      <c r="J2262" s="154"/>
    </row>
    <row r="2263" spans="1:10" x14ac:dyDescent="0.25">
      <c r="A2263" s="255"/>
      <c r="B2263" s="256"/>
      <c r="C2263" s="256"/>
      <c r="D2263" s="257"/>
      <c r="E2263" s="256"/>
      <c r="F2263" s="256"/>
      <c r="G2263" s="257"/>
      <c r="H2263" s="256"/>
      <c r="I2263" s="154"/>
      <c r="J2263" s="154"/>
    </row>
    <row r="2264" spans="1:10" x14ac:dyDescent="0.25">
      <c r="A2264" s="255"/>
      <c r="B2264" s="256"/>
      <c r="C2264" s="256"/>
      <c r="D2264" s="257"/>
      <c r="E2264" s="256"/>
      <c r="F2264" s="256"/>
      <c r="G2264" s="257"/>
      <c r="H2264" s="256"/>
      <c r="I2264" s="154"/>
      <c r="J2264" s="154"/>
    </row>
    <row r="2265" spans="1:10" x14ac:dyDescent="0.25">
      <c r="A2265" s="255"/>
      <c r="B2265" s="256"/>
      <c r="C2265" s="256"/>
      <c r="D2265" s="257"/>
      <c r="E2265" s="256"/>
      <c r="F2265" s="256"/>
      <c r="G2265" s="257"/>
      <c r="H2265" s="256"/>
      <c r="I2265" s="154"/>
      <c r="J2265" s="154"/>
    </row>
    <row r="2266" spans="1:10" x14ac:dyDescent="0.25">
      <c r="A2266" s="255"/>
      <c r="B2266" s="256"/>
      <c r="C2266" s="256"/>
      <c r="D2266" s="257"/>
      <c r="E2266" s="256"/>
      <c r="F2266" s="256"/>
      <c r="G2266" s="257"/>
      <c r="H2266" s="256"/>
      <c r="I2266" s="154"/>
      <c r="J2266" s="154"/>
    </row>
    <row r="2267" spans="1:10" x14ac:dyDescent="0.25">
      <c r="A2267" s="255"/>
      <c r="B2267" s="256"/>
      <c r="C2267" s="256"/>
      <c r="D2267" s="257"/>
      <c r="E2267" s="256"/>
      <c r="F2267" s="256"/>
      <c r="G2267" s="257"/>
      <c r="H2267" s="256"/>
      <c r="I2267" s="154"/>
      <c r="J2267" s="154"/>
    </row>
    <row r="2268" spans="1:10" x14ac:dyDescent="0.25">
      <c r="A2268" s="255"/>
      <c r="B2268" s="256"/>
      <c r="C2268" s="256"/>
      <c r="D2268" s="257"/>
      <c r="E2268" s="256"/>
      <c r="F2268" s="256"/>
      <c r="G2268" s="257"/>
      <c r="H2268" s="256"/>
      <c r="I2268" s="154"/>
      <c r="J2268" s="154"/>
    </row>
    <row r="2269" spans="1:10" x14ac:dyDescent="0.25">
      <c r="A2269" s="255"/>
      <c r="B2269" s="256"/>
      <c r="C2269" s="256"/>
      <c r="D2269" s="257"/>
      <c r="E2269" s="256"/>
      <c r="F2269" s="256"/>
      <c r="G2269" s="257"/>
      <c r="H2269" s="256"/>
      <c r="I2269" s="154"/>
      <c r="J2269" s="154"/>
    </row>
    <row r="2270" spans="1:10" x14ac:dyDescent="0.25">
      <c r="A2270" s="255"/>
      <c r="B2270" s="256"/>
      <c r="C2270" s="256"/>
      <c r="D2270" s="257"/>
      <c r="E2270" s="256"/>
      <c r="F2270" s="256"/>
      <c r="G2270" s="257"/>
      <c r="H2270" s="256"/>
      <c r="I2270" s="154"/>
      <c r="J2270" s="154"/>
    </row>
    <row r="2271" spans="1:10" x14ac:dyDescent="0.25">
      <c r="A2271" s="255"/>
      <c r="B2271" s="256"/>
      <c r="C2271" s="256"/>
      <c r="D2271" s="257"/>
      <c r="E2271" s="256"/>
      <c r="F2271" s="256"/>
      <c r="G2271" s="257"/>
      <c r="H2271" s="256"/>
      <c r="I2271" s="154"/>
      <c r="J2271" s="154"/>
    </row>
    <row r="2272" spans="1:10" x14ac:dyDescent="0.25">
      <c r="A2272" s="255"/>
      <c r="B2272" s="256"/>
      <c r="C2272" s="256"/>
      <c r="D2272" s="257"/>
      <c r="E2272" s="256"/>
      <c r="F2272" s="256"/>
      <c r="G2272" s="257"/>
      <c r="H2272" s="256"/>
      <c r="I2272" s="154"/>
      <c r="J2272" s="154"/>
    </row>
    <row r="2273" spans="1:10" x14ac:dyDescent="0.25">
      <c r="A2273" s="255"/>
      <c r="B2273" s="256"/>
      <c r="C2273" s="256"/>
      <c r="D2273" s="257"/>
      <c r="E2273" s="256"/>
      <c r="F2273" s="256"/>
      <c r="G2273" s="257"/>
      <c r="H2273" s="256"/>
      <c r="I2273" s="154"/>
      <c r="J2273" s="154"/>
    </row>
    <row r="2274" spans="1:10" x14ac:dyDescent="0.25">
      <c r="A2274" s="255"/>
      <c r="B2274" s="256"/>
      <c r="C2274" s="256"/>
      <c r="D2274" s="257"/>
      <c r="E2274" s="256"/>
      <c r="F2274" s="256"/>
      <c r="G2274" s="257"/>
      <c r="H2274" s="256"/>
      <c r="I2274" s="154"/>
      <c r="J2274" s="154"/>
    </row>
    <row r="2275" spans="1:10" x14ac:dyDescent="0.25">
      <c r="A2275" s="255"/>
      <c r="B2275" s="256"/>
      <c r="C2275" s="256"/>
      <c r="D2275" s="257"/>
      <c r="E2275" s="256"/>
      <c r="F2275" s="256"/>
      <c r="G2275" s="257"/>
      <c r="H2275" s="256"/>
      <c r="I2275" s="154"/>
      <c r="J2275" s="154"/>
    </row>
    <row r="2276" spans="1:10" x14ac:dyDescent="0.25">
      <c r="A2276" s="255"/>
      <c r="B2276" s="256"/>
      <c r="C2276" s="256"/>
      <c r="D2276" s="257"/>
      <c r="E2276" s="256"/>
      <c r="F2276" s="256"/>
      <c r="G2276" s="257"/>
      <c r="H2276" s="256"/>
      <c r="I2276" s="154"/>
      <c r="J2276" s="154"/>
    </row>
    <row r="2277" spans="1:10" x14ac:dyDescent="0.25">
      <c r="A2277" s="255"/>
      <c r="B2277" s="256"/>
      <c r="C2277" s="256"/>
      <c r="D2277" s="257"/>
      <c r="E2277" s="256"/>
      <c r="F2277" s="256"/>
      <c r="G2277" s="257"/>
      <c r="H2277" s="256"/>
      <c r="I2277" s="154"/>
      <c r="J2277" s="154"/>
    </row>
    <row r="2278" spans="1:10" x14ac:dyDescent="0.25">
      <c r="A2278" s="255"/>
      <c r="B2278" s="256"/>
      <c r="C2278" s="256"/>
      <c r="D2278" s="257"/>
      <c r="E2278" s="256"/>
      <c r="F2278" s="256"/>
      <c r="G2278" s="257"/>
      <c r="H2278" s="256"/>
      <c r="I2278" s="154"/>
      <c r="J2278" s="154"/>
    </row>
    <row r="2279" spans="1:10" x14ac:dyDescent="0.25">
      <c r="A2279" s="255"/>
      <c r="B2279" s="256"/>
      <c r="C2279" s="256"/>
      <c r="D2279" s="257"/>
      <c r="E2279" s="256"/>
      <c r="F2279" s="256"/>
      <c r="G2279" s="257"/>
      <c r="H2279" s="256"/>
      <c r="I2279" s="154"/>
      <c r="J2279" s="154"/>
    </row>
    <row r="2280" spans="1:10" x14ac:dyDescent="0.25">
      <c r="A2280" s="255"/>
      <c r="B2280" s="256"/>
      <c r="C2280" s="256"/>
      <c r="D2280" s="257"/>
      <c r="E2280" s="256"/>
      <c r="F2280" s="256"/>
      <c r="G2280" s="257"/>
      <c r="H2280" s="256"/>
      <c r="I2280" s="154"/>
      <c r="J2280" s="154"/>
    </row>
    <row r="2281" spans="1:10" x14ac:dyDescent="0.25">
      <c r="A2281" s="255"/>
      <c r="B2281" s="256"/>
      <c r="C2281" s="256"/>
      <c r="D2281" s="257"/>
      <c r="E2281" s="256"/>
      <c r="F2281" s="256"/>
      <c r="G2281" s="257"/>
      <c r="H2281" s="256"/>
      <c r="I2281" s="154"/>
      <c r="J2281" s="154"/>
    </row>
    <row r="2282" spans="1:10" x14ac:dyDescent="0.25">
      <c r="A2282" s="255"/>
      <c r="B2282" s="256"/>
      <c r="C2282" s="256"/>
      <c r="D2282" s="257"/>
      <c r="E2282" s="256"/>
      <c r="F2282" s="256"/>
      <c r="G2282" s="257"/>
      <c r="H2282" s="256"/>
      <c r="I2282" s="154"/>
      <c r="J2282" s="154"/>
    </row>
    <row r="2283" spans="1:10" x14ac:dyDescent="0.25">
      <c r="A2283" s="255"/>
      <c r="B2283" s="256"/>
      <c r="C2283" s="256"/>
      <c r="D2283" s="257"/>
      <c r="E2283" s="256"/>
      <c r="F2283" s="256"/>
      <c r="G2283" s="257"/>
      <c r="H2283" s="256"/>
      <c r="I2283" s="154"/>
      <c r="J2283" s="154"/>
    </row>
    <row r="2284" spans="1:10" x14ac:dyDescent="0.25">
      <c r="A2284" s="255"/>
      <c r="B2284" s="256"/>
      <c r="C2284" s="256"/>
      <c r="D2284" s="257"/>
      <c r="E2284" s="256"/>
      <c r="F2284" s="256"/>
      <c r="G2284" s="257"/>
      <c r="H2284" s="256"/>
      <c r="I2284" s="154"/>
      <c r="J2284" s="154"/>
    </row>
    <row r="2285" spans="1:10" x14ac:dyDescent="0.25">
      <c r="A2285" s="255"/>
      <c r="B2285" s="256"/>
      <c r="C2285" s="256"/>
      <c r="D2285" s="257"/>
      <c r="E2285" s="256"/>
      <c r="F2285" s="256"/>
      <c r="G2285" s="257"/>
      <c r="H2285" s="256"/>
      <c r="I2285" s="154"/>
      <c r="J2285" s="154"/>
    </row>
    <row r="2286" spans="1:10" x14ac:dyDescent="0.25">
      <c r="A2286" s="255"/>
      <c r="B2286" s="256"/>
      <c r="C2286" s="256"/>
      <c r="D2286" s="257"/>
      <c r="E2286" s="256"/>
      <c r="F2286" s="256"/>
      <c r="G2286" s="257"/>
      <c r="H2286" s="256"/>
      <c r="I2286" s="154"/>
      <c r="J2286" s="154"/>
    </row>
    <row r="2287" spans="1:10" x14ac:dyDescent="0.25">
      <c r="A2287" s="255"/>
      <c r="B2287" s="256"/>
      <c r="C2287" s="256"/>
      <c r="D2287" s="257"/>
      <c r="E2287" s="256"/>
      <c r="F2287" s="256"/>
      <c r="G2287" s="257"/>
      <c r="H2287" s="256"/>
      <c r="I2287" s="154"/>
      <c r="J2287" s="154"/>
    </row>
    <row r="2288" spans="1:10" x14ac:dyDescent="0.25">
      <c r="A2288" s="255"/>
      <c r="B2288" s="256"/>
      <c r="C2288" s="256"/>
      <c r="D2288" s="257"/>
      <c r="E2288" s="256"/>
      <c r="F2288" s="256"/>
      <c r="G2288" s="257"/>
      <c r="H2288" s="256"/>
      <c r="I2288" s="154"/>
      <c r="J2288" s="154"/>
    </row>
    <row r="2289" spans="1:10" x14ac:dyDescent="0.25">
      <c r="A2289" s="255"/>
      <c r="B2289" s="256"/>
      <c r="C2289" s="256"/>
      <c r="D2289" s="257"/>
      <c r="E2289" s="256"/>
      <c r="F2289" s="256"/>
      <c r="G2289" s="257"/>
      <c r="H2289" s="256"/>
      <c r="I2289" s="154"/>
      <c r="J2289" s="154"/>
    </row>
    <row r="2290" spans="1:10" x14ac:dyDescent="0.25">
      <c r="A2290" s="255"/>
      <c r="B2290" s="256"/>
      <c r="C2290" s="256"/>
      <c r="D2290" s="257"/>
      <c r="E2290" s="256"/>
      <c r="F2290" s="256"/>
      <c r="G2290" s="257"/>
      <c r="H2290" s="256"/>
      <c r="I2290" s="154"/>
      <c r="J2290" s="154"/>
    </row>
    <row r="2291" spans="1:10" x14ac:dyDescent="0.25">
      <c r="A2291" s="255"/>
      <c r="B2291" s="256"/>
      <c r="C2291" s="256"/>
      <c r="D2291" s="257"/>
      <c r="E2291" s="256"/>
      <c r="F2291" s="256"/>
      <c r="G2291" s="257"/>
      <c r="H2291" s="256"/>
      <c r="I2291" s="154"/>
      <c r="J2291" s="154"/>
    </row>
    <row r="2292" spans="1:10" x14ac:dyDescent="0.25">
      <c r="A2292" s="255"/>
      <c r="B2292" s="256"/>
      <c r="C2292" s="256"/>
      <c r="D2292" s="257"/>
      <c r="E2292" s="256"/>
      <c r="F2292" s="256"/>
      <c r="G2292" s="257"/>
      <c r="H2292" s="256"/>
      <c r="I2292" s="154"/>
      <c r="J2292" s="154"/>
    </row>
    <row r="2293" spans="1:10" x14ac:dyDescent="0.25">
      <c r="A2293" s="255"/>
      <c r="B2293" s="256"/>
      <c r="C2293" s="256"/>
      <c r="D2293" s="257"/>
      <c r="E2293" s="256"/>
      <c r="F2293" s="256"/>
      <c r="G2293" s="257"/>
      <c r="H2293" s="256"/>
      <c r="I2293" s="154"/>
      <c r="J2293" s="154"/>
    </row>
    <row r="2294" spans="1:10" x14ac:dyDescent="0.25">
      <c r="A2294" s="255"/>
      <c r="B2294" s="256"/>
      <c r="C2294" s="256"/>
      <c r="D2294" s="257"/>
      <c r="E2294" s="256"/>
      <c r="F2294" s="256"/>
      <c r="G2294" s="257"/>
      <c r="H2294" s="256"/>
      <c r="I2294" s="154"/>
      <c r="J2294" s="154"/>
    </row>
    <row r="2295" spans="1:10" x14ac:dyDescent="0.25">
      <c r="A2295" s="255"/>
      <c r="B2295" s="256"/>
      <c r="C2295" s="256"/>
      <c r="D2295" s="257"/>
      <c r="E2295" s="256"/>
      <c r="F2295" s="256"/>
      <c r="G2295" s="257"/>
      <c r="H2295" s="256"/>
      <c r="I2295" s="154"/>
      <c r="J2295" s="154"/>
    </row>
    <row r="2296" spans="1:10" x14ac:dyDescent="0.25">
      <c r="A2296" s="255"/>
      <c r="B2296" s="256"/>
      <c r="C2296" s="256"/>
      <c r="D2296" s="257"/>
      <c r="E2296" s="256"/>
      <c r="F2296" s="256"/>
      <c r="G2296" s="257"/>
      <c r="H2296" s="256"/>
      <c r="I2296" s="154"/>
      <c r="J2296" s="154"/>
    </row>
    <row r="2297" spans="1:10" x14ac:dyDescent="0.25">
      <c r="A2297" s="255"/>
      <c r="B2297" s="256"/>
      <c r="C2297" s="256"/>
      <c r="D2297" s="257"/>
      <c r="E2297" s="256"/>
      <c r="F2297" s="256"/>
      <c r="G2297" s="257"/>
      <c r="H2297" s="256"/>
      <c r="I2297" s="154"/>
      <c r="J2297" s="154"/>
    </row>
    <row r="2298" spans="1:10" x14ac:dyDescent="0.25">
      <c r="A2298" s="255"/>
      <c r="B2298" s="256"/>
      <c r="C2298" s="256"/>
      <c r="D2298" s="257"/>
      <c r="E2298" s="256"/>
      <c r="F2298" s="256"/>
      <c r="G2298" s="257"/>
      <c r="H2298" s="256"/>
      <c r="I2298" s="154"/>
      <c r="J2298" s="154"/>
    </row>
    <row r="2299" spans="1:10" x14ac:dyDescent="0.25">
      <c r="A2299" s="255"/>
      <c r="B2299" s="256"/>
      <c r="C2299" s="256"/>
      <c r="D2299" s="257"/>
      <c r="E2299" s="256"/>
      <c r="F2299" s="256"/>
      <c r="G2299" s="257"/>
      <c r="H2299" s="256"/>
      <c r="I2299" s="154"/>
      <c r="J2299" s="154"/>
    </row>
    <row r="2300" spans="1:10" x14ac:dyDescent="0.25">
      <c r="A2300" s="255"/>
      <c r="B2300" s="256"/>
      <c r="C2300" s="256"/>
      <c r="D2300" s="257"/>
      <c r="E2300" s="256"/>
      <c r="F2300" s="256"/>
      <c r="G2300" s="257"/>
      <c r="H2300" s="256"/>
      <c r="I2300" s="154"/>
      <c r="J2300" s="154"/>
    </row>
    <row r="2301" spans="1:10" x14ac:dyDescent="0.25">
      <c r="A2301" s="255"/>
      <c r="B2301" s="256"/>
      <c r="C2301" s="256"/>
      <c r="D2301" s="257"/>
      <c r="E2301" s="256"/>
      <c r="F2301" s="256"/>
      <c r="G2301" s="257"/>
      <c r="H2301" s="256"/>
      <c r="I2301" s="154"/>
      <c r="J2301" s="154"/>
    </row>
    <row r="2302" spans="1:10" x14ac:dyDescent="0.25">
      <c r="A2302" s="255"/>
      <c r="B2302" s="256"/>
      <c r="C2302" s="256"/>
      <c r="D2302" s="257"/>
      <c r="E2302" s="256"/>
      <c r="F2302" s="256"/>
      <c r="G2302" s="257"/>
      <c r="H2302" s="256"/>
      <c r="I2302" s="154"/>
      <c r="J2302" s="154"/>
    </row>
    <row r="2303" spans="1:10" x14ac:dyDescent="0.25">
      <c r="A2303" s="255"/>
      <c r="B2303" s="256"/>
      <c r="C2303" s="256"/>
      <c r="D2303" s="257"/>
      <c r="E2303" s="256"/>
      <c r="F2303" s="256"/>
      <c r="G2303" s="257"/>
      <c r="H2303" s="256"/>
      <c r="I2303" s="154"/>
      <c r="J2303" s="154"/>
    </row>
    <row r="2304" spans="1:10" x14ac:dyDescent="0.25">
      <c r="A2304" s="255"/>
      <c r="B2304" s="256"/>
      <c r="C2304" s="256"/>
      <c r="D2304" s="257"/>
      <c r="E2304" s="256"/>
      <c r="F2304" s="256"/>
      <c r="G2304" s="257"/>
      <c r="H2304" s="256"/>
      <c r="I2304" s="154"/>
      <c r="J2304" s="154"/>
    </row>
    <row r="2305" spans="1:10" x14ac:dyDescent="0.25">
      <c r="A2305" s="255"/>
      <c r="B2305" s="256"/>
      <c r="C2305" s="256"/>
      <c r="D2305" s="257"/>
      <c r="E2305" s="256"/>
      <c r="F2305" s="256"/>
      <c r="G2305" s="257"/>
      <c r="H2305" s="256"/>
      <c r="I2305" s="154"/>
      <c r="J2305" s="154"/>
    </row>
    <row r="2306" spans="1:10" x14ac:dyDescent="0.25">
      <c r="A2306" s="255"/>
      <c r="B2306" s="256"/>
      <c r="C2306" s="256"/>
      <c r="D2306" s="257"/>
      <c r="E2306" s="256"/>
      <c r="F2306" s="256"/>
      <c r="G2306" s="257"/>
      <c r="H2306" s="256"/>
      <c r="I2306" s="154"/>
      <c r="J2306" s="154"/>
    </row>
    <row r="2307" spans="1:10" x14ac:dyDescent="0.25">
      <c r="A2307" s="255"/>
      <c r="B2307" s="256"/>
      <c r="C2307" s="256"/>
      <c r="D2307" s="257"/>
      <c r="E2307" s="256"/>
      <c r="F2307" s="256"/>
      <c r="G2307" s="257"/>
      <c r="H2307" s="256"/>
      <c r="I2307" s="154"/>
      <c r="J2307" s="154"/>
    </row>
    <row r="2308" spans="1:10" x14ac:dyDescent="0.25">
      <c r="A2308" s="255"/>
      <c r="B2308" s="256"/>
      <c r="C2308" s="256"/>
      <c r="D2308" s="257"/>
      <c r="E2308" s="256"/>
      <c r="F2308" s="256"/>
      <c r="G2308" s="257"/>
      <c r="H2308" s="256"/>
      <c r="I2308" s="154"/>
      <c r="J2308" s="154"/>
    </row>
    <row r="2309" spans="1:10" x14ac:dyDescent="0.25">
      <c r="A2309" s="255"/>
      <c r="B2309" s="256"/>
      <c r="C2309" s="256"/>
      <c r="D2309" s="257"/>
      <c r="E2309" s="256"/>
      <c r="F2309" s="256"/>
      <c r="G2309" s="257"/>
      <c r="H2309" s="256"/>
      <c r="I2309" s="154"/>
      <c r="J2309" s="154"/>
    </row>
    <row r="2310" spans="1:10" x14ac:dyDescent="0.25">
      <c r="A2310" s="255"/>
      <c r="B2310" s="256"/>
      <c r="C2310" s="256"/>
      <c r="D2310" s="257"/>
      <c r="E2310" s="256"/>
      <c r="F2310" s="256"/>
      <c r="G2310" s="257"/>
      <c r="H2310" s="256"/>
      <c r="I2310" s="154"/>
      <c r="J2310" s="154"/>
    </row>
    <row r="2311" spans="1:10" x14ac:dyDescent="0.25">
      <c r="A2311" s="255"/>
      <c r="B2311" s="256"/>
      <c r="C2311" s="256"/>
      <c r="D2311" s="257"/>
      <c r="E2311" s="256"/>
      <c r="F2311" s="256"/>
      <c r="G2311" s="257"/>
      <c r="H2311" s="256"/>
      <c r="I2311" s="154"/>
      <c r="J2311" s="154"/>
    </row>
    <row r="2312" spans="1:10" x14ac:dyDescent="0.25">
      <c r="A2312" s="255"/>
      <c r="B2312" s="256"/>
      <c r="C2312" s="256"/>
      <c r="D2312" s="257"/>
      <c r="E2312" s="256"/>
      <c r="F2312" s="256"/>
      <c r="G2312" s="257"/>
      <c r="H2312" s="256"/>
      <c r="I2312" s="154"/>
      <c r="J2312" s="154"/>
    </row>
    <row r="2313" spans="1:10" x14ac:dyDescent="0.25">
      <c r="A2313" s="255"/>
      <c r="B2313" s="256"/>
      <c r="C2313" s="256"/>
      <c r="D2313" s="257"/>
      <c r="E2313" s="256"/>
      <c r="F2313" s="256"/>
      <c r="G2313" s="257"/>
      <c r="H2313" s="256"/>
      <c r="I2313" s="154"/>
      <c r="J2313" s="154"/>
    </row>
    <row r="2314" spans="1:10" x14ac:dyDescent="0.25">
      <c r="A2314" s="255"/>
      <c r="B2314" s="256"/>
      <c r="C2314" s="256"/>
      <c r="D2314" s="257"/>
      <c r="E2314" s="256"/>
      <c r="F2314" s="256"/>
      <c r="G2314" s="257"/>
      <c r="H2314" s="256"/>
      <c r="I2314" s="154"/>
      <c r="J2314" s="154"/>
    </row>
    <row r="2315" spans="1:10" x14ac:dyDescent="0.25">
      <c r="A2315" s="255"/>
      <c r="B2315" s="256"/>
      <c r="C2315" s="256"/>
      <c r="D2315" s="257"/>
      <c r="E2315" s="256"/>
      <c r="F2315" s="256"/>
      <c r="G2315" s="257"/>
      <c r="H2315" s="256"/>
      <c r="I2315" s="154"/>
      <c r="J2315" s="154"/>
    </row>
    <row r="2316" spans="1:10" x14ac:dyDescent="0.25">
      <c r="A2316" s="255"/>
      <c r="B2316" s="256"/>
      <c r="C2316" s="256"/>
      <c r="D2316" s="257"/>
      <c r="E2316" s="256"/>
      <c r="F2316" s="256"/>
      <c r="G2316" s="257"/>
      <c r="H2316" s="256"/>
      <c r="I2316" s="154"/>
      <c r="J2316" s="154"/>
    </row>
    <row r="2317" spans="1:10" x14ac:dyDescent="0.25">
      <c r="A2317" s="255"/>
      <c r="B2317" s="256"/>
      <c r="C2317" s="256"/>
      <c r="D2317" s="257"/>
      <c r="E2317" s="256"/>
      <c r="F2317" s="256"/>
      <c r="G2317" s="257"/>
      <c r="H2317" s="256"/>
      <c r="I2317" s="154"/>
      <c r="J2317" s="154"/>
    </row>
    <row r="2318" spans="1:10" x14ac:dyDescent="0.25">
      <c r="A2318" s="255"/>
      <c r="B2318" s="256"/>
      <c r="C2318" s="256"/>
      <c r="D2318" s="257"/>
      <c r="E2318" s="256"/>
      <c r="F2318" s="256"/>
      <c r="G2318" s="257"/>
      <c r="H2318" s="256"/>
      <c r="I2318" s="154"/>
      <c r="J2318" s="154"/>
    </row>
    <row r="2319" spans="1:10" x14ac:dyDescent="0.25">
      <c r="A2319" s="255"/>
      <c r="B2319" s="256"/>
      <c r="C2319" s="256"/>
      <c r="D2319" s="257"/>
      <c r="E2319" s="256"/>
      <c r="F2319" s="256"/>
      <c r="G2319" s="257"/>
      <c r="H2319" s="256"/>
      <c r="I2319" s="154"/>
      <c r="J2319" s="154"/>
    </row>
    <row r="2320" spans="1:10" x14ac:dyDescent="0.25">
      <c r="A2320" s="255"/>
      <c r="B2320" s="256"/>
      <c r="C2320" s="256"/>
      <c r="D2320" s="257"/>
      <c r="E2320" s="256"/>
      <c r="F2320" s="256"/>
      <c r="G2320" s="257"/>
      <c r="H2320" s="256"/>
      <c r="I2320" s="154"/>
      <c r="J2320" s="154"/>
    </row>
    <row r="2321" spans="1:10" x14ac:dyDescent="0.25">
      <c r="A2321" s="255"/>
      <c r="B2321" s="256"/>
      <c r="C2321" s="256"/>
      <c r="D2321" s="257"/>
      <c r="E2321" s="256"/>
      <c r="F2321" s="256"/>
      <c r="G2321" s="257"/>
      <c r="H2321" s="256"/>
      <c r="I2321" s="154"/>
      <c r="J2321" s="154"/>
    </row>
    <row r="2322" spans="1:10" x14ac:dyDescent="0.25">
      <c r="A2322" s="255"/>
      <c r="B2322" s="256"/>
      <c r="C2322" s="256"/>
      <c r="D2322" s="257"/>
      <c r="E2322" s="256"/>
      <c r="F2322" s="256"/>
      <c r="G2322" s="257"/>
      <c r="H2322" s="256"/>
      <c r="I2322" s="154"/>
      <c r="J2322" s="154"/>
    </row>
    <row r="2323" spans="1:10" x14ac:dyDescent="0.25">
      <c r="A2323" s="255"/>
      <c r="B2323" s="256"/>
      <c r="C2323" s="256"/>
      <c r="D2323" s="257"/>
      <c r="E2323" s="256"/>
      <c r="F2323" s="256"/>
      <c r="G2323" s="257"/>
      <c r="H2323" s="256"/>
      <c r="I2323" s="154"/>
      <c r="J2323" s="154"/>
    </row>
    <row r="2324" spans="1:10" x14ac:dyDescent="0.25">
      <c r="A2324" s="255"/>
      <c r="B2324" s="256"/>
      <c r="C2324" s="256"/>
      <c r="D2324" s="257"/>
      <c r="E2324" s="256"/>
      <c r="F2324" s="256"/>
      <c r="G2324" s="257"/>
      <c r="H2324" s="256"/>
      <c r="I2324" s="154"/>
      <c r="J2324" s="154"/>
    </row>
    <row r="2325" spans="1:10" x14ac:dyDescent="0.25">
      <c r="A2325" s="255"/>
      <c r="B2325" s="256"/>
      <c r="C2325" s="256"/>
      <c r="D2325" s="257"/>
      <c r="E2325" s="256"/>
      <c r="F2325" s="256"/>
      <c r="G2325" s="257"/>
      <c r="H2325" s="256"/>
      <c r="I2325" s="154"/>
      <c r="J2325" s="154"/>
    </row>
    <row r="2326" spans="1:10" x14ac:dyDescent="0.25">
      <c r="A2326" s="255"/>
      <c r="B2326" s="256"/>
      <c r="C2326" s="256"/>
      <c r="D2326" s="257"/>
      <c r="E2326" s="256"/>
      <c r="F2326" s="256"/>
      <c r="G2326" s="257"/>
      <c r="H2326" s="256"/>
      <c r="I2326" s="154"/>
      <c r="J2326" s="154"/>
    </row>
    <row r="2327" spans="1:10" x14ac:dyDescent="0.25">
      <c r="A2327" s="255"/>
      <c r="B2327" s="256"/>
      <c r="C2327" s="256"/>
      <c r="D2327" s="257"/>
      <c r="E2327" s="256"/>
      <c r="F2327" s="256"/>
      <c r="G2327" s="257"/>
      <c r="H2327" s="256"/>
      <c r="I2327" s="154"/>
      <c r="J2327" s="154"/>
    </row>
    <row r="2328" spans="1:10" x14ac:dyDescent="0.25">
      <c r="A2328" s="255"/>
      <c r="B2328" s="256"/>
      <c r="C2328" s="256"/>
      <c r="D2328" s="257"/>
      <c r="E2328" s="256"/>
      <c r="F2328" s="256"/>
      <c r="G2328" s="257"/>
      <c r="H2328" s="256"/>
      <c r="I2328" s="154"/>
      <c r="J2328" s="154"/>
    </row>
    <row r="2329" spans="1:10" x14ac:dyDescent="0.25">
      <c r="A2329" s="255"/>
      <c r="B2329" s="256"/>
      <c r="C2329" s="256"/>
      <c r="D2329" s="257"/>
      <c r="E2329" s="256"/>
      <c r="F2329" s="256"/>
      <c r="G2329" s="257"/>
      <c r="H2329" s="256"/>
      <c r="I2329" s="154"/>
      <c r="J2329" s="154"/>
    </row>
    <row r="2330" spans="1:10" x14ac:dyDescent="0.25">
      <c r="A2330" s="255"/>
      <c r="B2330" s="256"/>
      <c r="C2330" s="256"/>
      <c r="D2330" s="257"/>
      <c r="E2330" s="256"/>
      <c r="F2330" s="256"/>
      <c r="G2330" s="257"/>
      <c r="H2330" s="256"/>
      <c r="I2330" s="154"/>
      <c r="J2330" s="154"/>
    </row>
    <row r="2331" spans="1:10" x14ac:dyDescent="0.25">
      <c r="A2331" s="255"/>
      <c r="B2331" s="256"/>
      <c r="C2331" s="256"/>
      <c r="D2331" s="257"/>
      <c r="E2331" s="256"/>
      <c r="F2331" s="256"/>
      <c r="G2331" s="257"/>
      <c r="H2331" s="256"/>
      <c r="I2331" s="154"/>
      <c r="J2331" s="154"/>
    </row>
    <row r="2332" spans="1:10" x14ac:dyDescent="0.25">
      <c r="A2332" s="255"/>
      <c r="B2332" s="256"/>
      <c r="C2332" s="256"/>
      <c r="D2332" s="257"/>
      <c r="E2332" s="256"/>
      <c r="F2332" s="256"/>
      <c r="G2332" s="257"/>
      <c r="H2332" s="256"/>
      <c r="I2332" s="154"/>
      <c r="J2332" s="154"/>
    </row>
    <row r="2333" spans="1:10" x14ac:dyDescent="0.25">
      <c r="A2333" s="255"/>
      <c r="B2333" s="256"/>
      <c r="C2333" s="256"/>
      <c r="D2333" s="257"/>
      <c r="E2333" s="256"/>
      <c r="F2333" s="256"/>
      <c r="G2333" s="257"/>
      <c r="H2333" s="256"/>
      <c r="I2333" s="154"/>
      <c r="J2333" s="154"/>
    </row>
    <row r="2334" spans="1:10" x14ac:dyDescent="0.25">
      <c r="A2334" s="255"/>
      <c r="B2334" s="256"/>
      <c r="C2334" s="256"/>
      <c r="D2334" s="257"/>
      <c r="E2334" s="256"/>
      <c r="F2334" s="256"/>
      <c r="G2334" s="257"/>
      <c r="H2334" s="256"/>
      <c r="I2334" s="154"/>
      <c r="J2334" s="154"/>
    </row>
    <row r="2335" spans="1:10" x14ac:dyDescent="0.25">
      <c r="A2335" s="255"/>
      <c r="B2335" s="256"/>
      <c r="C2335" s="256"/>
      <c r="D2335" s="257"/>
      <c r="E2335" s="256"/>
      <c r="F2335" s="256"/>
      <c r="G2335" s="257"/>
      <c r="H2335" s="256"/>
      <c r="I2335" s="154"/>
      <c r="J2335" s="154"/>
    </row>
    <row r="2336" spans="1:10" x14ac:dyDescent="0.25">
      <c r="A2336" s="255"/>
      <c r="B2336" s="256"/>
      <c r="C2336" s="256"/>
      <c r="D2336" s="257"/>
      <c r="E2336" s="256"/>
      <c r="F2336" s="256"/>
      <c r="G2336" s="257"/>
      <c r="H2336" s="256"/>
      <c r="I2336" s="154"/>
      <c r="J2336" s="154"/>
    </row>
    <row r="2337" spans="1:10" x14ac:dyDescent="0.25">
      <c r="A2337" s="255"/>
      <c r="B2337" s="256"/>
      <c r="C2337" s="256"/>
      <c r="D2337" s="257"/>
      <c r="E2337" s="256"/>
      <c r="F2337" s="256"/>
      <c r="G2337" s="257"/>
      <c r="H2337" s="256"/>
      <c r="I2337" s="154"/>
      <c r="J2337" s="154"/>
    </row>
    <row r="2338" spans="1:10" x14ac:dyDescent="0.25">
      <c r="A2338" s="255"/>
      <c r="B2338" s="256"/>
      <c r="C2338" s="256"/>
      <c r="D2338" s="257"/>
      <c r="E2338" s="256"/>
      <c r="F2338" s="256"/>
      <c r="G2338" s="257"/>
      <c r="H2338" s="256"/>
      <c r="I2338" s="154"/>
      <c r="J2338" s="154"/>
    </row>
    <row r="2339" spans="1:10" x14ac:dyDescent="0.25">
      <c r="A2339" s="255"/>
      <c r="B2339" s="256"/>
      <c r="C2339" s="256"/>
      <c r="D2339" s="257"/>
      <c r="E2339" s="256"/>
      <c r="F2339" s="256"/>
      <c r="G2339" s="257"/>
      <c r="H2339" s="256"/>
      <c r="I2339" s="154"/>
      <c r="J2339" s="154"/>
    </row>
    <row r="2340" spans="1:10" x14ac:dyDescent="0.25">
      <c r="A2340" s="255"/>
      <c r="B2340" s="256"/>
      <c r="C2340" s="256"/>
      <c r="D2340" s="257"/>
      <c r="E2340" s="256"/>
      <c r="F2340" s="256"/>
      <c r="G2340" s="257"/>
      <c r="H2340" s="256"/>
      <c r="I2340" s="154"/>
      <c r="J2340" s="154"/>
    </row>
    <row r="2341" spans="1:10" x14ac:dyDescent="0.25">
      <c r="A2341" s="255"/>
      <c r="B2341" s="256"/>
      <c r="C2341" s="256"/>
      <c r="D2341" s="257"/>
      <c r="E2341" s="256"/>
      <c r="F2341" s="256"/>
      <c r="G2341" s="257"/>
      <c r="H2341" s="256"/>
      <c r="I2341" s="154"/>
      <c r="J2341" s="154"/>
    </row>
    <row r="2342" spans="1:10" x14ac:dyDescent="0.25">
      <c r="A2342" s="255"/>
      <c r="B2342" s="256"/>
      <c r="C2342" s="256"/>
      <c r="D2342" s="257"/>
      <c r="E2342" s="256"/>
      <c r="F2342" s="256"/>
      <c r="G2342" s="257"/>
      <c r="H2342" s="256"/>
      <c r="I2342" s="154"/>
      <c r="J2342" s="154"/>
    </row>
    <row r="2343" spans="1:10" x14ac:dyDescent="0.25">
      <c r="A2343" s="255"/>
      <c r="B2343" s="256"/>
      <c r="C2343" s="256"/>
      <c r="D2343" s="257"/>
      <c r="E2343" s="256"/>
      <c r="F2343" s="256"/>
      <c r="G2343" s="257"/>
      <c r="H2343" s="256"/>
      <c r="I2343" s="154"/>
      <c r="J2343" s="154"/>
    </row>
    <row r="2344" spans="1:10" x14ac:dyDescent="0.25">
      <c r="A2344" s="255"/>
      <c r="B2344" s="256"/>
      <c r="C2344" s="256"/>
      <c r="D2344" s="257"/>
      <c r="E2344" s="256"/>
      <c r="F2344" s="256"/>
      <c r="G2344" s="257"/>
      <c r="H2344" s="256"/>
      <c r="I2344" s="154"/>
      <c r="J2344" s="154"/>
    </row>
    <row r="2345" spans="1:10" x14ac:dyDescent="0.25">
      <c r="A2345" s="255"/>
      <c r="B2345" s="256"/>
      <c r="C2345" s="256"/>
      <c r="D2345" s="257"/>
      <c r="E2345" s="256"/>
      <c r="F2345" s="256"/>
      <c r="G2345" s="257"/>
      <c r="H2345" s="256"/>
      <c r="I2345" s="154"/>
      <c r="J2345" s="154"/>
    </row>
    <row r="2346" spans="1:10" x14ac:dyDescent="0.25">
      <c r="A2346" s="255"/>
      <c r="B2346" s="256"/>
      <c r="C2346" s="256"/>
      <c r="D2346" s="257"/>
      <c r="E2346" s="256"/>
      <c r="F2346" s="256"/>
      <c r="G2346" s="257"/>
      <c r="H2346" s="256"/>
      <c r="I2346" s="154"/>
      <c r="J2346" s="154"/>
    </row>
    <row r="2347" spans="1:10" x14ac:dyDescent="0.25">
      <c r="A2347" s="255"/>
      <c r="B2347" s="256"/>
      <c r="C2347" s="256"/>
      <c r="D2347" s="257"/>
      <c r="E2347" s="256"/>
      <c r="F2347" s="256"/>
      <c r="G2347" s="257"/>
      <c r="H2347" s="256"/>
      <c r="I2347" s="154"/>
      <c r="J2347" s="154"/>
    </row>
    <row r="2348" spans="1:10" x14ac:dyDescent="0.25">
      <c r="A2348" s="255"/>
      <c r="B2348" s="256"/>
      <c r="C2348" s="256"/>
      <c r="D2348" s="257"/>
      <c r="E2348" s="256"/>
      <c r="F2348" s="256"/>
      <c r="G2348" s="257"/>
      <c r="H2348" s="256"/>
      <c r="I2348" s="154"/>
      <c r="J2348" s="154"/>
    </row>
    <row r="2349" spans="1:10" x14ac:dyDescent="0.25">
      <c r="A2349" s="255"/>
      <c r="B2349" s="256"/>
      <c r="C2349" s="256"/>
      <c r="D2349" s="257"/>
      <c r="E2349" s="256"/>
      <c r="F2349" s="256"/>
      <c r="G2349" s="257"/>
      <c r="H2349" s="256"/>
      <c r="I2349" s="154"/>
      <c r="J2349" s="154"/>
    </row>
    <row r="2350" spans="1:10" x14ac:dyDescent="0.25">
      <c r="A2350" s="255"/>
      <c r="B2350" s="256"/>
      <c r="C2350" s="256"/>
      <c r="D2350" s="257"/>
      <c r="E2350" s="256"/>
      <c r="F2350" s="256"/>
      <c r="G2350" s="257"/>
      <c r="H2350" s="256"/>
      <c r="I2350" s="154"/>
      <c r="J2350" s="154"/>
    </row>
    <row r="2351" spans="1:10" x14ac:dyDescent="0.25">
      <c r="A2351" s="255"/>
      <c r="B2351" s="256"/>
      <c r="C2351" s="256"/>
      <c r="D2351" s="257"/>
      <c r="E2351" s="256"/>
      <c r="F2351" s="256"/>
      <c r="G2351" s="257"/>
      <c r="H2351" s="256"/>
      <c r="I2351" s="154"/>
      <c r="J2351" s="154"/>
    </row>
    <row r="2352" spans="1:10" x14ac:dyDescent="0.25">
      <c r="A2352" s="255"/>
      <c r="B2352" s="256"/>
      <c r="C2352" s="256"/>
      <c r="D2352" s="257"/>
      <c r="E2352" s="256"/>
      <c r="F2352" s="256"/>
      <c r="G2352" s="257"/>
      <c r="H2352" s="256"/>
      <c r="I2352" s="154"/>
      <c r="J2352" s="154"/>
    </row>
    <row r="2353" spans="1:10" x14ac:dyDescent="0.25">
      <c r="A2353" s="255"/>
      <c r="B2353" s="256"/>
      <c r="C2353" s="256"/>
      <c r="D2353" s="257"/>
      <c r="E2353" s="256"/>
      <c r="F2353" s="256"/>
      <c r="G2353" s="257"/>
      <c r="H2353" s="256"/>
      <c r="I2353" s="154"/>
      <c r="J2353" s="154"/>
    </row>
    <row r="2354" spans="1:10" x14ac:dyDescent="0.25">
      <c r="A2354" s="255"/>
      <c r="B2354" s="256"/>
      <c r="C2354" s="256"/>
      <c r="D2354" s="257"/>
      <c r="E2354" s="256"/>
      <c r="F2354" s="256"/>
      <c r="G2354" s="257"/>
      <c r="H2354" s="256"/>
      <c r="I2354" s="154"/>
      <c r="J2354" s="154"/>
    </row>
    <row r="2355" spans="1:10" x14ac:dyDescent="0.25">
      <c r="A2355" s="255"/>
      <c r="B2355" s="256"/>
      <c r="C2355" s="256"/>
      <c r="D2355" s="257"/>
      <c r="E2355" s="256"/>
      <c r="F2355" s="256"/>
      <c r="G2355" s="257"/>
      <c r="H2355" s="256"/>
      <c r="I2355" s="154"/>
      <c r="J2355" s="154"/>
    </row>
    <row r="2356" spans="1:10" x14ac:dyDescent="0.25">
      <c r="A2356" s="255"/>
      <c r="B2356" s="256"/>
      <c r="C2356" s="256"/>
      <c r="D2356" s="257"/>
      <c r="E2356" s="256"/>
      <c r="F2356" s="256"/>
      <c r="G2356" s="257"/>
      <c r="H2356" s="256"/>
      <c r="I2356" s="154"/>
      <c r="J2356" s="154"/>
    </row>
    <row r="2357" spans="1:10" x14ac:dyDescent="0.25">
      <c r="A2357" s="255"/>
      <c r="B2357" s="256"/>
      <c r="C2357" s="256"/>
      <c r="D2357" s="257"/>
      <c r="E2357" s="256"/>
      <c r="F2357" s="256"/>
      <c r="G2357" s="257"/>
      <c r="H2357" s="256"/>
      <c r="I2357" s="154"/>
      <c r="J2357" s="154"/>
    </row>
    <row r="2358" spans="1:10" x14ac:dyDescent="0.25">
      <c r="A2358" s="255"/>
      <c r="B2358" s="256"/>
      <c r="C2358" s="256"/>
      <c r="D2358" s="257"/>
      <c r="E2358" s="256"/>
      <c r="F2358" s="256"/>
      <c r="G2358" s="257"/>
      <c r="H2358" s="256"/>
      <c r="I2358" s="154"/>
      <c r="J2358" s="154"/>
    </row>
    <row r="2359" spans="1:10" x14ac:dyDescent="0.25">
      <c r="A2359" s="255"/>
      <c r="B2359" s="256"/>
      <c r="C2359" s="256"/>
      <c r="D2359" s="257"/>
      <c r="E2359" s="256"/>
      <c r="F2359" s="256"/>
      <c r="G2359" s="257"/>
      <c r="H2359" s="256"/>
      <c r="I2359" s="154"/>
      <c r="J2359" s="154"/>
    </row>
    <row r="2360" spans="1:10" x14ac:dyDescent="0.25">
      <c r="A2360" s="255"/>
      <c r="B2360" s="256"/>
      <c r="C2360" s="256"/>
      <c r="D2360" s="257"/>
      <c r="E2360" s="256"/>
      <c r="F2360" s="256"/>
      <c r="G2360" s="257"/>
      <c r="H2360" s="256"/>
      <c r="I2360" s="154"/>
      <c r="J2360" s="154"/>
    </row>
    <row r="2361" spans="1:10" x14ac:dyDescent="0.25">
      <c r="A2361" s="255"/>
      <c r="B2361" s="256"/>
      <c r="C2361" s="256"/>
      <c r="D2361" s="257"/>
      <c r="E2361" s="256"/>
      <c r="F2361" s="256"/>
      <c r="G2361" s="257"/>
      <c r="H2361" s="256"/>
      <c r="I2361" s="154"/>
      <c r="J2361" s="154"/>
    </row>
    <row r="2362" spans="1:10" x14ac:dyDescent="0.25">
      <c r="A2362" s="255"/>
      <c r="B2362" s="256"/>
      <c r="C2362" s="256"/>
      <c r="D2362" s="257"/>
      <c r="E2362" s="256"/>
      <c r="F2362" s="256"/>
      <c r="G2362" s="257"/>
      <c r="H2362" s="256"/>
      <c r="I2362" s="154"/>
      <c r="J2362" s="154"/>
    </row>
    <row r="2363" spans="1:10" x14ac:dyDescent="0.25">
      <c r="A2363" s="255"/>
      <c r="B2363" s="256"/>
      <c r="C2363" s="256"/>
      <c r="D2363" s="257"/>
      <c r="E2363" s="256"/>
      <c r="F2363" s="256"/>
      <c r="G2363" s="257"/>
      <c r="H2363" s="256"/>
      <c r="I2363" s="154"/>
      <c r="J2363" s="154"/>
    </row>
    <row r="2364" spans="1:10" x14ac:dyDescent="0.25">
      <c r="A2364" s="255"/>
      <c r="B2364" s="256"/>
      <c r="C2364" s="256"/>
      <c r="D2364" s="257"/>
      <c r="E2364" s="256"/>
      <c r="F2364" s="256"/>
      <c r="G2364" s="257"/>
      <c r="H2364" s="256"/>
      <c r="I2364" s="154"/>
      <c r="J2364" s="154"/>
    </row>
    <row r="2365" spans="1:10" x14ac:dyDescent="0.25">
      <c r="A2365" s="255"/>
      <c r="B2365" s="256"/>
      <c r="C2365" s="256"/>
      <c r="D2365" s="257"/>
      <c r="E2365" s="256"/>
      <c r="F2365" s="256"/>
      <c r="G2365" s="257"/>
      <c r="H2365" s="256"/>
      <c r="I2365" s="154"/>
      <c r="J2365" s="154"/>
    </row>
    <row r="2366" spans="1:10" x14ac:dyDescent="0.25">
      <c r="A2366" s="255"/>
      <c r="B2366" s="256"/>
      <c r="C2366" s="256"/>
      <c r="D2366" s="257"/>
      <c r="E2366" s="256"/>
      <c r="F2366" s="256"/>
      <c r="G2366" s="257"/>
      <c r="H2366" s="256"/>
      <c r="I2366" s="154"/>
      <c r="J2366" s="154"/>
    </row>
    <row r="2367" spans="1:10" x14ac:dyDescent="0.25">
      <c r="A2367" s="255"/>
      <c r="B2367" s="256"/>
      <c r="C2367" s="256"/>
      <c r="D2367" s="257"/>
      <c r="E2367" s="256"/>
      <c r="F2367" s="256"/>
      <c r="G2367" s="257"/>
      <c r="H2367" s="256"/>
      <c r="I2367" s="154"/>
      <c r="J2367" s="154"/>
    </row>
    <row r="2368" spans="1:10" x14ac:dyDescent="0.25">
      <c r="A2368" s="255"/>
      <c r="B2368" s="256"/>
      <c r="C2368" s="256"/>
      <c r="D2368" s="257"/>
      <c r="E2368" s="256"/>
      <c r="F2368" s="256"/>
      <c r="G2368" s="257"/>
      <c r="H2368" s="256"/>
      <c r="I2368" s="154"/>
      <c r="J2368" s="154"/>
    </row>
    <row r="2369" spans="1:10" x14ac:dyDescent="0.25">
      <c r="A2369" s="255"/>
      <c r="B2369" s="256"/>
      <c r="C2369" s="256"/>
      <c r="D2369" s="257"/>
      <c r="E2369" s="256"/>
      <c r="F2369" s="256"/>
      <c r="G2369" s="257"/>
      <c r="H2369" s="256"/>
      <c r="I2369" s="154"/>
      <c r="J2369" s="154"/>
    </row>
    <row r="2370" spans="1:10" x14ac:dyDescent="0.25">
      <c r="A2370" s="255"/>
      <c r="B2370" s="256"/>
      <c r="C2370" s="256"/>
      <c r="D2370" s="257"/>
      <c r="E2370" s="256"/>
      <c r="F2370" s="256"/>
      <c r="G2370" s="257"/>
      <c r="H2370" s="256"/>
      <c r="I2370" s="154"/>
      <c r="J2370" s="154"/>
    </row>
    <row r="2371" spans="1:10" x14ac:dyDescent="0.25">
      <c r="A2371" s="255"/>
      <c r="B2371" s="256"/>
      <c r="C2371" s="256"/>
      <c r="D2371" s="257"/>
      <c r="E2371" s="256"/>
      <c r="F2371" s="256"/>
      <c r="G2371" s="257"/>
      <c r="H2371" s="256"/>
      <c r="I2371" s="154"/>
      <c r="J2371" s="154"/>
    </row>
    <row r="2372" spans="1:10" x14ac:dyDescent="0.25">
      <c r="A2372" s="255"/>
      <c r="B2372" s="256"/>
      <c r="C2372" s="256"/>
      <c r="D2372" s="257"/>
      <c r="E2372" s="256"/>
      <c r="F2372" s="256"/>
      <c r="G2372" s="257"/>
      <c r="H2372" s="256"/>
      <c r="I2372" s="154"/>
      <c r="J2372" s="154"/>
    </row>
    <row r="2373" spans="1:10" x14ac:dyDescent="0.25">
      <c r="A2373" s="255"/>
      <c r="B2373" s="256"/>
      <c r="C2373" s="256"/>
      <c r="D2373" s="257"/>
      <c r="E2373" s="256"/>
      <c r="F2373" s="256"/>
      <c r="G2373" s="257"/>
      <c r="H2373" s="256"/>
      <c r="I2373" s="154"/>
      <c r="J2373" s="154"/>
    </row>
    <row r="2374" spans="1:10" x14ac:dyDescent="0.25">
      <c r="A2374" s="255"/>
      <c r="B2374" s="256"/>
      <c r="C2374" s="256"/>
      <c r="D2374" s="257"/>
      <c r="E2374" s="256"/>
      <c r="F2374" s="256"/>
      <c r="G2374" s="257"/>
      <c r="H2374" s="256"/>
      <c r="I2374" s="154"/>
      <c r="J2374" s="154"/>
    </row>
    <row r="2375" spans="1:10" x14ac:dyDescent="0.25">
      <c r="A2375" s="255"/>
      <c r="B2375" s="256"/>
      <c r="C2375" s="256"/>
      <c r="D2375" s="257"/>
      <c r="E2375" s="256"/>
      <c r="F2375" s="256"/>
      <c r="G2375" s="257"/>
      <c r="H2375" s="256"/>
      <c r="I2375" s="154"/>
      <c r="J2375" s="154"/>
    </row>
    <row r="2376" spans="1:10" x14ac:dyDescent="0.25">
      <c r="A2376" s="255"/>
      <c r="B2376" s="256"/>
      <c r="C2376" s="256"/>
      <c r="D2376" s="257"/>
      <c r="E2376" s="256"/>
      <c r="F2376" s="256"/>
      <c r="G2376" s="257"/>
      <c r="H2376" s="256"/>
      <c r="I2376" s="154"/>
      <c r="J2376" s="154"/>
    </row>
    <row r="2377" spans="1:10" x14ac:dyDescent="0.25">
      <c r="A2377" s="255"/>
      <c r="B2377" s="256"/>
      <c r="C2377" s="256"/>
      <c r="D2377" s="257"/>
      <c r="E2377" s="256"/>
      <c r="F2377" s="256"/>
      <c r="G2377" s="257"/>
      <c r="H2377" s="256"/>
      <c r="I2377" s="154"/>
      <c r="J2377" s="154"/>
    </row>
    <row r="2378" spans="1:10" x14ac:dyDescent="0.25">
      <c r="A2378" s="255"/>
      <c r="B2378" s="256"/>
      <c r="C2378" s="256"/>
      <c r="D2378" s="257"/>
      <c r="E2378" s="256"/>
      <c r="F2378" s="256"/>
      <c r="G2378" s="257"/>
      <c r="H2378" s="256"/>
      <c r="I2378" s="154"/>
      <c r="J2378" s="154"/>
    </row>
    <row r="2379" spans="1:10" x14ac:dyDescent="0.25">
      <c r="A2379" s="255"/>
      <c r="B2379" s="256"/>
      <c r="C2379" s="256"/>
      <c r="D2379" s="257"/>
      <c r="E2379" s="256"/>
      <c r="F2379" s="256"/>
      <c r="G2379" s="257"/>
      <c r="H2379" s="256"/>
      <c r="I2379" s="154"/>
      <c r="J2379" s="154"/>
    </row>
    <row r="2380" spans="1:10" x14ac:dyDescent="0.25">
      <c r="A2380" s="255"/>
      <c r="B2380" s="256"/>
      <c r="C2380" s="256"/>
      <c r="D2380" s="257"/>
      <c r="E2380" s="256"/>
      <c r="F2380" s="256"/>
      <c r="G2380" s="257"/>
      <c r="H2380" s="256"/>
      <c r="I2380" s="154"/>
      <c r="J2380" s="154"/>
    </row>
    <row r="2381" spans="1:10" x14ac:dyDescent="0.25">
      <c r="A2381" s="255"/>
      <c r="B2381" s="256"/>
      <c r="C2381" s="256"/>
      <c r="D2381" s="257"/>
      <c r="E2381" s="256"/>
      <c r="F2381" s="256"/>
      <c r="G2381" s="257"/>
      <c r="H2381" s="256"/>
      <c r="I2381" s="154"/>
      <c r="J2381" s="154"/>
    </row>
    <row r="2382" spans="1:10" x14ac:dyDescent="0.25">
      <c r="A2382" s="255"/>
      <c r="B2382" s="256"/>
      <c r="C2382" s="256"/>
      <c r="D2382" s="257"/>
      <c r="E2382" s="256"/>
      <c r="F2382" s="256"/>
      <c r="G2382" s="257"/>
      <c r="H2382" s="256"/>
      <c r="I2382" s="154"/>
      <c r="J2382" s="154"/>
    </row>
    <row r="2383" spans="1:10" x14ac:dyDescent="0.25">
      <c r="A2383" s="255"/>
      <c r="B2383" s="256"/>
      <c r="C2383" s="256"/>
      <c r="D2383" s="257"/>
      <c r="E2383" s="256"/>
      <c r="F2383" s="256"/>
      <c r="G2383" s="257"/>
      <c r="H2383" s="256"/>
      <c r="I2383" s="154"/>
      <c r="J2383" s="154"/>
    </row>
    <row r="2384" spans="1:10" x14ac:dyDescent="0.25">
      <c r="A2384" s="255"/>
      <c r="B2384" s="256"/>
      <c r="C2384" s="256"/>
      <c r="D2384" s="257"/>
      <c r="E2384" s="256"/>
      <c r="F2384" s="256"/>
      <c r="G2384" s="257"/>
      <c r="H2384" s="256"/>
      <c r="I2384" s="154"/>
      <c r="J2384" s="154"/>
    </row>
    <row r="2385" spans="1:10" x14ac:dyDescent="0.25">
      <c r="A2385" s="255"/>
      <c r="B2385" s="256"/>
      <c r="C2385" s="256"/>
      <c r="D2385" s="257"/>
      <c r="E2385" s="256"/>
      <c r="F2385" s="256"/>
      <c r="G2385" s="257"/>
      <c r="H2385" s="256"/>
      <c r="I2385" s="154"/>
      <c r="J2385" s="154"/>
    </row>
    <row r="2386" spans="1:10" x14ac:dyDescent="0.25">
      <c r="A2386" s="255"/>
      <c r="B2386" s="256"/>
      <c r="C2386" s="256"/>
      <c r="D2386" s="257"/>
      <c r="E2386" s="256"/>
      <c r="F2386" s="256"/>
      <c r="G2386" s="257"/>
      <c r="H2386" s="256"/>
      <c r="I2386" s="154"/>
      <c r="J2386" s="154"/>
    </row>
    <row r="2387" spans="1:10" x14ac:dyDescent="0.25">
      <c r="A2387" s="255"/>
      <c r="B2387" s="256"/>
      <c r="C2387" s="256"/>
      <c r="D2387" s="257"/>
      <c r="E2387" s="256"/>
      <c r="F2387" s="256"/>
      <c r="G2387" s="257"/>
      <c r="H2387" s="256"/>
      <c r="I2387" s="154"/>
      <c r="J2387" s="154"/>
    </row>
    <row r="2388" spans="1:10" x14ac:dyDescent="0.25">
      <c r="A2388" s="255"/>
      <c r="B2388" s="256"/>
      <c r="C2388" s="256"/>
      <c r="D2388" s="257"/>
      <c r="E2388" s="256"/>
      <c r="F2388" s="256"/>
      <c r="G2388" s="257"/>
      <c r="H2388" s="256"/>
      <c r="I2388" s="154"/>
      <c r="J2388" s="154"/>
    </row>
    <row r="2389" spans="1:10" x14ac:dyDescent="0.25">
      <c r="A2389" s="255"/>
      <c r="B2389" s="256"/>
      <c r="C2389" s="256"/>
      <c r="D2389" s="257"/>
      <c r="E2389" s="256"/>
      <c r="F2389" s="256"/>
      <c r="G2389" s="257"/>
      <c r="H2389" s="256"/>
      <c r="I2389" s="154"/>
      <c r="J2389" s="154"/>
    </row>
    <row r="2390" spans="1:10" x14ac:dyDescent="0.25">
      <c r="A2390" s="255"/>
      <c r="B2390" s="256"/>
      <c r="C2390" s="256"/>
      <c r="D2390" s="257"/>
      <c r="E2390" s="256"/>
      <c r="F2390" s="256"/>
      <c r="G2390" s="257"/>
      <c r="H2390" s="256"/>
      <c r="I2390" s="154"/>
      <c r="J2390" s="154"/>
    </row>
    <row r="2391" spans="1:10" x14ac:dyDescent="0.25">
      <c r="A2391" s="255"/>
      <c r="B2391" s="256"/>
      <c r="C2391" s="256"/>
      <c r="D2391" s="257"/>
      <c r="E2391" s="256"/>
      <c r="F2391" s="256"/>
      <c r="G2391" s="257"/>
      <c r="H2391" s="256"/>
      <c r="I2391" s="154"/>
      <c r="J2391" s="154"/>
    </row>
    <row r="2392" spans="1:10" x14ac:dyDescent="0.25">
      <c r="A2392" s="255"/>
      <c r="B2392" s="256"/>
      <c r="C2392" s="256"/>
      <c r="D2392" s="257"/>
      <c r="E2392" s="256"/>
      <c r="F2392" s="256"/>
      <c r="G2392" s="257"/>
      <c r="H2392" s="256"/>
      <c r="I2392" s="154"/>
      <c r="J2392" s="154"/>
    </row>
    <row r="2393" spans="1:10" x14ac:dyDescent="0.25">
      <c r="A2393" s="255"/>
      <c r="B2393" s="256"/>
      <c r="C2393" s="256"/>
      <c r="D2393" s="257"/>
      <c r="E2393" s="256"/>
      <c r="F2393" s="256"/>
      <c r="G2393" s="257"/>
      <c r="H2393" s="256"/>
      <c r="I2393" s="154"/>
      <c r="J2393" s="154"/>
    </row>
    <row r="2394" spans="1:10" x14ac:dyDescent="0.25">
      <c r="A2394" s="255"/>
      <c r="B2394" s="256"/>
      <c r="C2394" s="256"/>
      <c r="D2394" s="257"/>
      <c r="E2394" s="256"/>
      <c r="F2394" s="256"/>
      <c r="G2394" s="257"/>
      <c r="H2394" s="256"/>
      <c r="I2394" s="154"/>
      <c r="J2394" s="154"/>
    </row>
    <row r="2395" spans="1:10" x14ac:dyDescent="0.25">
      <c r="A2395" s="255"/>
      <c r="B2395" s="256"/>
      <c r="C2395" s="256"/>
      <c r="D2395" s="257"/>
      <c r="E2395" s="256"/>
      <c r="F2395" s="256"/>
      <c r="G2395" s="257"/>
      <c r="H2395" s="256"/>
      <c r="I2395" s="154"/>
      <c r="J2395" s="154"/>
    </row>
    <row r="2396" spans="1:10" x14ac:dyDescent="0.25">
      <c r="A2396" s="255"/>
      <c r="B2396" s="256"/>
      <c r="C2396" s="256"/>
      <c r="D2396" s="257"/>
      <c r="E2396" s="256"/>
      <c r="F2396" s="256"/>
      <c r="G2396" s="257"/>
      <c r="H2396" s="256"/>
      <c r="I2396" s="154"/>
      <c r="J2396" s="154"/>
    </row>
    <row r="2397" spans="1:10" x14ac:dyDescent="0.25">
      <c r="A2397" s="255"/>
      <c r="B2397" s="256"/>
      <c r="C2397" s="256"/>
      <c r="D2397" s="257"/>
      <c r="E2397" s="256"/>
      <c r="F2397" s="256"/>
      <c r="G2397" s="257"/>
      <c r="H2397" s="256"/>
      <c r="I2397" s="154"/>
      <c r="J2397" s="154"/>
    </row>
    <row r="2398" spans="1:10" x14ac:dyDescent="0.25">
      <c r="A2398" s="255"/>
      <c r="B2398" s="256"/>
      <c r="C2398" s="256"/>
      <c r="D2398" s="257"/>
      <c r="E2398" s="256"/>
      <c r="F2398" s="256"/>
      <c r="G2398" s="257"/>
      <c r="H2398" s="256"/>
      <c r="I2398" s="154"/>
      <c r="J2398" s="154"/>
    </row>
    <row r="2399" spans="1:10" x14ac:dyDescent="0.25">
      <c r="A2399" s="255"/>
      <c r="B2399" s="256"/>
      <c r="C2399" s="256"/>
      <c r="D2399" s="257"/>
      <c r="E2399" s="256"/>
      <c r="F2399" s="256"/>
      <c r="G2399" s="257"/>
      <c r="H2399" s="256"/>
      <c r="I2399" s="154"/>
      <c r="J2399" s="154"/>
    </row>
    <row r="2400" spans="1:10" x14ac:dyDescent="0.25">
      <c r="A2400" s="255"/>
      <c r="B2400" s="256"/>
      <c r="C2400" s="256"/>
      <c r="D2400" s="257"/>
      <c r="E2400" s="256"/>
      <c r="F2400" s="256"/>
      <c r="G2400" s="257"/>
      <c r="H2400" s="256"/>
      <c r="I2400" s="154"/>
      <c r="J2400" s="154"/>
    </row>
    <row r="2401" spans="1:10" x14ac:dyDescent="0.25">
      <c r="A2401" s="255"/>
      <c r="B2401" s="256"/>
      <c r="C2401" s="256"/>
      <c r="D2401" s="257"/>
      <c r="E2401" s="256"/>
      <c r="F2401" s="256"/>
      <c r="G2401" s="257"/>
      <c r="H2401" s="256"/>
      <c r="I2401" s="154"/>
      <c r="J2401" s="154"/>
    </row>
    <row r="2402" spans="1:10" x14ac:dyDescent="0.25">
      <c r="A2402" s="255"/>
      <c r="B2402" s="256"/>
      <c r="C2402" s="256"/>
      <c r="D2402" s="257"/>
      <c r="E2402" s="256"/>
      <c r="F2402" s="256"/>
      <c r="G2402" s="257"/>
      <c r="H2402" s="256"/>
      <c r="I2402" s="154"/>
      <c r="J2402" s="154"/>
    </row>
    <row r="2403" spans="1:10" x14ac:dyDescent="0.25">
      <c r="A2403" s="255"/>
      <c r="B2403" s="256"/>
      <c r="C2403" s="256"/>
      <c r="D2403" s="257"/>
      <c r="E2403" s="256"/>
      <c r="F2403" s="256"/>
      <c r="G2403" s="257"/>
      <c r="H2403" s="256"/>
      <c r="I2403" s="154"/>
      <c r="J2403" s="154"/>
    </row>
    <row r="2404" spans="1:10" x14ac:dyDescent="0.25">
      <c r="A2404" s="255"/>
      <c r="B2404" s="256"/>
      <c r="C2404" s="256"/>
      <c r="D2404" s="257"/>
      <c r="E2404" s="256"/>
      <c r="F2404" s="256"/>
      <c r="G2404" s="257"/>
      <c r="H2404" s="256"/>
      <c r="I2404" s="154"/>
      <c r="J2404" s="154"/>
    </row>
    <row r="2405" spans="1:10" x14ac:dyDescent="0.25">
      <c r="A2405" s="255"/>
      <c r="B2405" s="256"/>
      <c r="C2405" s="256"/>
      <c r="D2405" s="257"/>
      <c r="E2405" s="256"/>
      <c r="F2405" s="256"/>
      <c r="G2405" s="257"/>
      <c r="H2405" s="256"/>
      <c r="I2405" s="154"/>
      <c r="J2405" s="154"/>
    </row>
    <row r="2406" spans="1:10" x14ac:dyDescent="0.25">
      <c r="A2406" s="255"/>
      <c r="B2406" s="256"/>
      <c r="C2406" s="256"/>
      <c r="D2406" s="257"/>
      <c r="E2406" s="256"/>
      <c r="F2406" s="256"/>
      <c r="G2406" s="257"/>
      <c r="H2406" s="256"/>
      <c r="I2406" s="154"/>
      <c r="J2406" s="154"/>
    </row>
    <row r="2407" spans="1:10" x14ac:dyDescent="0.25">
      <c r="A2407" s="255"/>
      <c r="B2407" s="256"/>
      <c r="C2407" s="256"/>
      <c r="D2407" s="257"/>
      <c r="E2407" s="256"/>
      <c r="F2407" s="256"/>
      <c r="G2407" s="257"/>
      <c r="H2407" s="256"/>
      <c r="I2407" s="154"/>
      <c r="J2407" s="154"/>
    </row>
    <row r="2408" spans="1:10" x14ac:dyDescent="0.25">
      <c r="A2408" s="255"/>
      <c r="B2408" s="256"/>
      <c r="C2408" s="256"/>
      <c r="D2408" s="257"/>
      <c r="E2408" s="256"/>
      <c r="F2408" s="256"/>
      <c r="G2408" s="257"/>
      <c r="H2408" s="256"/>
      <c r="I2408" s="154"/>
      <c r="J2408" s="154"/>
    </row>
    <row r="2409" spans="1:10" x14ac:dyDescent="0.25">
      <c r="A2409" s="255"/>
      <c r="B2409" s="256"/>
      <c r="C2409" s="256"/>
      <c r="D2409" s="257"/>
      <c r="E2409" s="256"/>
      <c r="F2409" s="256"/>
      <c r="G2409" s="257"/>
      <c r="H2409" s="256"/>
      <c r="I2409" s="154"/>
      <c r="J2409" s="154"/>
    </row>
    <row r="2410" spans="1:10" x14ac:dyDescent="0.25">
      <c r="A2410" s="255"/>
      <c r="B2410" s="256"/>
      <c r="C2410" s="256"/>
      <c r="D2410" s="257"/>
      <c r="E2410" s="256"/>
      <c r="F2410" s="256"/>
      <c r="G2410" s="257"/>
      <c r="H2410" s="256"/>
      <c r="I2410" s="154"/>
      <c r="J2410" s="154"/>
    </row>
    <row r="2411" spans="1:10" x14ac:dyDescent="0.25">
      <c r="A2411" s="255"/>
      <c r="B2411" s="256"/>
      <c r="C2411" s="256"/>
      <c r="D2411" s="257"/>
      <c r="E2411" s="256"/>
      <c r="F2411" s="256"/>
      <c r="G2411" s="257"/>
      <c r="H2411" s="256"/>
      <c r="I2411" s="154"/>
      <c r="J2411" s="154"/>
    </row>
    <row r="2412" spans="1:10" x14ac:dyDescent="0.25">
      <c r="A2412" s="255"/>
      <c r="B2412" s="256"/>
      <c r="C2412" s="256"/>
      <c r="D2412" s="257"/>
      <c r="E2412" s="256"/>
      <c r="F2412" s="256"/>
      <c r="G2412" s="257"/>
      <c r="H2412" s="256"/>
      <c r="I2412" s="154"/>
      <c r="J2412" s="154"/>
    </row>
    <row r="2413" spans="1:10" x14ac:dyDescent="0.25">
      <c r="A2413" s="255"/>
      <c r="B2413" s="256"/>
      <c r="C2413" s="256"/>
      <c r="D2413" s="257"/>
      <c r="E2413" s="256"/>
      <c r="F2413" s="256"/>
      <c r="G2413" s="257"/>
      <c r="H2413" s="256"/>
      <c r="I2413" s="154"/>
      <c r="J2413" s="154"/>
    </row>
    <row r="2414" spans="1:10" x14ac:dyDescent="0.25">
      <c r="A2414" s="255"/>
      <c r="B2414" s="256"/>
      <c r="C2414" s="256"/>
      <c r="D2414" s="257"/>
      <c r="E2414" s="256"/>
      <c r="F2414" s="256"/>
      <c r="G2414" s="257"/>
      <c r="H2414" s="256"/>
      <c r="I2414" s="154"/>
      <c r="J2414" s="154"/>
    </row>
    <row r="2415" spans="1:10" x14ac:dyDescent="0.25">
      <c r="A2415" s="255"/>
      <c r="B2415" s="256"/>
      <c r="C2415" s="256"/>
      <c r="D2415" s="257"/>
      <c r="E2415" s="256"/>
      <c r="F2415" s="256"/>
      <c r="G2415" s="257"/>
      <c r="H2415" s="256"/>
      <c r="I2415" s="154"/>
      <c r="J2415" s="154"/>
    </row>
    <row r="2416" spans="1:10" x14ac:dyDescent="0.25">
      <c r="A2416" s="255"/>
      <c r="B2416" s="256"/>
      <c r="C2416" s="256"/>
      <c r="D2416" s="257"/>
      <c r="E2416" s="256"/>
      <c r="F2416" s="256"/>
      <c r="G2416" s="257"/>
      <c r="H2416" s="256"/>
      <c r="I2416" s="154"/>
      <c r="J2416" s="154"/>
    </row>
    <row r="2417" spans="1:10" x14ac:dyDescent="0.25">
      <c r="A2417" s="255"/>
      <c r="B2417" s="256"/>
      <c r="C2417" s="256"/>
      <c r="D2417" s="257"/>
      <c r="E2417" s="256"/>
      <c r="F2417" s="256"/>
      <c r="G2417" s="257"/>
      <c r="H2417" s="256"/>
      <c r="I2417" s="154"/>
      <c r="J2417" s="154"/>
    </row>
    <row r="2418" spans="1:10" x14ac:dyDescent="0.25">
      <c r="A2418" s="255"/>
      <c r="B2418" s="256"/>
      <c r="C2418" s="256"/>
      <c r="D2418" s="257"/>
      <c r="E2418" s="256"/>
      <c r="F2418" s="256"/>
      <c r="G2418" s="257"/>
      <c r="H2418" s="256"/>
      <c r="I2418" s="154"/>
      <c r="J2418" s="154"/>
    </row>
    <row r="2419" spans="1:10" x14ac:dyDescent="0.25">
      <c r="A2419" s="255"/>
      <c r="B2419" s="256"/>
      <c r="C2419" s="256"/>
      <c r="D2419" s="257"/>
      <c r="E2419" s="256"/>
      <c r="F2419" s="256"/>
      <c r="G2419" s="257"/>
      <c r="H2419" s="256"/>
      <c r="I2419" s="154"/>
      <c r="J2419" s="154"/>
    </row>
    <row r="2420" spans="1:10" x14ac:dyDescent="0.25">
      <c r="A2420" s="255"/>
      <c r="B2420" s="256"/>
      <c r="C2420" s="256"/>
      <c r="D2420" s="257"/>
      <c r="E2420" s="256"/>
      <c r="F2420" s="256"/>
      <c r="G2420" s="257"/>
      <c r="H2420" s="256"/>
      <c r="I2420" s="154"/>
      <c r="J2420" s="154"/>
    </row>
    <row r="2421" spans="1:10" x14ac:dyDescent="0.25">
      <c r="A2421" s="255"/>
      <c r="B2421" s="256"/>
      <c r="C2421" s="256"/>
      <c r="D2421" s="257"/>
      <c r="E2421" s="256"/>
      <c r="F2421" s="256"/>
      <c r="G2421" s="257"/>
      <c r="H2421" s="256"/>
      <c r="I2421" s="154"/>
      <c r="J2421" s="154"/>
    </row>
    <row r="2422" spans="1:10" x14ac:dyDescent="0.25">
      <c r="A2422" s="255"/>
      <c r="B2422" s="256"/>
      <c r="C2422" s="256"/>
      <c r="D2422" s="257"/>
      <c r="E2422" s="256"/>
      <c r="F2422" s="256"/>
      <c r="G2422" s="257"/>
      <c r="H2422" s="256"/>
      <c r="I2422" s="154"/>
      <c r="J2422" s="154"/>
    </row>
    <row r="2423" spans="1:10" x14ac:dyDescent="0.25">
      <c r="A2423" s="255"/>
      <c r="B2423" s="256"/>
      <c r="C2423" s="256"/>
      <c r="D2423" s="257"/>
      <c r="E2423" s="256"/>
      <c r="F2423" s="256"/>
      <c r="G2423" s="257"/>
      <c r="H2423" s="256"/>
      <c r="I2423" s="154"/>
      <c r="J2423" s="154"/>
    </row>
    <row r="2424" spans="1:10" x14ac:dyDescent="0.25">
      <c r="A2424" s="255"/>
      <c r="B2424" s="256"/>
      <c r="C2424" s="256"/>
      <c r="D2424" s="257"/>
      <c r="E2424" s="256"/>
      <c r="F2424" s="256"/>
      <c r="G2424" s="257"/>
      <c r="H2424" s="256"/>
      <c r="I2424" s="154"/>
      <c r="J2424" s="154"/>
    </row>
    <row r="2425" spans="1:10" x14ac:dyDescent="0.25">
      <c r="A2425" s="255"/>
      <c r="B2425" s="256"/>
      <c r="C2425" s="256"/>
      <c r="D2425" s="257"/>
      <c r="E2425" s="256"/>
      <c r="F2425" s="256"/>
      <c r="G2425" s="257"/>
      <c r="H2425" s="256"/>
      <c r="I2425" s="154"/>
      <c r="J2425" s="154"/>
    </row>
    <row r="2426" spans="1:10" x14ac:dyDescent="0.25">
      <c r="A2426" s="255"/>
      <c r="B2426" s="256"/>
      <c r="C2426" s="256"/>
      <c r="D2426" s="257"/>
      <c r="E2426" s="256"/>
      <c r="F2426" s="256"/>
      <c r="G2426" s="257"/>
      <c r="H2426" s="256"/>
      <c r="I2426" s="154"/>
      <c r="J2426" s="154"/>
    </row>
    <row r="2427" spans="1:10" x14ac:dyDescent="0.25">
      <c r="A2427" s="255"/>
      <c r="B2427" s="256"/>
      <c r="C2427" s="256"/>
      <c r="D2427" s="257"/>
      <c r="E2427" s="256"/>
      <c r="F2427" s="256"/>
      <c r="G2427" s="257"/>
      <c r="H2427" s="256"/>
      <c r="I2427" s="154"/>
      <c r="J2427" s="154"/>
    </row>
    <row r="2428" spans="1:10" x14ac:dyDescent="0.25">
      <c r="A2428" s="255"/>
      <c r="B2428" s="256"/>
      <c r="C2428" s="256"/>
      <c r="D2428" s="257"/>
      <c r="E2428" s="256"/>
      <c r="F2428" s="256"/>
      <c r="G2428" s="257"/>
      <c r="H2428" s="256"/>
      <c r="I2428" s="154"/>
      <c r="J2428" s="154"/>
    </row>
    <row r="2429" spans="1:10" x14ac:dyDescent="0.25">
      <c r="A2429" s="255"/>
      <c r="B2429" s="256"/>
      <c r="C2429" s="256"/>
      <c r="D2429" s="257"/>
      <c r="E2429" s="256"/>
      <c r="F2429" s="256"/>
      <c r="G2429" s="257"/>
      <c r="H2429" s="256"/>
      <c r="I2429" s="154"/>
      <c r="J2429" s="154"/>
    </row>
    <row r="2430" spans="1:10" x14ac:dyDescent="0.25">
      <c r="A2430" s="255"/>
      <c r="B2430" s="256"/>
      <c r="C2430" s="256"/>
      <c r="D2430" s="257"/>
      <c r="E2430" s="256"/>
      <c r="F2430" s="256"/>
      <c r="G2430" s="257"/>
      <c r="H2430" s="256"/>
      <c r="I2430" s="154"/>
      <c r="J2430" s="154"/>
    </row>
    <row r="2431" spans="1:10" x14ac:dyDescent="0.25">
      <c r="A2431" s="255"/>
      <c r="B2431" s="256"/>
      <c r="C2431" s="256"/>
      <c r="D2431" s="257"/>
      <c r="E2431" s="256"/>
      <c r="F2431" s="256"/>
      <c r="G2431" s="257"/>
      <c r="H2431" s="256"/>
      <c r="I2431" s="154"/>
      <c r="J2431" s="154"/>
    </row>
    <row r="2432" spans="1:10" x14ac:dyDescent="0.25">
      <c r="A2432" s="255"/>
      <c r="B2432" s="256"/>
      <c r="C2432" s="256"/>
      <c r="D2432" s="257"/>
      <c r="E2432" s="256"/>
      <c r="F2432" s="256"/>
      <c r="G2432" s="257"/>
      <c r="H2432" s="256"/>
      <c r="I2432" s="154"/>
      <c r="J2432" s="154"/>
    </row>
    <row r="2433" spans="1:10" x14ac:dyDescent="0.25">
      <c r="A2433" s="255"/>
      <c r="B2433" s="256"/>
      <c r="C2433" s="256"/>
      <c r="D2433" s="257"/>
      <c r="E2433" s="256"/>
      <c r="F2433" s="256"/>
      <c r="G2433" s="257"/>
      <c r="H2433" s="256"/>
      <c r="I2433" s="154"/>
      <c r="J2433" s="154"/>
    </row>
    <row r="2434" spans="1:10" x14ac:dyDescent="0.25">
      <c r="A2434" s="255"/>
      <c r="B2434" s="256"/>
      <c r="C2434" s="256"/>
      <c r="D2434" s="257"/>
      <c r="E2434" s="256"/>
      <c r="F2434" s="256"/>
      <c r="G2434" s="257"/>
      <c r="H2434" s="256"/>
      <c r="I2434" s="154"/>
      <c r="J2434" s="154"/>
    </row>
    <row r="2435" spans="1:10" x14ac:dyDescent="0.25">
      <c r="A2435" s="255"/>
      <c r="B2435" s="256"/>
      <c r="C2435" s="256"/>
      <c r="D2435" s="257"/>
      <c r="E2435" s="256"/>
      <c r="F2435" s="256"/>
      <c r="G2435" s="257"/>
      <c r="H2435" s="256"/>
      <c r="I2435" s="154"/>
      <c r="J2435" s="154"/>
    </row>
    <row r="2436" spans="1:10" x14ac:dyDescent="0.25">
      <c r="A2436" s="255"/>
      <c r="B2436" s="256"/>
      <c r="C2436" s="256"/>
      <c r="D2436" s="257"/>
      <c r="E2436" s="256"/>
      <c r="F2436" s="256"/>
      <c r="G2436" s="257"/>
      <c r="H2436" s="256"/>
      <c r="I2436" s="154"/>
      <c r="J2436" s="154"/>
    </row>
    <row r="2437" spans="1:10" x14ac:dyDescent="0.25">
      <c r="A2437" s="255"/>
      <c r="B2437" s="256"/>
      <c r="C2437" s="256"/>
      <c r="D2437" s="257"/>
      <c r="E2437" s="256"/>
      <c r="F2437" s="256"/>
      <c r="G2437" s="257"/>
      <c r="H2437" s="256"/>
      <c r="I2437" s="154"/>
      <c r="J2437" s="154"/>
    </row>
    <row r="2438" spans="1:10" x14ac:dyDescent="0.25">
      <c r="A2438" s="255"/>
      <c r="B2438" s="256"/>
      <c r="C2438" s="256"/>
      <c r="D2438" s="257"/>
      <c r="E2438" s="256"/>
      <c r="F2438" s="256"/>
      <c r="G2438" s="257"/>
      <c r="H2438" s="256"/>
      <c r="I2438" s="154"/>
      <c r="J2438" s="154"/>
    </row>
    <row r="2439" spans="1:10" x14ac:dyDescent="0.25">
      <c r="A2439" s="255"/>
      <c r="B2439" s="256"/>
      <c r="C2439" s="256"/>
      <c r="D2439" s="257"/>
      <c r="E2439" s="256"/>
      <c r="F2439" s="256"/>
      <c r="G2439" s="257"/>
      <c r="H2439" s="256"/>
      <c r="I2439" s="154"/>
      <c r="J2439" s="154"/>
    </row>
    <row r="2440" spans="1:10" x14ac:dyDescent="0.25">
      <c r="A2440" s="255"/>
      <c r="B2440" s="256"/>
      <c r="C2440" s="256"/>
      <c r="D2440" s="257"/>
      <c r="E2440" s="256"/>
      <c r="F2440" s="256"/>
      <c r="G2440" s="257"/>
      <c r="H2440" s="256"/>
      <c r="I2440" s="154"/>
      <c r="J2440" s="154"/>
    </row>
    <row r="2441" spans="1:10" x14ac:dyDescent="0.25">
      <c r="A2441" s="255"/>
      <c r="B2441" s="256"/>
      <c r="C2441" s="256"/>
      <c r="D2441" s="257"/>
      <c r="E2441" s="256"/>
      <c r="F2441" s="256"/>
      <c r="G2441" s="257"/>
      <c r="H2441" s="256"/>
      <c r="I2441" s="154"/>
      <c r="J2441" s="154"/>
    </row>
    <row r="2442" spans="1:10" x14ac:dyDescent="0.25">
      <c r="A2442" s="255"/>
      <c r="B2442" s="256"/>
      <c r="C2442" s="256"/>
      <c r="D2442" s="257"/>
      <c r="E2442" s="256"/>
      <c r="F2442" s="256"/>
      <c r="G2442" s="257"/>
      <c r="H2442" s="256"/>
      <c r="I2442" s="154"/>
      <c r="J2442" s="154"/>
    </row>
    <row r="2443" spans="1:10" x14ac:dyDescent="0.25">
      <c r="A2443" s="255"/>
      <c r="B2443" s="256"/>
      <c r="C2443" s="256"/>
      <c r="D2443" s="257"/>
      <c r="E2443" s="256"/>
      <c r="F2443" s="256"/>
      <c r="G2443" s="257"/>
      <c r="H2443" s="256"/>
      <c r="I2443" s="154"/>
      <c r="J2443" s="154"/>
    </row>
    <row r="2444" spans="1:10" x14ac:dyDescent="0.25">
      <c r="A2444" s="255"/>
      <c r="B2444" s="256"/>
      <c r="C2444" s="256"/>
      <c r="D2444" s="257"/>
      <c r="E2444" s="256"/>
      <c r="F2444" s="256"/>
      <c r="G2444" s="257"/>
      <c r="H2444" s="256"/>
      <c r="I2444" s="154"/>
      <c r="J2444" s="154"/>
    </row>
    <row r="2445" spans="1:10" x14ac:dyDescent="0.25">
      <c r="A2445" s="255"/>
      <c r="B2445" s="256"/>
      <c r="C2445" s="256"/>
      <c r="D2445" s="257"/>
      <c r="E2445" s="256"/>
      <c r="F2445" s="256"/>
      <c r="G2445" s="257"/>
      <c r="H2445" s="256"/>
      <c r="I2445" s="154"/>
      <c r="J2445" s="154"/>
    </row>
    <row r="2446" spans="1:10" x14ac:dyDescent="0.25">
      <c r="A2446" s="255"/>
      <c r="B2446" s="256"/>
      <c r="C2446" s="256"/>
      <c r="D2446" s="257"/>
      <c r="E2446" s="256"/>
      <c r="F2446" s="256"/>
      <c r="G2446" s="257"/>
      <c r="H2446" s="256"/>
      <c r="I2446" s="154"/>
      <c r="J2446" s="154"/>
    </row>
    <row r="2447" spans="1:10" x14ac:dyDescent="0.25">
      <c r="A2447" s="255"/>
      <c r="B2447" s="256"/>
      <c r="C2447" s="256"/>
      <c r="D2447" s="257"/>
      <c r="E2447" s="256"/>
      <c r="F2447" s="256"/>
      <c r="G2447" s="257"/>
      <c r="H2447" s="256"/>
      <c r="I2447" s="154"/>
      <c r="J2447" s="154"/>
    </row>
    <row r="2448" spans="1:10" x14ac:dyDescent="0.25">
      <c r="A2448" s="255"/>
      <c r="B2448" s="256"/>
      <c r="C2448" s="256"/>
      <c r="D2448" s="257"/>
      <c r="E2448" s="256"/>
      <c r="F2448" s="256"/>
      <c r="G2448" s="257"/>
      <c r="H2448" s="256"/>
      <c r="I2448" s="154"/>
      <c r="J2448" s="154"/>
    </row>
    <row r="2449" spans="1:10" x14ac:dyDescent="0.25">
      <c r="A2449" s="255"/>
      <c r="B2449" s="256"/>
      <c r="C2449" s="256"/>
      <c r="D2449" s="257"/>
      <c r="E2449" s="256"/>
      <c r="F2449" s="256"/>
      <c r="G2449" s="257"/>
      <c r="H2449" s="256"/>
      <c r="I2449" s="154"/>
      <c r="J2449" s="154"/>
    </row>
    <row r="2450" spans="1:10" x14ac:dyDescent="0.25">
      <c r="A2450" s="255"/>
      <c r="B2450" s="256"/>
      <c r="C2450" s="256"/>
      <c r="D2450" s="257"/>
      <c r="E2450" s="256"/>
      <c r="F2450" s="256"/>
      <c r="G2450" s="257"/>
      <c r="H2450" s="256"/>
      <c r="I2450" s="154"/>
      <c r="J2450" s="154"/>
    </row>
    <row r="2451" spans="1:10" x14ac:dyDescent="0.25">
      <c r="A2451" s="255"/>
      <c r="B2451" s="256"/>
      <c r="C2451" s="256"/>
      <c r="D2451" s="257"/>
      <c r="E2451" s="256"/>
      <c r="F2451" s="256"/>
      <c r="G2451" s="257"/>
      <c r="H2451" s="256"/>
      <c r="I2451" s="154"/>
      <c r="J2451" s="154"/>
    </row>
    <row r="2452" spans="1:10" x14ac:dyDescent="0.25">
      <c r="A2452" s="255"/>
      <c r="B2452" s="256"/>
      <c r="C2452" s="256"/>
      <c r="D2452" s="257"/>
      <c r="E2452" s="256"/>
      <c r="F2452" s="256"/>
      <c r="G2452" s="257"/>
      <c r="H2452" s="256"/>
      <c r="I2452" s="154"/>
      <c r="J2452" s="154"/>
    </row>
    <row r="2453" spans="1:10" x14ac:dyDescent="0.25">
      <c r="A2453" s="255"/>
      <c r="B2453" s="256"/>
      <c r="C2453" s="256"/>
      <c r="D2453" s="257"/>
      <c r="E2453" s="256"/>
      <c r="F2453" s="256"/>
      <c r="G2453" s="257"/>
      <c r="H2453" s="256"/>
      <c r="I2453" s="154"/>
      <c r="J2453" s="154"/>
    </row>
    <row r="2454" spans="1:10" x14ac:dyDescent="0.25">
      <c r="A2454" s="255"/>
      <c r="B2454" s="256"/>
      <c r="C2454" s="256"/>
      <c r="D2454" s="257"/>
      <c r="E2454" s="256"/>
      <c r="F2454" s="256"/>
      <c r="G2454" s="257"/>
      <c r="H2454" s="256"/>
      <c r="I2454" s="154"/>
      <c r="J2454" s="154"/>
    </row>
    <row r="2455" spans="1:10" x14ac:dyDescent="0.25">
      <c r="A2455" s="255"/>
      <c r="B2455" s="256"/>
      <c r="C2455" s="256"/>
      <c r="D2455" s="257"/>
      <c r="E2455" s="256"/>
      <c r="F2455" s="256"/>
      <c r="G2455" s="257"/>
      <c r="H2455" s="256"/>
      <c r="I2455" s="154"/>
      <c r="J2455" s="154"/>
    </row>
    <row r="2456" spans="1:10" x14ac:dyDescent="0.25">
      <c r="A2456" s="255"/>
      <c r="B2456" s="256"/>
      <c r="C2456" s="256"/>
      <c r="D2456" s="257"/>
      <c r="E2456" s="256"/>
      <c r="F2456" s="256"/>
      <c r="G2456" s="257"/>
      <c r="H2456" s="256"/>
      <c r="I2456" s="154"/>
      <c r="J2456" s="154"/>
    </row>
    <row r="2457" spans="1:10" x14ac:dyDescent="0.25">
      <c r="A2457" s="255"/>
      <c r="B2457" s="256"/>
      <c r="C2457" s="256"/>
      <c r="D2457" s="257"/>
      <c r="E2457" s="256"/>
      <c r="F2457" s="256"/>
      <c r="G2457" s="257"/>
      <c r="H2457" s="256"/>
      <c r="I2457" s="154"/>
      <c r="J2457" s="154"/>
    </row>
    <row r="2458" spans="1:10" x14ac:dyDescent="0.25">
      <c r="A2458" s="255"/>
      <c r="B2458" s="256"/>
      <c r="C2458" s="256"/>
      <c r="D2458" s="257"/>
      <c r="E2458" s="256"/>
      <c r="F2458" s="256"/>
      <c r="G2458" s="257"/>
      <c r="H2458" s="256"/>
      <c r="I2458" s="154"/>
      <c r="J2458" s="154"/>
    </row>
    <row r="2459" spans="1:10" x14ac:dyDescent="0.25">
      <c r="A2459" s="255"/>
      <c r="B2459" s="256"/>
      <c r="C2459" s="256"/>
      <c r="D2459" s="257"/>
      <c r="E2459" s="256"/>
      <c r="F2459" s="256"/>
      <c r="G2459" s="257"/>
      <c r="H2459" s="256"/>
      <c r="I2459" s="154"/>
      <c r="J2459" s="154"/>
    </row>
    <row r="2460" spans="1:10" x14ac:dyDescent="0.25">
      <c r="A2460" s="255"/>
      <c r="B2460" s="256"/>
      <c r="C2460" s="256"/>
      <c r="D2460" s="257"/>
      <c r="E2460" s="256"/>
      <c r="F2460" s="256"/>
      <c r="G2460" s="257"/>
      <c r="H2460" s="256"/>
      <c r="I2460" s="154"/>
      <c r="J2460" s="154"/>
    </row>
    <row r="2461" spans="1:10" x14ac:dyDescent="0.25">
      <c r="A2461" s="255"/>
      <c r="B2461" s="256"/>
      <c r="C2461" s="256"/>
      <c r="D2461" s="257"/>
      <c r="E2461" s="256"/>
      <c r="F2461" s="256"/>
      <c r="G2461" s="257"/>
      <c r="H2461" s="256"/>
      <c r="I2461" s="154"/>
      <c r="J2461" s="154"/>
    </row>
    <row r="2462" spans="1:10" x14ac:dyDescent="0.25">
      <c r="A2462" s="255"/>
      <c r="B2462" s="256"/>
      <c r="C2462" s="256"/>
      <c r="D2462" s="257"/>
      <c r="E2462" s="256"/>
      <c r="F2462" s="256"/>
      <c r="G2462" s="257"/>
      <c r="H2462" s="256"/>
      <c r="I2462" s="154"/>
      <c r="J2462" s="154"/>
    </row>
    <row r="2463" spans="1:10" x14ac:dyDescent="0.25">
      <c r="A2463" s="255"/>
      <c r="B2463" s="256"/>
      <c r="C2463" s="256"/>
      <c r="D2463" s="257"/>
      <c r="E2463" s="256"/>
      <c r="F2463" s="256"/>
      <c r="G2463" s="257"/>
      <c r="H2463" s="256"/>
      <c r="I2463" s="154"/>
      <c r="J2463" s="154"/>
    </row>
    <row r="2464" spans="1:10" x14ac:dyDescent="0.25">
      <c r="A2464" s="255"/>
      <c r="B2464" s="256"/>
      <c r="C2464" s="256"/>
      <c r="D2464" s="257"/>
      <c r="E2464" s="256"/>
      <c r="F2464" s="256"/>
      <c r="G2464" s="257"/>
      <c r="H2464" s="256"/>
      <c r="I2464" s="154"/>
      <c r="J2464" s="154"/>
    </row>
    <row r="2465" spans="1:10" x14ac:dyDescent="0.25">
      <c r="A2465" s="255"/>
      <c r="B2465" s="256"/>
      <c r="C2465" s="256"/>
      <c r="D2465" s="257"/>
      <c r="E2465" s="256"/>
      <c r="F2465" s="256"/>
      <c r="G2465" s="257"/>
      <c r="H2465" s="256"/>
      <c r="I2465" s="154"/>
      <c r="J2465" s="154"/>
    </row>
    <row r="2466" spans="1:10" x14ac:dyDescent="0.25">
      <c r="A2466" s="255"/>
      <c r="B2466" s="256"/>
      <c r="C2466" s="256"/>
      <c r="D2466" s="257"/>
      <c r="E2466" s="256"/>
      <c r="F2466" s="256"/>
      <c r="G2466" s="257"/>
      <c r="H2466" s="256"/>
      <c r="I2466" s="154"/>
      <c r="J2466" s="154"/>
    </row>
    <row r="2467" spans="1:10" x14ac:dyDescent="0.25">
      <c r="A2467" s="255"/>
      <c r="B2467" s="256"/>
      <c r="C2467" s="256"/>
      <c r="D2467" s="257"/>
      <c r="E2467" s="256"/>
      <c r="F2467" s="256"/>
      <c r="G2467" s="257"/>
      <c r="H2467" s="256"/>
      <c r="I2467" s="154"/>
      <c r="J2467" s="154"/>
    </row>
    <row r="2468" spans="1:10" x14ac:dyDescent="0.25">
      <c r="A2468" s="255"/>
      <c r="B2468" s="256"/>
      <c r="C2468" s="256"/>
      <c r="D2468" s="257"/>
      <c r="E2468" s="256"/>
      <c r="F2468" s="256"/>
      <c r="G2468" s="257"/>
      <c r="H2468" s="256"/>
      <c r="I2468" s="154"/>
      <c r="J2468" s="154"/>
    </row>
    <row r="2469" spans="1:10" x14ac:dyDescent="0.25">
      <c r="A2469" s="255"/>
      <c r="B2469" s="256"/>
      <c r="C2469" s="256"/>
      <c r="D2469" s="257"/>
      <c r="E2469" s="256"/>
      <c r="F2469" s="256"/>
      <c r="G2469" s="257"/>
      <c r="H2469" s="256"/>
      <c r="I2469" s="154"/>
      <c r="J2469" s="154"/>
    </row>
    <row r="2470" spans="1:10" x14ac:dyDescent="0.25">
      <c r="A2470" s="255"/>
      <c r="B2470" s="256"/>
      <c r="C2470" s="256"/>
      <c r="D2470" s="257"/>
      <c r="E2470" s="256"/>
      <c r="F2470" s="256"/>
      <c r="G2470" s="257"/>
      <c r="H2470" s="256"/>
      <c r="I2470" s="154"/>
      <c r="J2470" s="154"/>
    </row>
    <row r="2471" spans="1:10" x14ac:dyDescent="0.25">
      <c r="A2471" s="255"/>
      <c r="B2471" s="256"/>
      <c r="C2471" s="256"/>
      <c r="D2471" s="257"/>
      <c r="E2471" s="256"/>
      <c r="F2471" s="256"/>
      <c r="G2471" s="257"/>
      <c r="H2471" s="256"/>
      <c r="I2471" s="154"/>
      <c r="J2471" s="154"/>
    </row>
    <row r="2472" spans="1:10" x14ac:dyDescent="0.25">
      <c r="A2472" s="255"/>
      <c r="B2472" s="256"/>
      <c r="C2472" s="256"/>
      <c r="D2472" s="257"/>
      <c r="E2472" s="256"/>
      <c r="F2472" s="256"/>
      <c r="G2472" s="257"/>
      <c r="H2472" s="256"/>
      <c r="I2472" s="154"/>
      <c r="J2472" s="154"/>
    </row>
    <row r="2473" spans="1:10" x14ac:dyDescent="0.25">
      <c r="A2473" s="255"/>
      <c r="B2473" s="256"/>
      <c r="C2473" s="256"/>
      <c r="D2473" s="257"/>
      <c r="E2473" s="256"/>
      <c r="F2473" s="256"/>
      <c r="G2473" s="257"/>
      <c r="H2473" s="256"/>
      <c r="I2473" s="154"/>
      <c r="J2473" s="154"/>
    </row>
    <row r="2474" spans="1:10" x14ac:dyDescent="0.25">
      <c r="A2474" s="255"/>
      <c r="B2474" s="256"/>
      <c r="C2474" s="256"/>
      <c r="D2474" s="257"/>
      <c r="E2474" s="256"/>
      <c r="F2474" s="256"/>
      <c r="G2474" s="257"/>
      <c r="H2474" s="256"/>
      <c r="I2474" s="154"/>
      <c r="J2474" s="154"/>
    </row>
    <row r="2475" spans="1:10" x14ac:dyDescent="0.25">
      <c r="A2475" s="255"/>
      <c r="B2475" s="256"/>
      <c r="C2475" s="256"/>
      <c r="D2475" s="257"/>
      <c r="E2475" s="256"/>
      <c r="F2475" s="256"/>
      <c r="G2475" s="257"/>
      <c r="H2475" s="256"/>
      <c r="I2475" s="154"/>
      <c r="J2475" s="154"/>
    </row>
    <row r="2476" spans="1:10" x14ac:dyDescent="0.25">
      <c r="A2476" s="255"/>
      <c r="B2476" s="256"/>
      <c r="C2476" s="256"/>
      <c r="D2476" s="257"/>
      <c r="E2476" s="256"/>
      <c r="F2476" s="256"/>
      <c r="G2476" s="257"/>
      <c r="H2476" s="256"/>
      <c r="I2476" s="154"/>
      <c r="J2476" s="154"/>
    </row>
    <row r="2477" spans="1:10" x14ac:dyDescent="0.25">
      <c r="A2477" s="255"/>
      <c r="B2477" s="256"/>
      <c r="C2477" s="256"/>
      <c r="D2477" s="257"/>
      <c r="E2477" s="256"/>
      <c r="F2477" s="256"/>
      <c r="G2477" s="257"/>
      <c r="H2477" s="256"/>
      <c r="I2477" s="154"/>
      <c r="J2477" s="154"/>
    </row>
    <row r="2478" spans="1:10" x14ac:dyDescent="0.25">
      <c r="A2478" s="255"/>
      <c r="B2478" s="256"/>
      <c r="C2478" s="256"/>
      <c r="D2478" s="257"/>
      <c r="E2478" s="256"/>
      <c r="F2478" s="256"/>
      <c r="G2478" s="257"/>
      <c r="H2478" s="256"/>
      <c r="I2478" s="154"/>
      <c r="J2478" s="154"/>
    </row>
    <row r="2479" spans="1:10" x14ac:dyDescent="0.25">
      <c r="A2479" s="255"/>
      <c r="B2479" s="256"/>
      <c r="C2479" s="256"/>
      <c r="D2479" s="257"/>
      <c r="E2479" s="256"/>
      <c r="F2479" s="256"/>
      <c r="G2479" s="257"/>
      <c r="H2479" s="256"/>
      <c r="I2479" s="154"/>
      <c r="J2479" s="154"/>
    </row>
    <row r="2480" spans="1:10" x14ac:dyDescent="0.25">
      <c r="A2480" s="255"/>
      <c r="B2480" s="256"/>
      <c r="C2480" s="256"/>
      <c r="D2480" s="257"/>
      <c r="E2480" s="256"/>
      <c r="F2480" s="256"/>
      <c r="G2480" s="257"/>
      <c r="H2480" s="256"/>
      <c r="I2480" s="154"/>
      <c r="J2480" s="154"/>
    </row>
    <row r="2481" spans="1:10" x14ac:dyDescent="0.25">
      <c r="A2481" s="255"/>
      <c r="B2481" s="256"/>
      <c r="C2481" s="256"/>
      <c r="D2481" s="257"/>
      <c r="E2481" s="256"/>
      <c r="F2481" s="256"/>
      <c r="G2481" s="257"/>
      <c r="H2481" s="256"/>
      <c r="I2481" s="154"/>
      <c r="J2481" s="154"/>
    </row>
    <row r="2482" spans="1:10" x14ac:dyDescent="0.25">
      <c r="A2482" s="255"/>
      <c r="B2482" s="256"/>
      <c r="C2482" s="256"/>
      <c r="D2482" s="257"/>
      <c r="E2482" s="256"/>
      <c r="F2482" s="256"/>
      <c r="G2482" s="257"/>
      <c r="H2482" s="256"/>
      <c r="I2482" s="154"/>
      <c r="J2482" s="154"/>
    </row>
    <row r="2483" spans="1:10" x14ac:dyDescent="0.25">
      <c r="A2483" s="255"/>
      <c r="B2483" s="256"/>
      <c r="C2483" s="256"/>
      <c r="D2483" s="257"/>
      <c r="E2483" s="256"/>
      <c r="F2483" s="256"/>
      <c r="G2483" s="257"/>
      <c r="H2483" s="256"/>
      <c r="I2483" s="154"/>
      <c r="J2483" s="154"/>
    </row>
    <row r="2484" spans="1:10" x14ac:dyDescent="0.25">
      <c r="A2484" s="255"/>
      <c r="B2484" s="256"/>
      <c r="C2484" s="256"/>
      <c r="D2484" s="257"/>
      <c r="E2484" s="256"/>
      <c r="F2484" s="256"/>
      <c r="G2484" s="257"/>
      <c r="H2484" s="256"/>
      <c r="I2484" s="154"/>
      <c r="J2484" s="154"/>
    </row>
    <row r="2485" spans="1:10" x14ac:dyDescent="0.25">
      <c r="A2485" s="255"/>
      <c r="B2485" s="256"/>
      <c r="C2485" s="256"/>
      <c r="D2485" s="257"/>
      <c r="E2485" s="256"/>
      <c r="F2485" s="256"/>
      <c r="G2485" s="257"/>
      <c r="H2485" s="256"/>
      <c r="I2485" s="154"/>
      <c r="J2485" s="154"/>
    </row>
    <row r="2486" spans="1:10" x14ac:dyDescent="0.25">
      <c r="A2486" s="255"/>
      <c r="B2486" s="256"/>
      <c r="C2486" s="256"/>
      <c r="D2486" s="257"/>
      <c r="E2486" s="256"/>
      <c r="F2486" s="256"/>
      <c r="G2486" s="257"/>
      <c r="H2486" s="256"/>
      <c r="I2486" s="154"/>
      <c r="J2486" s="154"/>
    </row>
    <row r="2487" spans="1:10" x14ac:dyDescent="0.25">
      <c r="A2487" s="255"/>
      <c r="B2487" s="256"/>
      <c r="C2487" s="256"/>
      <c r="D2487" s="257"/>
      <c r="E2487" s="256"/>
      <c r="F2487" s="256"/>
      <c r="G2487" s="257"/>
      <c r="H2487" s="256"/>
      <c r="I2487" s="154"/>
      <c r="J2487" s="154"/>
    </row>
    <row r="2488" spans="1:10" x14ac:dyDescent="0.25">
      <c r="A2488" s="255"/>
      <c r="B2488" s="256"/>
      <c r="C2488" s="256"/>
      <c r="D2488" s="257"/>
      <c r="E2488" s="256"/>
      <c r="F2488" s="256"/>
      <c r="G2488" s="257"/>
      <c r="H2488" s="256"/>
      <c r="I2488" s="154"/>
      <c r="J2488" s="154"/>
    </row>
    <row r="2489" spans="1:10" x14ac:dyDescent="0.25">
      <c r="A2489" s="255"/>
      <c r="B2489" s="256"/>
      <c r="C2489" s="256"/>
      <c r="D2489" s="257"/>
      <c r="E2489" s="256"/>
      <c r="F2489" s="256"/>
      <c r="G2489" s="257"/>
      <c r="H2489" s="256"/>
      <c r="I2489" s="154"/>
      <c r="J2489" s="154"/>
    </row>
    <row r="2490" spans="1:10" x14ac:dyDescent="0.25">
      <c r="A2490" s="255"/>
      <c r="B2490" s="256"/>
      <c r="C2490" s="256"/>
      <c r="D2490" s="257"/>
      <c r="E2490" s="256"/>
      <c r="F2490" s="256"/>
      <c r="G2490" s="257"/>
      <c r="H2490" s="256"/>
      <c r="I2490" s="154"/>
      <c r="J2490" s="154"/>
    </row>
    <row r="2491" spans="1:10" x14ac:dyDescent="0.25">
      <c r="A2491" s="255"/>
      <c r="B2491" s="256"/>
      <c r="C2491" s="256"/>
      <c r="D2491" s="257"/>
      <c r="E2491" s="256"/>
      <c r="F2491" s="256"/>
      <c r="G2491" s="257"/>
      <c r="H2491" s="256"/>
      <c r="I2491" s="154"/>
      <c r="J2491" s="154"/>
    </row>
    <row r="2492" spans="1:10" x14ac:dyDescent="0.25">
      <c r="A2492" s="255"/>
      <c r="B2492" s="256"/>
      <c r="C2492" s="256"/>
      <c r="D2492" s="257"/>
      <c r="E2492" s="256"/>
      <c r="F2492" s="256"/>
      <c r="G2492" s="257"/>
      <c r="H2492" s="256"/>
      <c r="I2492" s="154"/>
      <c r="J2492" s="154"/>
    </row>
    <row r="2493" spans="1:10" x14ac:dyDescent="0.25">
      <c r="A2493" s="255"/>
      <c r="B2493" s="256"/>
      <c r="C2493" s="256"/>
      <c r="D2493" s="257"/>
      <c r="E2493" s="256"/>
      <c r="F2493" s="256"/>
      <c r="G2493" s="257"/>
      <c r="H2493" s="256"/>
      <c r="I2493" s="154"/>
      <c r="J2493" s="154"/>
    </row>
    <row r="2494" spans="1:10" x14ac:dyDescent="0.25">
      <c r="A2494" s="255"/>
      <c r="B2494" s="256"/>
      <c r="C2494" s="256"/>
      <c r="D2494" s="257"/>
      <c r="E2494" s="256"/>
      <c r="F2494" s="256"/>
      <c r="G2494" s="257"/>
      <c r="H2494" s="256"/>
      <c r="I2494" s="154"/>
      <c r="J2494" s="154"/>
    </row>
    <row r="2495" spans="1:10" x14ac:dyDescent="0.25">
      <c r="A2495" s="255"/>
      <c r="B2495" s="256"/>
      <c r="C2495" s="256"/>
      <c r="D2495" s="257"/>
      <c r="E2495" s="256"/>
      <c r="F2495" s="256"/>
      <c r="G2495" s="257"/>
      <c r="H2495" s="256"/>
      <c r="I2495" s="154"/>
      <c r="J2495" s="154"/>
    </row>
    <row r="2496" spans="1:10" x14ac:dyDescent="0.25">
      <c r="A2496" s="255"/>
      <c r="B2496" s="256"/>
      <c r="C2496" s="256"/>
      <c r="D2496" s="257"/>
      <c r="E2496" s="256"/>
      <c r="F2496" s="256"/>
      <c r="G2496" s="257"/>
      <c r="H2496" s="256"/>
      <c r="I2496" s="154"/>
      <c r="J2496" s="154"/>
    </row>
    <row r="2497" spans="1:10" x14ac:dyDescent="0.25">
      <c r="A2497" s="255"/>
      <c r="B2497" s="256"/>
      <c r="C2497" s="256"/>
      <c r="D2497" s="257"/>
      <c r="E2497" s="256"/>
      <c r="F2497" s="256"/>
      <c r="G2497" s="257"/>
      <c r="H2497" s="256"/>
      <c r="I2497" s="154"/>
      <c r="J2497" s="154"/>
    </row>
    <row r="2498" spans="1:10" x14ac:dyDescent="0.25">
      <c r="A2498" s="255"/>
      <c r="B2498" s="256"/>
      <c r="C2498" s="256"/>
      <c r="D2498" s="257"/>
      <c r="E2498" s="256"/>
      <c r="F2498" s="256"/>
      <c r="G2498" s="257"/>
      <c r="H2498" s="256"/>
      <c r="I2498" s="154"/>
      <c r="J2498" s="154"/>
    </row>
    <row r="2499" spans="1:10" x14ac:dyDescent="0.25">
      <c r="A2499" s="255"/>
      <c r="B2499" s="256"/>
      <c r="C2499" s="256"/>
      <c r="D2499" s="257"/>
      <c r="E2499" s="256"/>
      <c r="F2499" s="256"/>
      <c r="G2499" s="257"/>
      <c r="H2499" s="256"/>
      <c r="I2499" s="154"/>
      <c r="J2499" s="154"/>
    </row>
    <row r="2500" spans="1:10" x14ac:dyDescent="0.25">
      <c r="A2500" s="255"/>
      <c r="B2500" s="256"/>
      <c r="C2500" s="256"/>
      <c r="D2500" s="257"/>
      <c r="E2500" s="256"/>
      <c r="F2500" s="256"/>
      <c r="G2500" s="257"/>
      <c r="H2500" s="256"/>
      <c r="I2500" s="154"/>
      <c r="J2500" s="154"/>
    </row>
    <row r="2501" spans="1:10" x14ac:dyDescent="0.25">
      <c r="A2501" s="255"/>
      <c r="B2501" s="256"/>
      <c r="C2501" s="256"/>
      <c r="D2501" s="257"/>
      <c r="E2501" s="256"/>
      <c r="F2501" s="256"/>
      <c r="G2501" s="257"/>
      <c r="H2501" s="256"/>
      <c r="I2501" s="154"/>
      <c r="J2501" s="154"/>
    </row>
    <row r="2502" spans="1:10" x14ac:dyDescent="0.25">
      <c r="A2502" s="255"/>
      <c r="B2502" s="256"/>
      <c r="C2502" s="256"/>
      <c r="D2502" s="257"/>
      <c r="E2502" s="256"/>
      <c r="F2502" s="256"/>
      <c r="G2502" s="257"/>
      <c r="H2502" s="256"/>
      <c r="I2502" s="154"/>
      <c r="J2502" s="154"/>
    </row>
    <row r="2503" spans="1:10" x14ac:dyDescent="0.25">
      <c r="A2503" s="255"/>
      <c r="B2503" s="256"/>
      <c r="C2503" s="256"/>
      <c r="D2503" s="257"/>
      <c r="E2503" s="256"/>
      <c r="F2503" s="256"/>
      <c r="G2503" s="257"/>
      <c r="H2503" s="256"/>
      <c r="I2503" s="154"/>
      <c r="J2503" s="154"/>
    </row>
    <row r="2504" spans="1:10" x14ac:dyDescent="0.25">
      <c r="A2504" s="255"/>
      <c r="B2504" s="256"/>
      <c r="C2504" s="256"/>
      <c r="D2504" s="257"/>
      <c r="E2504" s="256"/>
      <c r="F2504" s="256"/>
      <c r="G2504" s="257"/>
      <c r="H2504" s="256"/>
      <c r="I2504" s="154"/>
      <c r="J2504" s="154"/>
    </row>
    <row r="2505" spans="1:10" x14ac:dyDescent="0.25">
      <c r="A2505" s="255"/>
      <c r="B2505" s="256"/>
      <c r="C2505" s="256"/>
      <c r="D2505" s="257"/>
      <c r="E2505" s="256"/>
      <c r="F2505" s="256"/>
      <c r="G2505" s="257"/>
      <c r="H2505" s="256"/>
      <c r="I2505" s="154"/>
      <c r="J2505" s="154"/>
    </row>
    <row r="2506" spans="1:10" x14ac:dyDescent="0.25">
      <c r="A2506" s="255"/>
      <c r="B2506" s="256"/>
      <c r="C2506" s="256"/>
      <c r="D2506" s="257"/>
      <c r="E2506" s="256"/>
      <c r="F2506" s="256"/>
      <c r="G2506" s="257"/>
      <c r="H2506" s="256"/>
      <c r="I2506" s="154"/>
      <c r="J2506" s="154"/>
    </row>
    <row r="2507" spans="1:10" x14ac:dyDescent="0.25">
      <c r="A2507" s="255"/>
      <c r="B2507" s="256"/>
      <c r="C2507" s="256"/>
      <c r="D2507" s="257"/>
      <c r="E2507" s="256"/>
      <c r="F2507" s="256"/>
      <c r="G2507" s="257"/>
      <c r="H2507" s="256"/>
      <c r="I2507" s="154"/>
      <c r="J2507" s="154"/>
    </row>
    <row r="2508" spans="1:10" x14ac:dyDescent="0.25">
      <c r="A2508" s="255"/>
      <c r="B2508" s="256"/>
      <c r="C2508" s="256"/>
      <c r="D2508" s="257"/>
      <c r="E2508" s="256"/>
      <c r="F2508" s="256"/>
      <c r="G2508" s="257"/>
      <c r="H2508" s="256"/>
      <c r="I2508" s="154"/>
      <c r="J2508" s="154"/>
    </row>
    <row r="2509" spans="1:10" x14ac:dyDescent="0.25">
      <c r="A2509" s="255"/>
      <c r="B2509" s="256"/>
      <c r="C2509" s="256"/>
      <c r="D2509" s="257"/>
      <c r="E2509" s="256"/>
      <c r="F2509" s="256"/>
      <c r="G2509" s="257"/>
      <c r="H2509" s="256"/>
      <c r="I2509" s="154"/>
      <c r="J2509" s="154"/>
    </row>
    <row r="2510" spans="1:10" x14ac:dyDescent="0.25">
      <c r="A2510" s="255"/>
      <c r="B2510" s="256"/>
      <c r="C2510" s="256"/>
      <c r="D2510" s="257"/>
      <c r="E2510" s="256"/>
      <c r="F2510" s="256"/>
      <c r="G2510" s="257"/>
      <c r="H2510" s="256"/>
      <c r="I2510" s="154"/>
      <c r="J2510" s="154"/>
    </row>
    <row r="2511" spans="1:10" x14ac:dyDescent="0.25">
      <c r="A2511" s="255"/>
      <c r="B2511" s="256"/>
      <c r="C2511" s="256"/>
      <c r="D2511" s="257"/>
      <c r="E2511" s="256"/>
      <c r="F2511" s="256"/>
      <c r="G2511" s="257"/>
      <c r="H2511" s="256"/>
      <c r="I2511" s="154"/>
      <c r="J2511" s="154"/>
    </row>
    <row r="2512" spans="1:10" x14ac:dyDescent="0.25">
      <c r="A2512" s="255"/>
      <c r="B2512" s="256"/>
      <c r="C2512" s="256"/>
      <c r="D2512" s="257"/>
      <c r="E2512" s="256"/>
      <c r="F2512" s="256"/>
      <c r="G2512" s="257"/>
      <c r="H2512" s="256"/>
      <c r="I2512" s="154"/>
      <c r="J2512" s="154"/>
    </row>
    <row r="2513" spans="1:10" x14ac:dyDescent="0.25">
      <c r="A2513" s="255"/>
      <c r="B2513" s="256"/>
      <c r="C2513" s="256"/>
      <c r="D2513" s="257"/>
      <c r="E2513" s="256"/>
      <c r="F2513" s="256"/>
      <c r="G2513" s="257"/>
      <c r="H2513" s="256"/>
      <c r="I2513" s="154"/>
      <c r="J2513" s="154"/>
    </row>
    <row r="2514" spans="1:10" x14ac:dyDescent="0.25">
      <c r="A2514" s="255"/>
      <c r="B2514" s="256"/>
      <c r="C2514" s="256"/>
      <c r="D2514" s="257"/>
      <c r="E2514" s="256"/>
      <c r="F2514" s="256"/>
      <c r="G2514" s="257"/>
      <c r="H2514" s="256"/>
      <c r="I2514" s="154"/>
      <c r="J2514" s="154"/>
    </row>
    <row r="2515" spans="1:10" x14ac:dyDescent="0.25">
      <c r="A2515" s="255"/>
      <c r="B2515" s="256"/>
      <c r="C2515" s="256"/>
      <c r="D2515" s="257"/>
      <c r="E2515" s="256"/>
      <c r="F2515" s="256"/>
      <c r="G2515" s="257"/>
      <c r="H2515" s="256"/>
      <c r="I2515" s="154"/>
      <c r="J2515" s="154"/>
    </row>
    <row r="2516" spans="1:10" x14ac:dyDescent="0.25">
      <c r="A2516" s="255"/>
      <c r="B2516" s="256"/>
      <c r="C2516" s="256"/>
      <c r="D2516" s="257"/>
      <c r="E2516" s="256"/>
      <c r="F2516" s="256"/>
      <c r="G2516" s="257"/>
      <c r="H2516" s="256"/>
      <c r="I2516" s="154"/>
      <c r="J2516" s="154"/>
    </row>
    <row r="2517" spans="1:10" x14ac:dyDescent="0.25">
      <c r="A2517" s="255"/>
      <c r="B2517" s="256"/>
      <c r="C2517" s="256"/>
      <c r="D2517" s="257"/>
      <c r="E2517" s="256"/>
      <c r="F2517" s="256"/>
      <c r="G2517" s="257"/>
      <c r="H2517" s="256"/>
      <c r="I2517" s="154"/>
      <c r="J2517" s="154"/>
    </row>
    <row r="2518" spans="1:10" x14ac:dyDescent="0.25">
      <c r="A2518" s="255"/>
      <c r="B2518" s="256"/>
      <c r="C2518" s="256"/>
      <c r="D2518" s="257"/>
      <c r="E2518" s="256"/>
      <c r="F2518" s="256"/>
      <c r="G2518" s="257"/>
      <c r="H2518" s="256"/>
      <c r="I2518" s="154"/>
      <c r="J2518" s="154"/>
    </row>
    <row r="2519" spans="1:10" x14ac:dyDescent="0.25">
      <c r="A2519" s="255"/>
      <c r="B2519" s="256"/>
      <c r="C2519" s="256"/>
      <c r="D2519" s="257"/>
      <c r="E2519" s="256"/>
      <c r="F2519" s="256"/>
      <c r="G2519" s="257"/>
      <c r="H2519" s="256"/>
      <c r="I2519" s="154"/>
      <c r="J2519" s="154"/>
    </row>
    <row r="2520" spans="1:10" x14ac:dyDescent="0.25">
      <c r="A2520" s="255"/>
      <c r="B2520" s="256"/>
      <c r="C2520" s="256"/>
      <c r="D2520" s="257"/>
      <c r="E2520" s="256"/>
      <c r="F2520" s="256"/>
      <c r="G2520" s="257"/>
      <c r="H2520" s="256"/>
      <c r="I2520" s="154"/>
      <c r="J2520" s="154"/>
    </row>
    <row r="2521" spans="1:10" x14ac:dyDescent="0.25">
      <c r="A2521" s="255"/>
      <c r="B2521" s="256"/>
      <c r="C2521" s="256"/>
      <c r="D2521" s="257"/>
      <c r="E2521" s="256"/>
      <c r="F2521" s="256"/>
      <c r="G2521" s="257"/>
      <c r="H2521" s="256"/>
      <c r="I2521" s="154"/>
      <c r="J2521" s="154"/>
    </row>
    <row r="2522" spans="1:10" x14ac:dyDescent="0.25">
      <c r="A2522" s="255"/>
      <c r="B2522" s="256"/>
      <c r="C2522" s="256"/>
      <c r="D2522" s="257"/>
      <c r="E2522" s="256"/>
      <c r="F2522" s="256"/>
      <c r="G2522" s="257"/>
      <c r="H2522" s="256"/>
      <c r="I2522" s="154"/>
      <c r="J2522" s="154"/>
    </row>
    <row r="2523" spans="1:10" x14ac:dyDescent="0.25">
      <c r="A2523" s="255"/>
      <c r="B2523" s="256"/>
      <c r="C2523" s="256"/>
      <c r="D2523" s="257"/>
      <c r="E2523" s="256"/>
      <c r="F2523" s="256"/>
      <c r="G2523" s="257"/>
      <c r="H2523" s="256"/>
      <c r="I2523" s="154"/>
      <c r="J2523" s="154"/>
    </row>
    <row r="2524" spans="1:10" x14ac:dyDescent="0.25">
      <c r="A2524" s="255"/>
      <c r="B2524" s="256"/>
      <c r="C2524" s="256"/>
      <c r="D2524" s="257"/>
      <c r="E2524" s="256"/>
      <c r="F2524" s="256"/>
      <c r="G2524" s="257"/>
      <c r="H2524" s="256"/>
      <c r="I2524" s="154"/>
      <c r="J2524" s="154"/>
    </row>
    <row r="2525" spans="1:10" x14ac:dyDescent="0.25">
      <c r="A2525" s="255"/>
      <c r="B2525" s="256"/>
      <c r="C2525" s="256"/>
      <c r="D2525" s="257"/>
      <c r="E2525" s="256"/>
      <c r="F2525" s="256"/>
      <c r="G2525" s="257"/>
      <c r="H2525" s="256"/>
      <c r="I2525" s="154"/>
      <c r="J2525" s="154"/>
    </row>
    <row r="2526" spans="1:10" x14ac:dyDescent="0.25">
      <c r="A2526" s="255"/>
      <c r="B2526" s="256"/>
      <c r="C2526" s="256"/>
      <c r="D2526" s="257"/>
      <c r="E2526" s="256"/>
      <c r="F2526" s="256"/>
      <c r="G2526" s="257"/>
      <c r="H2526" s="256"/>
      <c r="I2526" s="154"/>
      <c r="J2526" s="154"/>
    </row>
    <row r="2527" spans="1:10" x14ac:dyDescent="0.25">
      <c r="A2527" s="255"/>
      <c r="B2527" s="256"/>
      <c r="C2527" s="256"/>
      <c r="D2527" s="257"/>
      <c r="E2527" s="256"/>
      <c r="F2527" s="256"/>
      <c r="G2527" s="257"/>
      <c r="H2527" s="256"/>
      <c r="I2527" s="154"/>
      <c r="J2527" s="154"/>
    </row>
    <row r="2528" spans="1:10" x14ac:dyDescent="0.25">
      <c r="A2528" s="255"/>
      <c r="B2528" s="256"/>
      <c r="C2528" s="256"/>
      <c r="D2528" s="257"/>
      <c r="E2528" s="256"/>
      <c r="F2528" s="256"/>
      <c r="G2528" s="257"/>
      <c r="H2528" s="256"/>
      <c r="I2528" s="154"/>
      <c r="J2528" s="154"/>
    </row>
    <row r="2529" spans="1:10" x14ac:dyDescent="0.25">
      <c r="A2529" s="255"/>
      <c r="B2529" s="256"/>
      <c r="C2529" s="256"/>
      <c r="D2529" s="257"/>
      <c r="E2529" s="256"/>
      <c r="F2529" s="256"/>
      <c r="G2529" s="257"/>
      <c r="H2529" s="256"/>
      <c r="I2529" s="154"/>
      <c r="J2529" s="154"/>
    </row>
    <row r="2530" spans="1:10" x14ac:dyDescent="0.25">
      <c r="A2530" s="255"/>
      <c r="B2530" s="256"/>
      <c r="C2530" s="256"/>
      <c r="D2530" s="257"/>
      <c r="E2530" s="256"/>
      <c r="F2530" s="256"/>
      <c r="G2530" s="257"/>
      <c r="H2530" s="256"/>
      <c r="I2530" s="154"/>
      <c r="J2530" s="154"/>
    </row>
    <row r="2531" spans="1:10" x14ac:dyDescent="0.25">
      <c r="A2531" s="255"/>
      <c r="B2531" s="256"/>
      <c r="C2531" s="256"/>
      <c r="D2531" s="257"/>
      <c r="E2531" s="256"/>
      <c r="F2531" s="256"/>
      <c r="G2531" s="257"/>
      <c r="H2531" s="256"/>
      <c r="I2531" s="154"/>
      <c r="J2531" s="154"/>
    </row>
    <row r="2532" spans="1:10" x14ac:dyDescent="0.25">
      <c r="A2532" s="255"/>
      <c r="B2532" s="256"/>
      <c r="C2532" s="256"/>
      <c r="D2532" s="257"/>
      <c r="E2532" s="256"/>
      <c r="F2532" s="256"/>
      <c r="G2532" s="257"/>
      <c r="H2532" s="256"/>
      <c r="I2532" s="154"/>
      <c r="J2532" s="154"/>
    </row>
    <row r="2533" spans="1:10" x14ac:dyDescent="0.25">
      <c r="A2533" s="255"/>
      <c r="B2533" s="256"/>
      <c r="C2533" s="256"/>
      <c r="D2533" s="257"/>
      <c r="E2533" s="256"/>
      <c r="F2533" s="256"/>
      <c r="G2533" s="257"/>
      <c r="H2533" s="256"/>
      <c r="I2533" s="154"/>
      <c r="J2533" s="154"/>
    </row>
    <row r="2534" spans="1:10" x14ac:dyDescent="0.25">
      <c r="A2534" s="255"/>
      <c r="B2534" s="256"/>
      <c r="C2534" s="256"/>
      <c r="D2534" s="257"/>
      <c r="E2534" s="256"/>
      <c r="F2534" s="256"/>
      <c r="G2534" s="257"/>
      <c r="H2534" s="256"/>
      <c r="I2534" s="154"/>
      <c r="J2534" s="154"/>
    </row>
    <row r="2535" spans="1:10" x14ac:dyDescent="0.25">
      <c r="A2535" s="255"/>
      <c r="B2535" s="256"/>
      <c r="C2535" s="256"/>
      <c r="D2535" s="257"/>
      <c r="E2535" s="256"/>
      <c r="F2535" s="256"/>
      <c r="G2535" s="257"/>
      <c r="H2535" s="256"/>
      <c r="I2535" s="154"/>
      <c r="J2535" s="154"/>
    </row>
    <row r="2536" spans="1:10" x14ac:dyDescent="0.25">
      <c r="A2536" s="255"/>
      <c r="B2536" s="256"/>
      <c r="C2536" s="256"/>
      <c r="D2536" s="257"/>
      <c r="E2536" s="256"/>
      <c r="F2536" s="256"/>
      <c r="G2536" s="257"/>
      <c r="H2536" s="256"/>
      <c r="I2536" s="154"/>
      <c r="J2536" s="154"/>
    </row>
    <row r="2537" spans="1:10" x14ac:dyDescent="0.25">
      <c r="A2537" s="255"/>
      <c r="B2537" s="256"/>
      <c r="C2537" s="256"/>
      <c r="D2537" s="257"/>
      <c r="E2537" s="256"/>
      <c r="F2537" s="256"/>
      <c r="G2537" s="257"/>
      <c r="H2537" s="256"/>
      <c r="I2537" s="154"/>
      <c r="J2537" s="154"/>
    </row>
    <row r="2538" spans="1:10" x14ac:dyDescent="0.25">
      <c r="A2538" s="255"/>
      <c r="B2538" s="256"/>
      <c r="C2538" s="256"/>
      <c r="D2538" s="257"/>
      <c r="E2538" s="256"/>
      <c r="F2538" s="256"/>
      <c r="G2538" s="257"/>
      <c r="H2538" s="256"/>
      <c r="I2538" s="154"/>
      <c r="J2538" s="154"/>
    </row>
    <row r="2539" spans="1:10" x14ac:dyDescent="0.25">
      <c r="A2539" s="255"/>
      <c r="B2539" s="256"/>
      <c r="C2539" s="256"/>
      <c r="D2539" s="257"/>
      <c r="E2539" s="256"/>
      <c r="F2539" s="256"/>
      <c r="G2539" s="257"/>
      <c r="H2539" s="256"/>
      <c r="I2539" s="154"/>
      <c r="J2539" s="154"/>
    </row>
    <row r="2540" spans="1:10" x14ac:dyDescent="0.25">
      <c r="A2540" s="255"/>
      <c r="B2540" s="256"/>
      <c r="C2540" s="256"/>
      <c r="D2540" s="257"/>
      <c r="E2540" s="256"/>
      <c r="F2540" s="256"/>
      <c r="G2540" s="257"/>
      <c r="H2540" s="256"/>
      <c r="I2540" s="154"/>
      <c r="J2540" s="154"/>
    </row>
    <row r="2541" spans="1:10" x14ac:dyDescent="0.25">
      <c r="A2541" s="255"/>
      <c r="B2541" s="256"/>
      <c r="C2541" s="256"/>
      <c r="D2541" s="257"/>
      <c r="E2541" s="256"/>
      <c r="F2541" s="256"/>
      <c r="G2541" s="257"/>
      <c r="H2541" s="256"/>
      <c r="I2541" s="154"/>
      <c r="J2541" s="154"/>
    </row>
    <row r="2542" spans="1:10" x14ac:dyDescent="0.25">
      <c r="A2542" s="255"/>
      <c r="B2542" s="256"/>
      <c r="C2542" s="256"/>
      <c r="D2542" s="257"/>
      <c r="E2542" s="256"/>
      <c r="F2542" s="256"/>
      <c r="G2542" s="257"/>
      <c r="H2542" s="256"/>
      <c r="I2542" s="154"/>
      <c r="J2542" s="154"/>
    </row>
    <row r="2543" spans="1:10" x14ac:dyDescent="0.25">
      <c r="A2543" s="255"/>
      <c r="B2543" s="256"/>
      <c r="C2543" s="256"/>
      <c r="D2543" s="257"/>
      <c r="E2543" s="256"/>
      <c r="F2543" s="256"/>
      <c r="G2543" s="257"/>
      <c r="H2543" s="256"/>
      <c r="I2543" s="154"/>
      <c r="J2543" s="154"/>
    </row>
    <row r="2544" spans="1:10" x14ac:dyDescent="0.25">
      <c r="A2544" s="255"/>
      <c r="B2544" s="256"/>
      <c r="C2544" s="256"/>
      <c r="D2544" s="257"/>
      <c r="E2544" s="256"/>
      <c r="F2544" s="256"/>
      <c r="G2544" s="257"/>
      <c r="H2544" s="256"/>
      <c r="I2544" s="154"/>
      <c r="J2544" s="154"/>
    </row>
    <row r="2545" spans="1:10" x14ac:dyDescent="0.25">
      <c r="A2545" s="255"/>
      <c r="B2545" s="256"/>
      <c r="C2545" s="256"/>
      <c r="D2545" s="257"/>
      <c r="E2545" s="256"/>
      <c r="F2545" s="256"/>
      <c r="G2545" s="257"/>
      <c r="H2545" s="256"/>
      <c r="I2545" s="154"/>
      <c r="J2545" s="154"/>
    </row>
    <row r="2546" spans="1:10" x14ac:dyDescent="0.25">
      <c r="A2546" s="255"/>
      <c r="B2546" s="256"/>
      <c r="C2546" s="256"/>
      <c r="D2546" s="257"/>
      <c r="E2546" s="256"/>
      <c r="F2546" s="256"/>
      <c r="G2546" s="257"/>
      <c r="H2546" s="256"/>
      <c r="I2546" s="154"/>
      <c r="J2546" s="154"/>
    </row>
    <row r="2547" spans="1:10" x14ac:dyDescent="0.25">
      <c r="A2547" s="255"/>
      <c r="B2547" s="256"/>
      <c r="C2547" s="256"/>
      <c r="D2547" s="257"/>
      <c r="E2547" s="256"/>
      <c r="F2547" s="256"/>
      <c r="G2547" s="257"/>
      <c r="H2547" s="256"/>
      <c r="I2547" s="154"/>
      <c r="J2547" s="154"/>
    </row>
    <row r="2548" spans="1:10" x14ac:dyDescent="0.25">
      <c r="A2548" s="255"/>
      <c r="B2548" s="256"/>
      <c r="C2548" s="256"/>
      <c r="D2548" s="257"/>
      <c r="E2548" s="256"/>
      <c r="F2548" s="256"/>
      <c r="G2548" s="257"/>
      <c r="H2548" s="256"/>
      <c r="I2548" s="154"/>
      <c r="J2548" s="154"/>
    </row>
    <row r="2549" spans="1:10" x14ac:dyDescent="0.25">
      <c r="A2549" s="255"/>
      <c r="B2549" s="256"/>
      <c r="C2549" s="256"/>
      <c r="D2549" s="257"/>
      <c r="E2549" s="256"/>
      <c r="F2549" s="256"/>
      <c r="G2549" s="257"/>
      <c r="H2549" s="256"/>
      <c r="I2549" s="154"/>
      <c r="J2549" s="154"/>
    </row>
    <row r="2550" spans="1:10" x14ac:dyDescent="0.25">
      <c r="A2550" s="255"/>
      <c r="B2550" s="256"/>
      <c r="C2550" s="256"/>
      <c r="D2550" s="257"/>
      <c r="E2550" s="256"/>
      <c r="F2550" s="256"/>
      <c r="G2550" s="257"/>
      <c r="H2550" s="256"/>
      <c r="I2550" s="154"/>
      <c r="J2550" s="154"/>
    </row>
    <row r="2551" spans="1:10" x14ac:dyDescent="0.25">
      <c r="A2551" s="255"/>
      <c r="B2551" s="256"/>
      <c r="C2551" s="256"/>
      <c r="D2551" s="257"/>
      <c r="E2551" s="256"/>
      <c r="F2551" s="256"/>
      <c r="G2551" s="257"/>
      <c r="H2551" s="256"/>
      <c r="I2551" s="154"/>
      <c r="J2551" s="154"/>
    </row>
    <row r="2552" spans="1:10" x14ac:dyDescent="0.25">
      <c r="A2552" s="255"/>
      <c r="B2552" s="256"/>
      <c r="C2552" s="256"/>
      <c r="D2552" s="257"/>
      <c r="E2552" s="256"/>
      <c r="F2552" s="256"/>
      <c r="G2552" s="257"/>
      <c r="H2552" s="256"/>
      <c r="I2552" s="154"/>
      <c r="J2552" s="154"/>
    </row>
    <row r="2553" spans="1:10" x14ac:dyDescent="0.25">
      <c r="A2553" s="255"/>
      <c r="B2553" s="256"/>
      <c r="C2553" s="256"/>
      <c r="D2553" s="257"/>
      <c r="E2553" s="256"/>
      <c r="F2553" s="256"/>
      <c r="G2553" s="257"/>
      <c r="H2553" s="256"/>
      <c r="I2553" s="154"/>
      <c r="J2553" s="154"/>
    </row>
    <row r="2554" spans="1:10" x14ac:dyDescent="0.25">
      <c r="A2554" s="255"/>
      <c r="B2554" s="256"/>
      <c r="C2554" s="256"/>
      <c r="D2554" s="257"/>
      <c r="E2554" s="256"/>
      <c r="F2554" s="256"/>
      <c r="G2554" s="257"/>
      <c r="H2554" s="256"/>
      <c r="I2554" s="154"/>
      <c r="J2554" s="154"/>
    </row>
    <row r="2555" spans="1:10" x14ac:dyDescent="0.25">
      <c r="A2555" s="255"/>
      <c r="B2555" s="256"/>
      <c r="C2555" s="256"/>
      <c r="D2555" s="257"/>
      <c r="E2555" s="256"/>
      <c r="F2555" s="256"/>
      <c r="G2555" s="257"/>
      <c r="H2555" s="256"/>
      <c r="I2555" s="154"/>
      <c r="J2555" s="154"/>
    </row>
    <row r="2556" spans="1:10" x14ac:dyDescent="0.25">
      <c r="A2556" s="255"/>
      <c r="B2556" s="256"/>
      <c r="C2556" s="256"/>
      <c r="D2556" s="257"/>
      <c r="E2556" s="256"/>
      <c r="F2556" s="256"/>
      <c r="G2556" s="257"/>
      <c r="H2556" s="256"/>
      <c r="I2556" s="154"/>
      <c r="J2556" s="154"/>
    </row>
    <row r="2557" spans="1:10" x14ac:dyDescent="0.25">
      <c r="A2557" s="255"/>
      <c r="B2557" s="256"/>
      <c r="C2557" s="256"/>
      <c r="D2557" s="257"/>
      <c r="E2557" s="256"/>
      <c r="F2557" s="256"/>
      <c r="G2557" s="257"/>
      <c r="H2557" s="256"/>
      <c r="I2557" s="154"/>
      <c r="J2557" s="154"/>
    </row>
    <row r="2558" spans="1:10" x14ac:dyDescent="0.25">
      <c r="A2558" s="255"/>
      <c r="B2558" s="256"/>
      <c r="C2558" s="256"/>
      <c r="D2558" s="257"/>
      <c r="E2558" s="256"/>
      <c r="F2558" s="256"/>
      <c r="G2558" s="257"/>
      <c r="H2558" s="256"/>
      <c r="I2558" s="154"/>
      <c r="J2558" s="154"/>
    </row>
    <row r="2559" spans="1:10" x14ac:dyDescent="0.25">
      <c r="A2559" s="255"/>
      <c r="B2559" s="256"/>
      <c r="C2559" s="256"/>
      <c r="D2559" s="257"/>
      <c r="E2559" s="256"/>
      <c r="F2559" s="256"/>
      <c r="G2559" s="257"/>
      <c r="H2559" s="256"/>
      <c r="I2559" s="154"/>
      <c r="J2559" s="154"/>
    </row>
    <row r="2560" spans="1:10" x14ac:dyDescent="0.25">
      <c r="A2560" s="255"/>
      <c r="B2560" s="256"/>
      <c r="C2560" s="256"/>
      <c r="D2560" s="257"/>
      <c r="E2560" s="256"/>
      <c r="F2560" s="256"/>
      <c r="G2560" s="257"/>
      <c r="H2560" s="256"/>
      <c r="I2560" s="154"/>
      <c r="J2560" s="154"/>
    </row>
    <row r="2561" spans="1:10" x14ac:dyDescent="0.25">
      <c r="A2561" s="255"/>
      <c r="B2561" s="256"/>
      <c r="C2561" s="256"/>
      <c r="D2561" s="257"/>
      <c r="E2561" s="256"/>
      <c r="F2561" s="256"/>
      <c r="G2561" s="257"/>
      <c r="H2561" s="256"/>
      <c r="I2561" s="154"/>
      <c r="J2561" s="154"/>
    </row>
    <row r="2562" spans="1:10" x14ac:dyDescent="0.25">
      <c r="A2562" s="255"/>
      <c r="B2562" s="256"/>
      <c r="C2562" s="256"/>
      <c r="D2562" s="257"/>
      <c r="E2562" s="256"/>
      <c r="F2562" s="256"/>
      <c r="G2562" s="257"/>
      <c r="H2562" s="256"/>
      <c r="I2562" s="154"/>
      <c r="J2562" s="154"/>
    </row>
    <row r="2563" spans="1:10" x14ac:dyDescent="0.25">
      <c r="A2563" s="255"/>
      <c r="B2563" s="256"/>
      <c r="C2563" s="256"/>
      <c r="D2563" s="257"/>
      <c r="E2563" s="256"/>
      <c r="F2563" s="256"/>
      <c r="G2563" s="257"/>
      <c r="H2563" s="256"/>
      <c r="I2563" s="154"/>
      <c r="J2563" s="154"/>
    </row>
    <row r="2564" spans="1:10" x14ac:dyDescent="0.25">
      <c r="A2564" s="255"/>
      <c r="B2564" s="256"/>
      <c r="C2564" s="256"/>
      <c r="D2564" s="257"/>
      <c r="E2564" s="256"/>
      <c r="F2564" s="256"/>
      <c r="G2564" s="257"/>
      <c r="H2564" s="256"/>
      <c r="I2564" s="154"/>
      <c r="J2564" s="154"/>
    </row>
    <row r="2565" spans="1:10" x14ac:dyDescent="0.25">
      <c r="A2565" s="255"/>
      <c r="B2565" s="256"/>
      <c r="C2565" s="256"/>
      <c r="D2565" s="257"/>
      <c r="E2565" s="256"/>
      <c r="F2565" s="256"/>
      <c r="G2565" s="257"/>
      <c r="H2565" s="256"/>
      <c r="I2565" s="154"/>
      <c r="J2565" s="154"/>
    </row>
    <row r="2566" spans="1:10" x14ac:dyDescent="0.25">
      <c r="A2566" s="255"/>
      <c r="B2566" s="256"/>
      <c r="C2566" s="256"/>
      <c r="D2566" s="257"/>
      <c r="E2566" s="256"/>
      <c r="F2566" s="256"/>
      <c r="G2566" s="257"/>
      <c r="H2566" s="256"/>
      <c r="I2566" s="154"/>
      <c r="J2566" s="154"/>
    </row>
    <row r="2567" spans="1:10" x14ac:dyDescent="0.25">
      <c r="A2567" s="255"/>
      <c r="B2567" s="256"/>
      <c r="C2567" s="256"/>
      <c r="D2567" s="257"/>
      <c r="E2567" s="256"/>
      <c r="F2567" s="256"/>
      <c r="G2567" s="257"/>
      <c r="H2567" s="256"/>
      <c r="I2567" s="154"/>
      <c r="J2567" s="154"/>
    </row>
    <row r="2568" spans="1:10" x14ac:dyDescent="0.25">
      <c r="A2568" s="255"/>
      <c r="B2568" s="256"/>
      <c r="C2568" s="256"/>
      <c r="D2568" s="257"/>
      <c r="E2568" s="256"/>
      <c r="F2568" s="256"/>
      <c r="G2568" s="257"/>
      <c r="H2568" s="256"/>
      <c r="I2568" s="154"/>
      <c r="J2568" s="154"/>
    </row>
    <row r="2569" spans="1:10" x14ac:dyDescent="0.25">
      <c r="A2569" s="255"/>
      <c r="B2569" s="256"/>
      <c r="C2569" s="256"/>
      <c r="D2569" s="257"/>
      <c r="E2569" s="256"/>
      <c r="F2569" s="256"/>
      <c r="G2569" s="257"/>
      <c r="H2569" s="256"/>
      <c r="I2569" s="154"/>
      <c r="J2569" s="154"/>
    </row>
    <row r="2570" spans="1:10" x14ac:dyDescent="0.25">
      <c r="A2570" s="255"/>
      <c r="B2570" s="256"/>
      <c r="C2570" s="256"/>
      <c r="D2570" s="257"/>
      <c r="E2570" s="256"/>
      <c r="F2570" s="256"/>
      <c r="G2570" s="257"/>
      <c r="H2570" s="256"/>
      <c r="I2570" s="154"/>
      <c r="J2570" s="154"/>
    </row>
    <row r="2571" spans="1:10" x14ac:dyDescent="0.25">
      <c r="A2571" s="255"/>
      <c r="B2571" s="256"/>
      <c r="C2571" s="256"/>
      <c r="D2571" s="257"/>
      <c r="E2571" s="256"/>
      <c r="F2571" s="256"/>
      <c r="G2571" s="257"/>
      <c r="H2571" s="256"/>
      <c r="I2571" s="154"/>
      <c r="J2571" s="154"/>
    </row>
    <row r="2572" spans="1:10" x14ac:dyDescent="0.25">
      <c r="A2572" s="255"/>
      <c r="B2572" s="256"/>
      <c r="C2572" s="256"/>
      <c r="D2572" s="257"/>
      <c r="E2572" s="256"/>
      <c r="F2572" s="256"/>
      <c r="G2572" s="257"/>
      <c r="H2572" s="256"/>
      <c r="I2572" s="154"/>
      <c r="J2572" s="154"/>
    </row>
    <row r="2573" spans="1:10" x14ac:dyDescent="0.25">
      <c r="A2573" s="255"/>
      <c r="B2573" s="256"/>
      <c r="C2573" s="256"/>
      <c r="D2573" s="257"/>
      <c r="E2573" s="256"/>
      <c r="F2573" s="256"/>
      <c r="G2573" s="257"/>
      <c r="H2573" s="256"/>
      <c r="I2573" s="154"/>
      <c r="J2573" s="154"/>
    </row>
    <row r="2574" spans="1:10" x14ac:dyDescent="0.25">
      <c r="A2574" s="255"/>
      <c r="B2574" s="256"/>
      <c r="C2574" s="256"/>
      <c r="D2574" s="257"/>
      <c r="E2574" s="256"/>
      <c r="F2574" s="256"/>
      <c r="G2574" s="257"/>
      <c r="H2574" s="256"/>
      <c r="I2574" s="154"/>
      <c r="J2574" s="154"/>
    </row>
    <row r="2575" spans="1:10" x14ac:dyDescent="0.25">
      <c r="A2575" s="255"/>
      <c r="B2575" s="256"/>
      <c r="C2575" s="256"/>
      <c r="D2575" s="257"/>
      <c r="E2575" s="256"/>
      <c r="F2575" s="256"/>
      <c r="G2575" s="257"/>
      <c r="H2575" s="256"/>
      <c r="I2575" s="154"/>
      <c r="J2575" s="154"/>
    </row>
    <row r="2576" spans="1:10" x14ac:dyDescent="0.25">
      <c r="A2576" s="255"/>
      <c r="B2576" s="256"/>
      <c r="C2576" s="256"/>
      <c r="D2576" s="257"/>
      <c r="E2576" s="256"/>
      <c r="F2576" s="256"/>
      <c r="G2576" s="257"/>
      <c r="H2576" s="256"/>
      <c r="I2576" s="154"/>
      <c r="J2576" s="154"/>
    </row>
    <row r="2577" spans="1:10" x14ac:dyDescent="0.25">
      <c r="A2577" s="255"/>
      <c r="B2577" s="256"/>
      <c r="C2577" s="256"/>
      <c r="D2577" s="257"/>
      <c r="E2577" s="256"/>
      <c r="F2577" s="256"/>
      <c r="G2577" s="257"/>
      <c r="H2577" s="256"/>
      <c r="I2577" s="154"/>
      <c r="J2577" s="154"/>
    </row>
    <row r="2578" spans="1:10" x14ac:dyDescent="0.25">
      <c r="A2578" s="255"/>
      <c r="B2578" s="256"/>
      <c r="C2578" s="256"/>
      <c r="D2578" s="257"/>
      <c r="E2578" s="256"/>
      <c r="F2578" s="256"/>
      <c r="G2578" s="257"/>
      <c r="H2578" s="256"/>
      <c r="I2578" s="154"/>
      <c r="J2578" s="154"/>
    </row>
    <row r="2579" spans="1:10" x14ac:dyDescent="0.25">
      <c r="A2579" s="255"/>
      <c r="B2579" s="256"/>
      <c r="C2579" s="256"/>
      <c r="D2579" s="257"/>
      <c r="E2579" s="256"/>
      <c r="F2579" s="256"/>
      <c r="G2579" s="257"/>
      <c r="H2579" s="256"/>
      <c r="I2579" s="154"/>
      <c r="J2579" s="154"/>
    </row>
    <row r="2580" spans="1:10" x14ac:dyDescent="0.25">
      <c r="A2580" s="255"/>
      <c r="B2580" s="256"/>
      <c r="C2580" s="256"/>
      <c r="D2580" s="257"/>
      <c r="E2580" s="256"/>
      <c r="F2580" s="256"/>
      <c r="G2580" s="257"/>
      <c r="H2580" s="256"/>
      <c r="I2580" s="154"/>
      <c r="J2580" s="154"/>
    </row>
    <row r="2581" spans="1:10" x14ac:dyDescent="0.25">
      <c r="A2581" s="255"/>
      <c r="B2581" s="256"/>
      <c r="C2581" s="256"/>
      <c r="D2581" s="257"/>
      <c r="E2581" s="256"/>
      <c r="F2581" s="256"/>
      <c r="G2581" s="257"/>
      <c r="H2581" s="256"/>
      <c r="I2581" s="154"/>
      <c r="J2581" s="154"/>
    </row>
    <row r="2582" spans="1:10" x14ac:dyDescent="0.25">
      <c r="A2582" s="255"/>
      <c r="B2582" s="256"/>
      <c r="C2582" s="256"/>
      <c r="D2582" s="257"/>
      <c r="E2582" s="256"/>
      <c r="F2582" s="256"/>
      <c r="G2582" s="257"/>
      <c r="H2582" s="256"/>
      <c r="I2582" s="154"/>
      <c r="J2582" s="154"/>
    </row>
    <row r="2583" spans="1:10" x14ac:dyDescent="0.25">
      <c r="A2583" s="255"/>
      <c r="B2583" s="256"/>
      <c r="C2583" s="256"/>
      <c r="D2583" s="257"/>
      <c r="E2583" s="256"/>
      <c r="F2583" s="256"/>
      <c r="G2583" s="257"/>
      <c r="H2583" s="256"/>
      <c r="I2583" s="154"/>
      <c r="J2583" s="154"/>
    </row>
    <row r="2584" spans="1:10" x14ac:dyDescent="0.25">
      <c r="A2584" s="255"/>
      <c r="B2584" s="256"/>
      <c r="C2584" s="256"/>
      <c r="D2584" s="257"/>
      <c r="E2584" s="256"/>
      <c r="F2584" s="256"/>
      <c r="G2584" s="257"/>
      <c r="H2584" s="256"/>
      <c r="I2584" s="154"/>
      <c r="J2584" s="154"/>
    </row>
    <row r="2585" spans="1:10" x14ac:dyDescent="0.25">
      <c r="A2585" s="255"/>
      <c r="B2585" s="256"/>
      <c r="C2585" s="256"/>
      <c r="D2585" s="257"/>
      <c r="E2585" s="256"/>
      <c r="F2585" s="256"/>
      <c r="G2585" s="257"/>
      <c r="H2585" s="256"/>
      <c r="I2585" s="154"/>
      <c r="J2585" s="154"/>
    </row>
    <row r="2586" spans="1:10" x14ac:dyDescent="0.25">
      <c r="A2586" s="255"/>
      <c r="B2586" s="256"/>
      <c r="C2586" s="256"/>
      <c r="D2586" s="257"/>
      <c r="E2586" s="256"/>
      <c r="F2586" s="256"/>
      <c r="G2586" s="257"/>
      <c r="H2586" s="256"/>
      <c r="I2586" s="154"/>
      <c r="J2586" s="154"/>
    </row>
    <row r="2587" spans="1:10" x14ac:dyDescent="0.25">
      <c r="A2587" s="255"/>
      <c r="B2587" s="256"/>
      <c r="C2587" s="256"/>
      <c r="D2587" s="257"/>
      <c r="E2587" s="256"/>
      <c r="F2587" s="256"/>
      <c r="G2587" s="257"/>
      <c r="H2587" s="256"/>
      <c r="I2587" s="154"/>
      <c r="J2587" s="154"/>
    </row>
    <row r="2588" spans="1:10" x14ac:dyDescent="0.25">
      <c r="A2588" s="255"/>
      <c r="B2588" s="256"/>
      <c r="C2588" s="256"/>
      <c r="D2588" s="257"/>
      <c r="E2588" s="256"/>
      <c r="F2588" s="256"/>
      <c r="G2588" s="257"/>
      <c r="H2588" s="256"/>
      <c r="I2588" s="154"/>
      <c r="J2588" s="154"/>
    </row>
    <row r="2589" spans="1:10" x14ac:dyDescent="0.25">
      <c r="A2589" s="255"/>
      <c r="B2589" s="256"/>
      <c r="C2589" s="256"/>
      <c r="D2589" s="257"/>
      <c r="E2589" s="256"/>
      <c r="F2589" s="256"/>
      <c r="G2589" s="257"/>
      <c r="H2589" s="256"/>
      <c r="I2589" s="154"/>
      <c r="J2589" s="154"/>
    </row>
    <row r="2590" spans="1:10" x14ac:dyDescent="0.25">
      <c r="A2590" s="255"/>
      <c r="B2590" s="256"/>
      <c r="C2590" s="256"/>
      <c r="D2590" s="257"/>
      <c r="E2590" s="256"/>
      <c r="F2590" s="256"/>
      <c r="G2590" s="257"/>
      <c r="H2590" s="256"/>
      <c r="I2590" s="154"/>
      <c r="J2590" s="154"/>
    </row>
    <row r="2591" spans="1:10" x14ac:dyDescent="0.25">
      <c r="A2591" s="255"/>
      <c r="B2591" s="256"/>
      <c r="C2591" s="256"/>
      <c r="D2591" s="257"/>
      <c r="E2591" s="256"/>
      <c r="F2591" s="256"/>
      <c r="G2591" s="257"/>
      <c r="H2591" s="256"/>
      <c r="I2591" s="154"/>
      <c r="J2591" s="154"/>
    </row>
    <row r="2592" spans="1:10" x14ac:dyDescent="0.25">
      <c r="A2592" s="255"/>
      <c r="B2592" s="256"/>
      <c r="C2592" s="256"/>
      <c r="D2592" s="257"/>
      <c r="E2592" s="256"/>
      <c r="F2592" s="256"/>
      <c r="G2592" s="257"/>
      <c r="H2592" s="256"/>
      <c r="I2592" s="154"/>
      <c r="J2592" s="154"/>
    </row>
    <row r="2593" spans="1:10" x14ac:dyDescent="0.25">
      <c r="A2593" s="255"/>
      <c r="B2593" s="256"/>
      <c r="C2593" s="256"/>
      <c r="D2593" s="257"/>
      <c r="E2593" s="256"/>
      <c r="F2593" s="256"/>
      <c r="G2593" s="257"/>
      <c r="H2593" s="256"/>
      <c r="I2593" s="154"/>
      <c r="J2593" s="154"/>
    </row>
    <row r="2594" spans="1:10" x14ac:dyDescent="0.25">
      <c r="A2594" s="255"/>
      <c r="B2594" s="256"/>
      <c r="C2594" s="256"/>
      <c r="D2594" s="257"/>
      <c r="E2594" s="256"/>
      <c r="F2594" s="256"/>
      <c r="G2594" s="257"/>
      <c r="H2594" s="256"/>
      <c r="I2594" s="154"/>
      <c r="J2594" s="154"/>
    </row>
    <row r="2595" spans="1:10" x14ac:dyDescent="0.25">
      <c r="A2595" s="255"/>
      <c r="B2595" s="256"/>
      <c r="C2595" s="256"/>
      <c r="D2595" s="257"/>
      <c r="E2595" s="256"/>
      <c r="F2595" s="256"/>
      <c r="G2595" s="257"/>
      <c r="H2595" s="256"/>
      <c r="I2595" s="154"/>
      <c r="J2595" s="154"/>
    </row>
    <row r="2596" spans="1:10" x14ac:dyDescent="0.25">
      <c r="A2596" s="255"/>
      <c r="B2596" s="256"/>
      <c r="C2596" s="256"/>
      <c r="D2596" s="257"/>
      <c r="E2596" s="256"/>
      <c r="F2596" s="256"/>
      <c r="G2596" s="257"/>
      <c r="H2596" s="256"/>
      <c r="I2596" s="154"/>
      <c r="J2596" s="154"/>
    </row>
    <row r="2597" spans="1:10" x14ac:dyDescent="0.25">
      <c r="A2597" s="255"/>
      <c r="B2597" s="256"/>
      <c r="C2597" s="256"/>
      <c r="D2597" s="257"/>
      <c r="E2597" s="256"/>
      <c r="F2597" s="256"/>
      <c r="G2597" s="257"/>
      <c r="H2597" s="256"/>
      <c r="I2597" s="154"/>
      <c r="J2597" s="154"/>
    </row>
    <row r="2598" spans="1:10" x14ac:dyDescent="0.25">
      <c r="A2598" s="255"/>
      <c r="B2598" s="256"/>
      <c r="C2598" s="256"/>
      <c r="D2598" s="257"/>
      <c r="E2598" s="256"/>
      <c r="F2598" s="256"/>
      <c r="G2598" s="257"/>
      <c r="H2598" s="256"/>
      <c r="I2598" s="154"/>
      <c r="J2598" s="154"/>
    </row>
    <row r="2599" spans="1:10" x14ac:dyDescent="0.25">
      <c r="A2599" s="255"/>
      <c r="B2599" s="256"/>
      <c r="C2599" s="256"/>
      <c r="D2599" s="257"/>
      <c r="E2599" s="256"/>
      <c r="F2599" s="256"/>
      <c r="G2599" s="257"/>
      <c r="H2599" s="256"/>
      <c r="I2599" s="154"/>
      <c r="J2599" s="154"/>
    </row>
    <row r="2600" spans="1:10" x14ac:dyDescent="0.25">
      <c r="A2600" s="255"/>
      <c r="B2600" s="256"/>
      <c r="C2600" s="256"/>
      <c r="D2600" s="257"/>
      <c r="E2600" s="256"/>
      <c r="F2600" s="256"/>
      <c r="G2600" s="257"/>
      <c r="H2600" s="256"/>
      <c r="I2600" s="154"/>
      <c r="J2600" s="154"/>
    </row>
    <row r="2601" spans="1:10" x14ac:dyDescent="0.25">
      <c r="A2601" s="255"/>
      <c r="B2601" s="256"/>
      <c r="C2601" s="256"/>
      <c r="D2601" s="257"/>
      <c r="E2601" s="256"/>
      <c r="F2601" s="256"/>
      <c r="G2601" s="257"/>
      <c r="H2601" s="256"/>
      <c r="I2601" s="154"/>
      <c r="J2601" s="154"/>
    </row>
    <row r="2602" spans="1:10" x14ac:dyDescent="0.25">
      <c r="A2602" s="255"/>
      <c r="B2602" s="256"/>
      <c r="C2602" s="256"/>
      <c r="D2602" s="257"/>
      <c r="E2602" s="256"/>
      <c r="F2602" s="256"/>
      <c r="G2602" s="257"/>
      <c r="H2602" s="256"/>
      <c r="I2602" s="154"/>
      <c r="J2602" s="154"/>
    </row>
    <row r="2603" spans="1:10" x14ac:dyDescent="0.25">
      <c r="A2603" s="255"/>
      <c r="B2603" s="256"/>
      <c r="C2603" s="256"/>
      <c r="D2603" s="257"/>
      <c r="E2603" s="256"/>
      <c r="F2603" s="256"/>
      <c r="G2603" s="257"/>
      <c r="H2603" s="256"/>
      <c r="I2603" s="154"/>
      <c r="J2603" s="154"/>
    </row>
    <row r="2604" spans="1:10" x14ac:dyDescent="0.25">
      <c r="A2604" s="255"/>
      <c r="B2604" s="256"/>
      <c r="C2604" s="256"/>
      <c r="D2604" s="257"/>
      <c r="E2604" s="256"/>
      <c r="F2604" s="256"/>
      <c r="G2604" s="257"/>
      <c r="H2604" s="256"/>
      <c r="I2604" s="154"/>
      <c r="J2604" s="154"/>
    </row>
    <row r="2605" spans="1:10" x14ac:dyDescent="0.25">
      <c r="A2605" s="255"/>
      <c r="B2605" s="256"/>
      <c r="C2605" s="256"/>
      <c r="D2605" s="257"/>
      <c r="E2605" s="256"/>
      <c r="F2605" s="256"/>
      <c r="G2605" s="257"/>
      <c r="H2605" s="256"/>
      <c r="I2605" s="154"/>
      <c r="J2605" s="154"/>
    </row>
    <row r="2606" spans="1:10" x14ac:dyDescent="0.25">
      <c r="A2606" s="255"/>
      <c r="B2606" s="256"/>
      <c r="C2606" s="256"/>
      <c r="D2606" s="257"/>
      <c r="E2606" s="256"/>
      <c r="F2606" s="256"/>
      <c r="G2606" s="257"/>
      <c r="H2606" s="256"/>
      <c r="I2606" s="154"/>
      <c r="J2606" s="154"/>
    </row>
    <row r="2607" spans="1:10" x14ac:dyDescent="0.25">
      <c r="A2607" s="255"/>
      <c r="B2607" s="256"/>
      <c r="C2607" s="256"/>
      <c r="D2607" s="257"/>
      <c r="E2607" s="256"/>
      <c r="F2607" s="256"/>
      <c r="G2607" s="257"/>
      <c r="H2607" s="256"/>
      <c r="I2607" s="154"/>
      <c r="J2607" s="154"/>
    </row>
    <row r="2608" spans="1:10" x14ac:dyDescent="0.25">
      <c r="A2608" s="255"/>
      <c r="B2608" s="256"/>
      <c r="C2608" s="256"/>
      <c r="D2608" s="257"/>
      <c r="E2608" s="256"/>
      <c r="F2608" s="256"/>
      <c r="G2608" s="257"/>
      <c r="H2608" s="256"/>
      <c r="I2608" s="154"/>
      <c r="J2608" s="154"/>
    </row>
    <row r="2609" spans="1:10" x14ac:dyDescent="0.25">
      <c r="A2609" s="255"/>
      <c r="B2609" s="256"/>
      <c r="C2609" s="256"/>
      <c r="D2609" s="257"/>
      <c r="E2609" s="256"/>
      <c r="F2609" s="256"/>
      <c r="G2609" s="257"/>
      <c r="H2609" s="256"/>
      <c r="I2609" s="154"/>
      <c r="J2609" s="154"/>
    </row>
    <row r="2610" spans="1:10" x14ac:dyDescent="0.25">
      <c r="A2610" s="255"/>
      <c r="B2610" s="256"/>
      <c r="C2610" s="256"/>
      <c r="D2610" s="257"/>
      <c r="E2610" s="256"/>
      <c r="F2610" s="256"/>
      <c r="G2610" s="257"/>
      <c r="H2610" s="256"/>
      <c r="I2610" s="154"/>
      <c r="J2610" s="154"/>
    </row>
    <row r="2611" spans="1:10" x14ac:dyDescent="0.25">
      <c r="A2611" s="255"/>
      <c r="B2611" s="256"/>
      <c r="C2611" s="256"/>
      <c r="D2611" s="257"/>
      <c r="E2611" s="256"/>
      <c r="F2611" s="256"/>
      <c r="G2611" s="257"/>
      <c r="H2611" s="256"/>
      <c r="I2611" s="154"/>
      <c r="J2611" s="154"/>
    </row>
    <row r="2612" spans="1:10" x14ac:dyDescent="0.25">
      <c r="A2612" s="255"/>
      <c r="B2612" s="256"/>
      <c r="C2612" s="256"/>
      <c r="D2612" s="257"/>
      <c r="E2612" s="256"/>
      <c r="F2612" s="256"/>
      <c r="G2612" s="257"/>
      <c r="H2612" s="256"/>
      <c r="I2612" s="154"/>
      <c r="J2612" s="154"/>
    </row>
    <row r="2613" spans="1:10" x14ac:dyDescent="0.25">
      <c r="A2613" s="255"/>
      <c r="B2613" s="256"/>
      <c r="C2613" s="256"/>
      <c r="D2613" s="257"/>
      <c r="E2613" s="256"/>
      <c r="F2613" s="256"/>
      <c r="G2613" s="257"/>
      <c r="H2613" s="256"/>
      <c r="I2613" s="154"/>
      <c r="J2613" s="154"/>
    </row>
    <row r="2614" spans="1:10" x14ac:dyDescent="0.25">
      <c r="A2614" s="255"/>
      <c r="B2614" s="256"/>
      <c r="C2614" s="256"/>
      <c r="D2614" s="257"/>
      <c r="E2614" s="256"/>
      <c r="F2614" s="256"/>
      <c r="G2614" s="257"/>
      <c r="H2614" s="256"/>
      <c r="I2614" s="154"/>
      <c r="J2614" s="154"/>
    </row>
    <row r="2615" spans="1:10" x14ac:dyDescent="0.25">
      <c r="A2615" s="255"/>
      <c r="B2615" s="256"/>
      <c r="C2615" s="256"/>
      <c r="D2615" s="257"/>
      <c r="E2615" s="256"/>
      <c r="F2615" s="256"/>
      <c r="G2615" s="257"/>
      <c r="H2615" s="256"/>
      <c r="I2615" s="154"/>
      <c r="J2615" s="154"/>
    </row>
    <row r="2616" spans="1:10" x14ac:dyDescent="0.25">
      <c r="A2616" s="255"/>
      <c r="B2616" s="256"/>
      <c r="C2616" s="256"/>
      <c r="D2616" s="257"/>
      <c r="E2616" s="256"/>
      <c r="F2616" s="256"/>
      <c r="G2616" s="257"/>
      <c r="H2616" s="256"/>
      <c r="I2616" s="154"/>
      <c r="J2616" s="154"/>
    </row>
    <row r="2617" spans="1:10" x14ac:dyDescent="0.25">
      <c r="A2617" s="255"/>
      <c r="B2617" s="256"/>
      <c r="C2617" s="256"/>
      <c r="D2617" s="257"/>
      <c r="E2617" s="256"/>
      <c r="F2617" s="256"/>
      <c r="G2617" s="257"/>
      <c r="H2617" s="256"/>
      <c r="I2617" s="154"/>
      <c r="J2617" s="154"/>
    </row>
    <row r="2618" spans="1:10" x14ac:dyDescent="0.25">
      <c r="A2618" s="255"/>
      <c r="B2618" s="256"/>
      <c r="C2618" s="256"/>
      <c r="D2618" s="257"/>
      <c r="E2618" s="256"/>
      <c r="F2618" s="256"/>
      <c r="G2618" s="257"/>
      <c r="H2618" s="256"/>
      <c r="I2618" s="154"/>
      <c r="J2618" s="154"/>
    </row>
    <row r="2619" spans="1:10" x14ac:dyDescent="0.25">
      <c r="A2619" s="255"/>
      <c r="B2619" s="256"/>
      <c r="C2619" s="256"/>
      <c r="D2619" s="257"/>
      <c r="E2619" s="256"/>
      <c r="F2619" s="256"/>
      <c r="G2619" s="257"/>
      <c r="H2619" s="256"/>
      <c r="I2619" s="154"/>
      <c r="J2619" s="154"/>
    </row>
    <row r="2620" spans="1:10" x14ac:dyDescent="0.25">
      <c r="A2620" s="255"/>
      <c r="B2620" s="256"/>
      <c r="C2620" s="256"/>
      <c r="D2620" s="257"/>
      <c r="E2620" s="256"/>
      <c r="F2620" s="256"/>
      <c r="G2620" s="257"/>
      <c r="H2620" s="256"/>
      <c r="I2620" s="154"/>
      <c r="J2620" s="154"/>
    </row>
    <row r="2621" spans="1:10" x14ac:dyDescent="0.25">
      <c r="A2621" s="255"/>
      <c r="B2621" s="256"/>
      <c r="C2621" s="256"/>
      <c r="D2621" s="257"/>
      <c r="E2621" s="256"/>
      <c r="F2621" s="256"/>
      <c r="G2621" s="257"/>
      <c r="H2621" s="256"/>
      <c r="I2621" s="154"/>
      <c r="J2621" s="154"/>
    </row>
    <row r="2622" spans="1:10" x14ac:dyDescent="0.25">
      <c r="A2622" s="255"/>
      <c r="B2622" s="256"/>
      <c r="C2622" s="256"/>
      <c r="D2622" s="257"/>
      <c r="E2622" s="256"/>
      <c r="F2622" s="256"/>
      <c r="G2622" s="257"/>
      <c r="H2622" s="256"/>
      <c r="I2622" s="154"/>
      <c r="J2622" s="154"/>
    </row>
    <row r="2623" spans="1:10" x14ac:dyDescent="0.25">
      <c r="A2623" s="255"/>
      <c r="B2623" s="256"/>
      <c r="C2623" s="256"/>
      <c r="D2623" s="257"/>
      <c r="E2623" s="256"/>
      <c r="F2623" s="256"/>
      <c r="G2623" s="257"/>
      <c r="H2623" s="256"/>
      <c r="I2623" s="154"/>
      <c r="J2623" s="154"/>
    </row>
    <row r="2624" spans="1:10" x14ac:dyDescent="0.25">
      <c r="A2624" s="255"/>
      <c r="B2624" s="256"/>
      <c r="C2624" s="256"/>
      <c r="D2624" s="257"/>
      <c r="E2624" s="256"/>
      <c r="F2624" s="256"/>
      <c r="G2624" s="257"/>
      <c r="H2624" s="256"/>
      <c r="I2624" s="154"/>
      <c r="J2624" s="154"/>
    </row>
    <row r="2625" spans="1:10" x14ac:dyDescent="0.25">
      <c r="A2625" s="255"/>
      <c r="B2625" s="256"/>
      <c r="C2625" s="256"/>
      <c r="D2625" s="257"/>
      <c r="E2625" s="256"/>
      <c r="F2625" s="256"/>
      <c r="G2625" s="257"/>
      <c r="H2625" s="256"/>
      <c r="I2625" s="154"/>
      <c r="J2625" s="154"/>
    </row>
    <row r="2626" spans="1:10" x14ac:dyDescent="0.25">
      <c r="A2626" s="255"/>
      <c r="B2626" s="256"/>
      <c r="C2626" s="256"/>
      <c r="D2626" s="257"/>
      <c r="E2626" s="256"/>
      <c r="F2626" s="256"/>
      <c r="G2626" s="257"/>
      <c r="H2626" s="256"/>
      <c r="I2626" s="154"/>
      <c r="J2626" s="154"/>
    </row>
    <row r="2627" spans="1:10" x14ac:dyDescent="0.25">
      <c r="A2627" s="255"/>
      <c r="B2627" s="256"/>
      <c r="C2627" s="256"/>
      <c r="D2627" s="257"/>
      <c r="E2627" s="256"/>
      <c r="F2627" s="256"/>
      <c r="G2627" s="257"/>
      <c r="H2627" s="256"/>
      <c r="I2627" s="154"/>
      <c r="J2627" s="154"/>
    </row>
    <row r="2628" spans="1:10" x14ac:dyDescent="0.25">
      <c r="A2628" s="255"/>
      <c r="B2628" s="256"/>
      <c r="C2628" s="256"/>
      <c r="D2628" s="257"/>
      <c r="E2628" s="256"/>
      <c r="F2628" s="256"/>
      <c r="G2628" s="257"/>
      <c r="H2628" s="256"/>
      <c r="I2628" s="154"/>
      <c r="J2628" s="154"/>
    </row>
    <row r="2629" spans="1:10" x14ac:dyDescent="0.25">
      <c r="A2629" s="255"/>
      <c r="B2629" s="256"/>
      <c r="C2629" s="256"/>
      <c r="D2629" s="257"/>
      <c r="E2629" s="256"/>
      <c r="F2629" s="256"/>
      <c r="G2629" s="257"/>
      <c r="H2629" s="256"/>
      <c r="I2629" s="154"/>
      <c r="J2629" s="154"/>
    </row>
    <row r="2630" spans="1:10" x14ac:dyDescent="0.25">
      <c r="A2630" s="255"/>
      <c r="B2630" s="256"/>
      <c r="C2630" s="256"/>
      <c r="D2630" s="257"/>
      <c r="E2630" s="256"/>
      <c r="F2630" s="256"/>
      <c r="G2630" s="257"/>
      <c r="H2630" s="256"/>
      <c r="I2630" s="154"/>
      <c r="J2630" s="154"/>
    </row>
    <row r="2631" spans="1:10" x14ac:dyDescent="0.25">
      <c r="A2631" s="255"/>
      <c r="B2631" s="256"/>
      <c r="C2631" s="256"/>
      <c r="D2631" s="257"/>
      <c r="E2631" s="256"/>
      <c r="F2631" s="256"/>
      <c r="G2631" s="257"/>
      <c r="H2631" s="256"/>
      <c r="I2631" s="154"/>
      <c r="J2631" s="154"/>
    </row>
    <row r="2632" spans="1:10" x14ac:dyDescent="0.25">
      <c r="A2632" s="255"/>
      <c r="B2632" s="256"/>
      <c r="C2632" s="256"/>
      <c r="D2632" s="257"/>
      <c r="E2632" s="256"/>
      <c r="F2632" s="256"/>
      <c r="G2632" s="257"/>
      <c r="H2632" s="256"/>
      <c r="I2632" s="154"/>
      <c r="J2632" s="154"/>
    </row>
    <row r="2633" spans="1:10" x14ac:dyDescent="0.25">
      <c r="A2633" s="255"/>
      <c r="B2633" s="256"/>
      <c r="C2633" s="256"/>
      <c r="D2633" s="257"/>
      <c r="E2633" s="256"/>
      <c r="F2633" s="256"/>
      <c r="G2633" s="257"/>
      <c r="H2633" s="256"/>
      <c r="I2633" s="154"/>
      <c r="J2633" s="154"/>
    </row>
    <row r="2634" spans="1:10" x14ac:dyDescent="0.25">
      <c r="A2634" s="255"/>
      <c r="B2634" s="256"/>
      <c r="C2634" s="256"/>
      <c r="D2634" s="257"/>
      <c r="E2634" s="256"/>
      <c r="F2634" s="256"/>
      <c r="G2634" s="257"/>
      <c r="H2634" s="256"/>
      <c r="I2634" s="154"/>
      <c r="J2634" s="154"/>
    </row>
    <row r="2635" spans="1:10" x14ac:dyDescent="0.25">
      <c r="A2635" s="255"/>
      <c r="B2635" s="256"/>
      <c r="C2635" s="256"/>
      <c r="D2635" s="257"/>
      <c r="E2635" s="256"/>
      <c r="F2635" s="256"/>
      <c r="G2635" s="257"/>
      <c r="H2635" s="256"/>
      <c r="I2635" s="154"/>
      <c r="J2635" s="154"/>
    </row>
    <row r="2636" spans="1:10" x14ac:dyDescent="0.25">
      <c r="A2636" s="255"/>
      <c r="B2636" s="256"/>
      <c r="C2636" s="256"/>
      <c r="D2636" s="257"/>
      <c r="E2636" s="256"/>
      <c r="F2636" s="256"/>
      <c r="G2636" s="257"/>
      <c r="H2636" s="256"/>
      <c r="I2636" s="154"/>
      <c r="J2636" s="154"/>
    </row>
    <row r="2637" spans="1:10" x14ac:dyDescent="0.25">
      <c r="A2637" s="255"/>
      <c r="B2637" s="256"/>
      <c r="C2637" s="256"/>
      <c r="D2637" s="257"/>
      <c r="E2637" s="256"/>
      <c r="F2637" s="256"/>
      <c r="G2637" s="257"/>
      <c r="H2637" s="256"/>
      <c r="I2637" s="154"/>
      <c r="J2637" s="154"/>
    </row>
    <row r="2638" spans="1:10" x14ac:dyDescent="0.25">
      <c r="A2638" s="255"/>
      <c r="B2638" s="256"/>
      <c r="C2638" s="256"/>
      <c r="D2638" s="257"/>
      <c r="E2638" s="256"/>
      <c r="F2638" s="256"/>
      <c r="G2638" s="257"/>
      <c r="H2638" s="256"/>
      <c r="I2638" s="154"/>
      <c r="J2638" s="154"/>
    </row>
    <row r="2639" spans="1:10" x14ac:dyDescent="0.25">
      <c r="A2639" s="255"/>
      <c r="B2639" s="256"/>
      <c r="C2639" s="256"/>
      <c r="D2639" s="257"/>
      <c r="E2639" s="256"/>
      <c r="F2639" s="256"/>
      <c r="G2639" s="257"/>
      <c r="H2639" s="256"/>
      <c r="I2639" s="154"/>
      <c r="J2639" s="154"/>
    </row>
    <row r="2640" spans="1:10" x14ac:dyDescent="0.25">
      <c r="A2640" s="255"/>
      <c r="B2640" s="256"/>
      <c r="C2640" s="256"/>
      <c r="D2640" s="257"/>
      <c r="E2640" s="256"/>
      <c r="F2640" s="256"/>
      <c r="G2640" s="257"/>
      <c r="H2640" s="256"/>
      <c r="I2640" s="154"/>
      <c r="J2640" s="154"/>
    </row>
    <row r="2641" spans="1:10" x14ac:dyDescent="0.25">
      <c r="A2641" s="255"/>
      <c r="B2641" s="256"/>
      <c r="C2641" s="256"/>
      <c r="D2641" s="257"/>
      <c r="E2641" s="256"/>
      <c r="F2641" s="256"/>
      <c r="G2641" s="257"/>
      <c r="H2641" s="256"/>
      <c r="I2641" s="154"/>
      <c r="J2641" s="154"/>
    </row>
    <row r="2642" spans="1:10" x14ac:dyDescent="0.25">
      <c r="A2642" s="255"/>
      <c r="B2642" s="256"/>
      <c r="C2642" s="256"/>
      <c r="D2642" s="257"/>
      <c r="E2642" s="256"/>
      <c r="F2642" s="256"/>
      <c r="G2642" s="257"/>
      <c r="H2642" s="256"/>
      <c r="I2642" s="154"/>
      <c r="J2642" s="154"/>
    </row>
    <row r="2643" spans="1:10" x14ac:dyDescent="0.25">
      <c r="A2643" s="255"/>
      <c r="B2643" s="256"/>
      <c r="C2643" s="256"/>
      <c r="D2643" s="257"/>
      <c r="E2643" s="256"/>
      <c r="F2643" s="256"/>
      <c r="G2643" s="257"/>
      <c r="H2643" s="256"/>
      <c r="I2643" s="154"/>
      <c r="J2643" s="154"/>
    </row>
    <row r="2644" spans="1:10" x14ac:dyDescent="0.25">
      <c r="A2644" s="255"/>
      <c r="B2644" s="256"/>
      <c r="C2644" s="256"/>
      <c r="D2644" s="257"/>
      <c r="E2644" s="256"/>
      <c r="F2644" s="256"/>
      <c r="G2644" s="257"/>
      <c r="H2644" s="256"/>
      <c r="I2644" s="154"/>
      <c r="J2644" s="154"/>
    </row>
    <row r="2645" spans="1:10" x14ac:dyDescent="0.25">
      <c r="A2645" s="255"/>
      <c r="B2645" s="256"/>
      <c r="C2645" s="256"/>
      <c r="D2645" s="257"/>
      <c r="E2645" s="256"/>
      <c r="F2645" s="256"/>
      <c r="G2645" s="257"/>
      <c r="H2645" s="256"/>
      <c r="I2645" s="154"/>
      <c r="J2645" s="154"/>
    </row>
    <row r="2646" spans="1:10" x14ac:dyDescent="0.25">
      <c r="A2646" s="255"/>
      <c r="B2646" s="256"/>
      <c r="C2646" s="256"/>
      <c r="D2646" s="257"/>
      <c r="E2646" s="256"/>
      <c r="F2646" s="256"/>
      <c r="G2646" s="257"/>
      <c r="H2646" s="256"/>
      <c r="I2646" s="154"/>
      <c r="J2646" s="154"/>
    </row>
    <row r="2647" spans="1:10" x14ac:dyDescent="0.25">
      <c r="A2647" s="255"/>
      <c r="B2647" s="256"/>
      <c r="C2647" s="256"/>
      <c r="D2647" s="257"/>
      <c r="E2647" s="256"/>
      <c r="F2647" s="256"/>
      <c r="G2647" s="257"/>
      <c r="H2647" s="256"/>
      <c r="I2647" s="154"/>
      <c r="J2647" s="154"/>
    </row>
    <row r="2648" spans="1:10" x14ac:dyDescent="0.25">
      <c r="A2648" s="255"/>
      <c r="B2648" s="256"/>
      <c r="C2648" s="256"/>
      <c r="D2648" s="257"/>
      <c r="E2648" s="256"/>
      <c r="F2648" s="256"/>
      <c r="G2648" s="257"/>
      <c r="H2648" s="256"/>
      <c r="I2648" s="154"/>
      <c r="J2648" s="154"/>
    </row>
    <row r="2649" spans="1:10" x14ac:dyDescent="0.25">
      <c r="A2649" s="255"/>
      <c r="B2649" s="256"/>
      <c r="C2649" s="256"/>
      <c r="D2649" s="257"/>
      <c r="E2649" s="256"/>
      <c r="F2649" s="256"/>
      <c r="G2649" s="257"/>
      <c r="H2649" s="256"/>
      <c r="I2649" s="154"/>
      <c r="J2649" s="154"/>
    </row>
    <row r="2650" spans="1:10" x14ac:dyDescent="0.25">
      <c r="A2650" s="255"/>
      <c r="B2650" s="256"/>
      <c r="C2650" s="256"/>
      <c r="D2650" s="257"/>
      <c r="E2650" s="256"/>
      <c r="F2650" s="256"/>
      <c r="G2650" s="257"/>
      <c r="H2650" s="256"/>
      <c r="I2650" s="154"/>
      <c r="J2650" s="154"/>
    </row>
    <row r="2651" spans="1:10" x14ac:dyDescent="0.25">
      <c r="A2651" s="255"/>
      <c r="B2651" s="256"/>
      <c r="C2651" s="256"/>
      <c r="D2651" s="257"/>
      <c r="E2651" s="256"/>
      <c r="F2651" s="256"/>
      <c r="G2651" s="257"/>
      <c r="H2651" s="256"/>
      <c r="I2651" s="154"/>
      <c r="J2651" s="154"/>
    </row>
    <row r="2652" spans="1:10" x14ac:dyDescent="0.25">
      <c r="A2652" s="255"/>
      <c r="B2652" s="256"/>
      <c r="C2652" s="256"/>
      <c r="D2652" s="257"/>
      <c r="E2652" s="256"/>
      <c r="F2652" s="256"/>
      <c r="G2652" s="257"/>
      <c r="H2652" s="256"/>
      <c r="I2652" s="154"/>
      <c r="J2652" s="154"/>
    </row>
    <row r="2653" spans="1:10" x14ac:dyDescent="0.25">
      <c r="A2653" s="255"/>
      <c r="B2653" s="256"/>
      <c r="C2653" s="256"/>
      <c r="D2653" s="257"/>
      <c r="E2653" s="256"/>
      <c r="F2653" s="256"/>
      <c r="G2653" s="257"/>
      <c r="H2653" s="256"/>
      <c r="I2653" s="154"/>
      <c r="J2653" s="154"/>
    </row>
    <row r="2654" spans="1:10" x14ac:dyDescent="0.25">
      <c r="A2654" s="255"/>
      <c r="B2654" s="256"/>
      <c r="C2654" s="256"/>
      <c r="D2654" s="257"/>
      <c r="E2654" s="256"/>
      <c r="F2654" s="256"/>
      <c r="G2654" s="257"/>
      <c r="H2654" s="256"/>
      <c r="I2654" s="154"/>
      <c r="J2654" s="154"/>
    </row>
    <row r="2655" spans="1:10" x14ac:dyDescent="0.25">
      <c r="A2655" s="255"/>
      <c r="B2655" s="256"/>
      <c r="C2655" s="256"/>
      <c r="D2655" s="257"/>
      <c r="E2655" s="256"/>
      <c r="F2655" s="256"/>
      <c r="G2655" s="257"/>
      <c r="H2655" s="256"/>
      <c r="I2655" s="154"/>
      <c r="J2655" s="154"/>
    </row>
    <row r="2656" spans="1:10" x14ac:dyDescent="0.25">
      <c r="A2656" s="255"/>
      <c r="B2656" s="256"/>
      <c r="C2656" s="256"/>
      <c r="D2656" s="257"/>
      <c r="E2656" s="256"/>
      <c r="F2656" s="256"/>
      <c r="G2656" s="257"/>
      <c r="H2656" s="256"/>
      <c r="I2656" s="154"/>
      <c r="J2656" s="154"/>
    </row>
    <row r="2657" spans="1:10" x14ac:dyDescent="0.25">
      <c r="A2657" s="255"/>
      <c r="B2657" s="256"/>
      <c r="C2657" s="256"/>
      <c r="D2657" s="257"/>
      <c r="E2657" s="256"/>
      <c r="F2657" s="256"/>
      <c r="G2657" s="257"/>
      <c r="H2657" s="256"/>
      <c r="I2657" s="154"/>
      <c r="J2657" s="154"/>
    </row>
    <row r="2658" spans="1:10" x14ac:dyDescent="0.25">
      <c r="A2658" s="255"/>
      <c r="B2658" s="256"/>
      <c r="C2658" s="256"/>
      <c r="D2658" s="257"/>
      <c r="E2658" s="256"/>
      <c r="F2658" s="256"/>
      <c r="G2658" s="257"/>
      <c r="H2658" s="256"/>
      <c r="I2658" s="154"/>
      <c r="J2658" s="154"/>
    </row>
    <row r="2659" spans="1:10" x14ac:dyDescent="0.25">
      <c r="A2659" s="255"/>
      <c r="B2659" s="256"/>
      <c r="C2659" s="256"/>
      <c r="D2659" s="257"/>
      <c r="E2659" s="256"/>
      <c r="F2659" s="256"/>
      <c r="G2659" s="257"/>
      <c r="H2659" s="256"/>
      <c r="I2659" s="154"/>
      <c r="J2659" s="154"/>
    </row>
    <row r="2660" spans="1:10" x14ac:dyDescent="0.25">
      <c r="A2660" s="255"/>
      <c r="B2660" s="256"/>
      <c r="C2660" s="256"/>
      <c r="D2660" s="257"/>
      <c r="E2660" s="256"/>
      <c r="F2660" s="256"/>
      <c r="G2660" s="257"/>
      <c r="H2660" s="256"/>
      <c r="I2660" s="154"/>
      <c r="J2660" s="154"/>
    </row>
    <row r="2661" spans="1:10" x14ac:dyDescent="0.25">
      <c r="A2661" s="255"/>
      <c r="B2661" s="256"/>
      <c r="C2661" s="256"/>
      <c r="D2661" s="257"/>
      <c r="E2661" s="256"/>
      <c r="F2661" s="256"/>
      <c r="G2661" s="257"/>
      <c r="H2661" s="256"/>
      <c r="I2661" s="154"/>
      <c r="J2661" s="154"/>
    </row>
    <row r="2662" spans="1:10" x14ac:dyDescent="0.25">
      <c r="A2662" s="255"/>
      <c r="B2662" s="256"/>
      <c r="C2662" s="256"/>
      <c r="D2662" s="257"/>
      <c r="E2662" s="256"/>
      <c r="F2662" s="256"/>
      <c r="G2662" s="257"/>
      <c r="H2662" s="256"/>
      <c r="I2662" s="154"/>
      <c r="J2662" s="154"/>
    </row>
    <row r="2663" spans="1:10" x14ac:dyDescent="0.25">
      <c r="A2663" s="255"/>
      <c r="B2663" s="256"/>
      <c r="C2663" s="256"/>
      <c r="D2663" s="257"/>
      <c r="E2663" s="256"/>
      <c r="F2663" s="256"/>
      <c r="G2663" s="257"/>
      <c r="H2663" s="256"/>
      <c r="I2663" s="154"/>
      <c r="J2663" s="154"/>
    </row>
    <row r="2664" spans="1:10" x14ac:dyDescent="0.25">
      <c r="A2664" s="255"/>
      <c r="B2664" s="256"/>
      <c r="C2664" s="256"/>
      <c r="D2664" s="257"/>
      <c r="E2664" s="256"/>
      <c r="F2664" s="256"/>
      <c r="G2664" s="257"/>
      <c r="H2664" s="256"/>
      <c r="I2664" s="154"/>
      <c r="J2664" s="154"/>
    </row>
    <row r="2665" spans="1:10" x14ac:dyDescent="0.25">
      <c r="A2665" s="255"/>
      <c r="B2665" s="256"/>
      <c r="C2665" s="256"/>
      <c r="D2665" s="257"/>
      <c r="E2665" s="256"/>
      <c r="F2665" s="256"/>
      <c r="G2665" s="257"/>
      <c r="H2665" s="256"/>
      <c r="I2665" s="154"/>
      <c r="J2665" s="154"/>
    </row>
    <row r="2666" spans="1:10" x14ac:dyDescent="0.25">
      <c r="A2666" s="255"/>
      <c r="B2666" s="256"/>
      <c r="C2666" s="256"/>
      <c r="D2666" s="257"/>
      <c r="E2666" s="256"/>
      <c r="F2666" s="256"/>
      <c r="G2666" s="257"/>
      <c r="H2666" s="256"/>
      <c r="I2666" s="154"/>
      <c r="J2666" s="154"/>
    </row>
    <row r="2667" spans="1:10" x14ac:dyDescent="0.25">
      <c r="A2667" s="255"/>
      <c r="B2667" s="256"/>
      <c r="C2667" s="256"/>
      <c r="D2667" s="257"/>
      <c r="E2667" s="256"/>
      <c r="F2667" s="256"/>
      <c r="G2667" s="257"/>
      <c r="H2667" s="256"/>
      <c r="I2667" s="154"/>
      <c r="J2667" s="154"/>
    </row>
    <row r="2668" spans="1:10" x14ac:dyDescent="0.25">
      <c r="A2668" s="255"/>
      <c r="B2668" s="256"/>
      <c r="C2668" s="256"/>
      <c r="D2668" s="257"/>
      <c r="E2668" s="256"/>
      <c r="F2668" s="256"/>
      <c r="G2668" s="257"/>
      <c r="H2668" s="256"/>
      <c r="I2668" s="154"/>
      <c r="J2668" s="154"/>
    </row>
    <row r="2669" spans="1:10" x14ac:dyDescent="0.25">
      <c r="A2669" s="255"/>
      <c r="B2669" s="256"/>
      <c r="C2669" s="256"/>
      <c r="D2669" s="257"/>
      <c r="E2669" s="256"/>
      <c r="F2669" s="256"/>
      <c r="G2669" s="257"/>
      <c r="H2669" s="256"/>
      <c r="I2669" s="154"/>
      <c r="J2669" s="154"/>
    </row>
    <row r="2670" spans="1:10" x14ac:dyDescent="0.25">
      <c r="A2670" s="255"/>
      <c r="B2670" s="256"/>
      <c r="C2670" s="256"/>
      <c r="D2670" s="257"/>
      <c r="E2670" s="256"/>
      <c r="F2670" s="256"/>
      <c r="G2670" s="257"/>
      <c r="H2670" s="256"/>
      <c r="I2670" s="154"/>
      <c r="J2670" s="154"/>
    </row>
    <row r="2671" spans="1:10" x14ac:dyDescent="0.25">
      <c r="A2671" s="255"/>
      <c r="B2671" s="256"/>
      <c r="C2671" s="256"/>
      <c r="D2671" s="257"/>
      <c r="E2671" s="256"/>
      <c r="F2671" s="256"/>
      <c r="G2671" s="257"/>
      <c r="H2671" s="256"/>
      <c r="I2671" s="154"/>
      <c r="J2671" s="154"/>
    </row>
    <row r="2672" spans="1:10" x14ac:dyDescent="0.25">
      <c r="A2672" s="255"/>
      <c r="B2672" s="256"/>
      <c r="C2672" s="256"/>
      <c r="D2672" s="257"/>
      <c r="E2672" s="256"/>
      <c r="F2672" s="256"/>
      <c r="G2672" s="257"/>
      <c r="H2672" s="256"/>
      <c r="I2672" s="154"/>
      <c r="J2672" s="154"/>
    </row>
    <row r="2673" spans="1:10" x14ac:dyDescent="0.25">
      <c r="A2673" s="255"/>
      <c r="B2673" s="256"/>
      <c r="C2673" s="256"/>
      <c r="D2673" s="257"/>
      <c r="E2673" s="256"/>
      <c r="F2673" s="256"/>
      <c r="G2673" s="257"/>
      <c r="H2673" s="256"/>
      <c r="I2673" s="154"/>
      <c r="J2673" s="154"/>
    </row>
    <row r="2674" spans="1:10" x14ac:dyDescent="0.25">
      <c r="A2674" s="255"/>
      <c r="B2674" s="256"/>
      <c r="C2674" s="256"/>
      <c r="D2674" s="257"/>
      <c r="E2674" s="256"/>
      <c r="F2674" s="256"/>
      <c r="G2674" s="257"/>
      <c r="H2674" s="256"/>
      <c r="I2674" s="154"/>
      <c r="J2674" s="154"/>
    </row>
    <row r="2675" spans="1:10" x14ac:dyDescent="0.25">
      <c r="A2675" s="255"/>
      <c r="B2675" s="256"/>
      <c r="C2675" s="256"/>
      <c r="D2675" s="257"/>
      <c r="E2675" s="256"/>
      <c r="F2675" s="256"/>
      <c r="G2675" s="257"/>
      <c r="H2675" s="256"/>
      <c r="I2675" s="154"/>
      <c r="J2675" s="154"/>
    </row>
    <row r="2676" spans="1:10" x14ac:dyDescent="0.25">
      <c r="A2676" s="255"/>
      <c r="B2676" s="256"/>
      <c r="C2676" s="256"/>
      <c r="D2676" s="257"/>
      <c r="E2676" s="256"/>
      <c r="F2676" s="256"/>
      <c r="G2676" s="257"/>
      <c r="H2676" s="256"/>
      <c r="I2676" s="154"/>
      <c r="J2676" s="154"/>
    </row>
    <row r="2677" spans="1:10" x14ac:dyDescent="0.25">
      <c r="A2677" s="255"/>
      <c r="B2677" s="256"/>
      <c r="C2677" s="256"/>
      <c r="D2677" s="257"/>
      <c r="E2677" s="256"/>
      <c r="F2677" s="256"/>
      <c r="G2677" s="257"/>
      <c r="H2677" s="256"/>
      <c r="I2677" s="154"/>
      <c r="J2677" s="154"/>
    </row>
    <row r="2678" spans="1:10" x14ac:dyDescent="0.25">
      <c r="A2678" s="255"/>
      <c r="B2678" s="256"/>
      <c r="C2678" s="256"/>
      <c r="D2678" s="257"/>
      <c r="E2678" s="256"/>
      <c r="F2678" s="256"/>
      <c r="G2678" s="257"/>
      <c r="H2678" s="256"/>
      <c r="I2678" s="154"/>
      <c r="J2678" s="154"/>
    </row>
    <row r="2679" spans="1:10" x14ac:dyDescent="0.25">
      <c r="A2679" s="255"/>
      <c r="B2679" s="256"/>
      <c r="C2679" s="256"/>
      <c r="D2679" s="257"/>
      <c r="E2679" s="256"/>
      <c r="F2679" s="256"/>
      <c r="G2679" s="257"/>
      <c r="H2679" s="256"/>
      <c r="I2679" s="154"/>
      <c r="J2679" s="154"/>
    </row>
    <row r="2680" spans="1:10" x14ac:dyDescent="0.25">
      <c r="A2680" s="255"/>
      <c r="B2680" s="256"/>
      <c r="C2680" s="256"/>
      <c r="D2680" s="257"/>
      <c r="E2680" s="256"/>
      <c r="F2680" s="256"/>
      <c r="G2680" s="257"/>
      <c r="H2680" s="256"/>
      <c r="I2680" s="154"/>
      <c r="J2680" s="154"/>
    </row>
    <row r="2681" spans="1:10" x14ac:dyDescent="0.25">
      <c r="A2681" s="255"/>
      <c r="B2681" s="256"/>
      <c r="C2681" s="256"/>
      <c r="D2681" s="257"/>
      <c r="E2681" s="256"/>
      <c r="F2681" s="256"/>
      <c r="G2681" s="257"/>
      <c r="H2681" s="256"/>
      <c r="I2681" s="154"/>
      <c r="J2681" s="154"/>
    </row>
    <row r="2682" spans="1:10" x14ac:dyDescent="0.25">
      <c r="A2682" s="255"/>
      <c r="B2682" s="256"/>
      <c r="C2682" s="256"/>
      <c r="D2682" s="257"/>
      <c r="E2682" s="256"/>
      <c r="F2682" s="256"/>
      <c r="G2682" s="257"/>
      <c r="H2682" s="256"/>
      <c r="I2682" s="154"/>
      <c r="J2682" s="154"/>
    </row>
    <row r="2683" spans="1:10" x14ac:dyDescent="0.25">
      <c r="A2683" s="255"/>
      <c r="B2683" s="256"/>
      <c r="C2683" s="256"/>
      <c r="D2683" s="257"/>
      <c r="E2683" s="256"/>
      <c r="F2683" s="256"/>
      <c r="G2683" s="257"/>
      <c r="H2683" s="256"/>
      <c r="I2683" s="154"/>
      <c r="J2683" s="154"/>
    </row>
    <row r="2684" spans="1:10" x14ac:dyDescent="0.25">
      <c r="A2684" s="255"/>
      <c r="B2684" s="256"/>
      <c r="C2684" s="256"/>
      <c r="D2684" s="257"/>
      <c r="E2684" s="256"/>
      <c r="F2684" s="256"/>
      <c r="G2684" s="257"/>
      <c r="H2684" s="256"/>
      <c r="I2684" s="154"/>
      <c r="J2684" s="154"/>
    </row>
    <row r="2685" spans="1:10" x14ac:dyDescent="0.25">
      <c r="A2685" s="255"/>
      <c r="B2685" s="256"/>
      <c r="C2685" s="256"/>
      <c r="D2685" s="257"/>
      <c r="E2685" s="256"/>
      <c r="F2685" s="256"/>
      <c r="G2685" s="257"/>
      <c r="H2685" s="256"/>
      <c r="I2685" s="154"/>
      <c r="J2685" s="154"/>
    </row>
    <row r="2686" spans="1:10" x14ac:dyDescent="0.25">
      <c r="A2686" s="255"/>
      <c r="B2686" s="256"/>
      <c r="C2686" s="256"/>
      <c r="D2686" s="257"/>
      <c r="E2686" s="256"/>
      <c r="F2686" s="256"/>
      <c r="G2686" s="257"/>
      <c r="H2686" s="256"/>
      <c r="I2686" s="154"/>
      <c r="J2686" s="154"/>
    </row>
    <row r="2687" spans="1:10" x14ac:dyDescent="0.25">
      <c r="A2687" s="255"/>
      <c r="B2687" s="256"/>
      <c r="C2687" s="256"/>
      <c r="D2687" s="257"/>
      <c r="E2687" s="256"/>
      <c r="F2687" s="256"/>
      <c r="G2687" s="257"/>
      <c r="H2687" s="256"/>
      <c r="I2687" s="154"/>
      <c r="J2687" s="154"/>
    </row>
    <row r="2688" spans="1:10" x14ac:dyDescent="0.25">
      <c r="A2688" s="255"/>
      <c r="B2688" s="256"/>
      <c r="C2688" s="256"/>
      <c r="D2688" s="257"/>
      <c r="E2688" s="256"/>
      <c r="F2688" s="256"/>
      <c r="G2688" s="257"/>
      <c r="H2688" s="256"/>
      <c r="I2688" s="154"/>
      <c r="J2688" s="154"/>
    </row>
    <row r="2689" spans="1:10" x14ac:dyDescent="0.25">
      <c r="A2689" s="255"/>
      <c r="B2689" s="256"/>
      <c r="C2689" s="256"/>
      <c r="D2689" s="257"/>
      <c r="E2689" s="256"/>
      <c r="F2689" s="256"/>
      <c r="G2689" s="257"/>
      <c r="H2689" s="256"/>
      <c r="I2689" s="154"/>
      <c r="J2689" s="154"/>
    </row>
    <row r="2690" spans="1:10" x14ac:dyDescent="0.25">
      <c r="A2690" s="255"/>
      <c r="B2690" s="256"/>
      <c r="C2690" s="256"/>
      <c r="D2690" s="257"/>
      <c r="E2690" s="256"/>
      <c r="F2690" s="256"/>
      <c r="G2690" s="257"/>
      <c r="H2690" s="256"/>
      <c r="I2690" s="154"/>
      <c r="J2690" s="154"/>
    </row>
    <row r="2691" spans="1:10" x14ac:dyDescent="0.25">
      <c r="A2691" s="255"/>
      <c r="B2691" s="256"/>
      <c r="C2691" s="256"/>
      <c r="D2691" s="257"/>
      <c r="E2691" s="256"/>
      <c r="F2691" s="256"/>
      <c r="G2691" s="257"/>
      <c r="H2691" s="256"/>
      <c r="I2691" s="154"/>
      <c r="J2691" s="154"/>
    </row>
    <row r="2692" spans="1:10" x14ac:dyDescent="0.25">
      <c r="A2692" s="255"/>
      <c r="B2692" s="256"/>
      <c r="C2692" s="256"/>
      <c r="D2692" s="257"/>
      <c r="E2692" s="256"/>
      <c r="F2692" s="256"/>
      <c r="G2692" s="257"/>
      <c r="H2692" s="256"/>
      <c r="I2692" s="154"/>
      <c r="J2692" s="154"/>
    </row>
    <row r="2693" spans="1:10" x14ac:dyDescent="0.25">
      <c r="A2693" s="255"/>
      <c r="B2693" s="256"/>
      <c r="C2693" s="256"/>
      <c r="D2693" s="257"/>
      <c r="E2693" s="256"/>
      <c r="F2693" s="256"/>
      <c r="G2693" s="257"/>
      <c r="H2693" s="256"/>
      <c r="I2693" s="154"/>
      <c r="J2693" s="154"/>
    </row>
    <row r="2694" spans="1:10" x14ac:dyDescent="0.25">
      <c r="A2694" s="255"/>
      <c r="B2694" s="256"/>
      <c r="C2694" s="256"/>
      <c r="D2694" s="257"/>
      <c r="E2694" s="256"/>
      <c r="F2694" s="256"/>
      <c r="G2694" s="257"/>
      <c r="H2694" s="256"/>
      <c r="I2694" s="154"/>
      <c r="J2694" s="154"/>
    </row>
    <row r="2695" spans="1:10" x14ac:dyDescent="0.25">
      <c r="A2695" s="255"/>
      <c r="B2695" s="256"/>
      <c r="C2695" s="256"/>
      <c r="D2695" s="257"/>
      <c r="E2695" s="256"/>
      <c r="F2695" s="256"/>
      <c r="G2695" s="257"/>
      <c r="H2695" s="256"/>
      <c r="I2695" s="154"/>
      <c r="J2695" s="154"/>
    </row>
    <row r="2696" spans="1:10" x14ac:dyDescent="0.25">
      <c r="A2696" s="255"/>
      <c r="B2696" s="256"/>
      <c r="C2696" s="256"/>
      <c r="D2696" s="257"/>
      <c r="E2696" s="256"/>
      <c r="F2696" s="256"/>
      <c r="G2696" s="257"/>
      <c r="H2696" s="256"/>
      <c r="I2696" s="154"/>
      <c r="J2696" s="154"/>
    </row>
    <row r="2697" spans="1:10" x14ac:dyDescent="0.25">
      <c r="A2697" s="255"/>
      <c r="B2697" s="256"/>
      <c r="C2697" s="256"/>
      <c r="D2697" s="257"/>
      <c r="E2697" s="256"/>
      <c r="F2697" s="256"/>
      <c r="G2697" s="257"/>
      <c r="H2697" s="256"/>
      <c r="I2697" s="154"/>
      <c r="J2697" s="154"/>
    </row>
    <row r="2698" spans="1:10" x14ac:dyDescent="0.25">
      <c r="A2698" s="255"/>
      <c r="B2698" s="256"/>
      <c r="C2698" s="256"/>
      <c r="D2698" s="257"/>
      <c r="E2698" s="256"/>
      <c r="F2698" s="256"/>
      <c r="G2698" s="257"/>
      <c r="H2698" s="256"/>
      <c r="I2698" s="154"/>
      <c r="J2698" s="154"/>
    </row>
    <row r="2699" spans="1:10" x14ac:dyDescent="0.25">
      <c r="A2699" s="255"/>
      <c r="B2699" s="256"/>
      <c r="C2699" s="256"/>
      <c r="D2699" s="257"/>
      <c r="E2699" s="256"/>
      <c r="F2699" s="256"/>
      <c r="G2699" s="257"/>
      <c r="H2699" s="256"/>
      <c r="I2699" s="154"/>
      <c r="J2699" s="154"/>
    </row>
    <row r="2700" spans="1:10" x14ac:dyDescent="0.25">
      <c r="A2700" s="255"/>
      <c r="B2700" s="256"/>
      <c r="C2700" s="256"/>
      <c r="D2700" s="257"/>
      <c r="E2700" s="256"/>
      <c r="F2700" s="256"/>
      <c r="G2700" s="257"/>
      <c r="H2700" s="256"/>
      <c r="I2700" s="154"/>
      <c r="J2700" s="154"/>
    </row>
    <row r="2701" spans="1:10" x14ac:dyDescent="0.25">
      <c r="A2701" s="255"/>
      <c r="B2701" s="256"/>
      <c r="C2701" s="256"/>
      <c r="D2701" s="257"/>
      <c r="E2701" s="256"/>
      <c r="F2701" s="256"/>
      <c r="G2701" s="257"/>
      <c r="H2701" s="256"/>
      <c r="I2701" s="154"/>
      <c r="J2701" s="154"/>
    </row>
    <row r="2702" spans="1:10" x14ac:dyDescent="0.25">
      <c r="A2702" s="255"/>
      <c r="B2702" s="256"/>
      <c r="C2702" s="256"/>
      <c r="D2702" s="257"/>
      <c r="E2702" s="256"/>
      <c r="F2702" s="256"/>
      <c r="G2702" s="257"/>
      <c r="H2702" s="256"/>
      <c r="I2702" s="154"/>
      <c r="J2702" s="154"/>
    </row>
    <row r="2703" spans="1:10" x14ac:dyDescent="0.25">
      <c r="A2703" s="255"/>
      <c r="B2703" s="256"/>
      <c r="C2703" s="256"/>
      <c r="D2703" s="257"/>
      <c r="E2703" s="256"/>
      <c r="F2703" s="256"/>
      <c r="G2703" s="257"/>
      <c r="H2703" s="256"/>
      <c r="I2703" s="154"/>
      <c r="J2703" s="154"/>
    </row>
    <row r="2704" spans="1:10" x14ac:dyDescent="0.25">
      <c r="A2704" s="255"/>
      <c r="B2704" s="256"/>
      <c r="C2704" s="256"/>
      <c r="D2704" s="257"/>
      <c r="E2704" s="256"/>
      <c r="F2704" s="256"/>
      <c r="G2704" s="257"/>
      <c r="H2704" s="256"/>
      <c r="I2704" s="154"/>
      <c r="J2704" s="154"/>
    </row>
    <row r="2705" spans="1:10" x14ac:dyDescent="0.25">
      <c r="A2705" s="255"/>
      <c r="B2705" s="256"/>
      <c r="C2705" s="256"/>
      <c r="D2705" s="257"/>
      <c r="E2705" s="256"/>
      <c r="F2705" s="256"/>
      <c r="G2705" s="257"/>
      <c r="H2705" s="256"/>
      <c r="I2705" s="154"/>
      <c r="J2705" s="154"/>
    </row>
    <row r="2706" spans="1:10" x14ac:dyDescent="0.25">
      <c r="A2706" s="255"/>
      <c r="B2706" s="256"/>
      <c r="C2706" s="256"/>
      <c r="D2706" s="257"/>
      <c r="E2706" s="256"/>
      <c r="F2706" s="256"/>
      <c r="G2706" s="257"/>
      <c r="H2706" s="256"/>
      <c r="I2706" s="154"/>
      <c r="J2706" s="154"/>
    </row>
    <row r="2707" spans="1:10" x14ac:dyDescent="0.25">
      <c r="A2707" s="255"/>
      <c r="B2707" s="256"/>
      <c r="C2707" s="256"/>
      <c r="D2707" s="257"/>
      <c r="E2707" s="256"/>
      <c r="F2707" s="256"/>
      <c r="G2707" s="257"/>
      <c r="H2707" s="256"/>
      <c r="I2707" s="154"/>
      <c r="J2707" s="154"/>
    </row>
    <row r="2708" spans="1:10" x14ac:dyDescent="0.25">
      <c r="A2708" s="255"/>
      <c r="B2708" s="256"/>
      <c r="C2708" s="256"/>
      <c r="D2708" s="257"/>
      <c r="E2708" s="256"/>
      <c r="F2708" s="256"/>
      <c r="G2708" s="257"/>
      <c r="H2708" s="256"/>
      <c r="I2708" s="154"/>
      <c r="J2708" s="154"/>
    </row>
    <row r="2709" spans="1:10" x14ac:dyDescent="0.25">
      <c r="A2709" s="255"/>
      <c r="B2709" s="256"/>
      <c r="C2709" s="256"/>
      <c r="D2709" s="257"/>
      <c r="E2709" s="256"/>
      <c r="F2709" s="256"/>
      <c r="G2709" s="257"/>
      <c r="H2709" s="256"/>
      <c r="I2709" s="154"/>
      <c r="J2709" s="154"/>
    </row>
    <row r="2710" spans="1:10" x14ac:dyDescent="0.25">
      <c r="A2710" s="255"/>
      <c r="B2710" s="256"/>
      <c r="C2710" s="256"/>
      <c r="D2710" s="257"/>
      <c r="E2710" s="256"/>
      <c r="F2710" s="256"/>
      <c r="G2710" s="257"/>
      <c r="H2710" s="256"/>
      <c r="I2710" s="154"/>
      <c r="J2710" s="154"/>
    </row>
    <row r="2711" spans="1:10" x14ac:dyDescent="0.25">
      <c r="A2711" s="255"/>
      <c r="B2711" s="256"/>
      <c r="C2711" s="256"/>
      <c r="D2711" s="257"/>
      <c r="E2711" s="256"/>
      <c r="F2711" s="256"/>
      <c r="G2711" s="257"/>
      <c r="H2711" s="256"/>
      <c r="I2711" s="154"/>
      <c r="J2711" s="154"/>
    </row>
    <row r="2712" spans="1:10" x14ac:dyDescent="0.25">
      <c r="A2712" s="255"/>
      <c r="B2712" s="256"/>
      <c r="C2712" s="256"/>
      <c r="D2712" s="257"/>
      <c r="E2712" s="256"/>
      <c r="F2712" s="256"/>
      <c r="G2712" s="257"/>
      <c r="H2712" s="256"/>
      <c r="I2712" s="154"/>
      <c r="J2712" s="154"/>
    </row>
    <row r="2713" spans="1:10" x14ac:dyDescent="0.25">
      <c r="A2713" s="255"/>
      <c r="B2713" s="256"/>
      <c r="C2713" s="256"/>
      <c r="D2713" s="257"/>
      <c r="E2713" s="256"/>
      <c r="F2713" s="256"/>
      <c r="G2713" s="257"/>
      <c r="H2713" s="256"/>
      <c r="I2713" s="154"/>
      <c r="J2713" s="154"/>
    </row>
    <row r="2714" spans="1:10" x14ac:dyDescent="0.25">
      <c r="A2714" s="255"/>
      <c r="B2714" s="256"/>
      <c r="C2714" s="256"/>
      <c r="D2714" s="257"/>
      <c r="E2714" s="256"/>
      <c r="F2714" s="256"/>
      <c r="G2714" s="257"/>
      <c r="H2714" s="256"/>
      <c r="I2714" s="154"/>
      <c r="J2714" s="154"/>
    </row>
    <row r="2715" spans="1:10" x14ac:dyDescent="0.25">
      <c r="A2715" s="255"/>
      <c r="B2715" s="256"/>
      <c r="C2715" s="256"/>
      <c r="D2715" s="257"/>
      <c r="E2715" s="256"/>
      <c r="F2715" s="256"/>
      <c r="G2715" s="257"/>
      <c r="H2715" s="256"/>
      <c r="I2715" s="154"/>
      <c r="J2715" s="154"/>
    </row>
    <row r="2716" spans="1:10" x14ac:dyDescent="0.25">
      <c r="A2716" s="255"/>
      <c r="B2716" s="256"/>
      <c r="C2716" s="256"/>
      <c r="D2716" s="257"/>
      <c r="E2716" s="256"/>
      <c r="F2716" s="256"/>
      <c r="G2716" s="257"/>
      <c r="H2716" s="256"/>
      <c r="I2716" s="154"/>
      <c r="J2716" s="154"/>
    </row>
    <row r="2717" spans="1:10" x14ac:dyDescent="0.25">
      <c r="A2717" s="255"/>
      <c r="B2717" s="256"/>
      <c r="C2717" s="256"/>
      <c r="D2717" s="257"/>
      <c r="E2717" s="256"/>
      <c r="F2717" s="256"/>
      <c r="G2717" s="257"/>
      <c r="H2717" s="256"/>
      <c r="I2717" s="154"/>
      <c r="J2717" s="154"/>
    </row>
    <row r="2718" spans="1:10" x14ac:dyDescent="0.25">
      <c r="A2718" s="255"/>
      <c r="B2718" s="256"/>
      <c r="C2718" s="256"/>
      <c r="D2718" s="257"/>
      <c r="E2718" s="256"/>
      <c r="F2718" s="256"/>
      <c r="G2718" s="257"/>
      <c r="H2718" s="256"/>
      <c r="I2718" s="154"/>
      <c r="J2718" s="154"/>
    </row>
    <row r="2719" spans="1:10" x14ac:dyDescent="0.25">
      <c r="A2719" s="255"/>
      <c r="B2719" s="256"/>
      <c r="C2719" s="256"/>
      <c r="D2719" s="257"/>
      <c r="E2719" s="256"/>
      <c r="F2719" s="256"/>
      <c r="G2719" s="257"/>
      <c r="H2719" s="256"/>
      <c r="I2719" s="154"/>
      <c r="J2719" s="154"/>
    </row>
    <row r="2720" spans="1:10" x14ac:dyDescent="0.25">
      <c r="A2720" s="255"/>
      <c r="B2720" s="256"/>
      <c r="C2720" s="256"/>
      <c r="D2720" s="257"/>
      <c r="E2720" s="256"/>
      <c r="F2720" s="256"/>
      <c r="G2720" s="257"/>
      <c r="H2720" s="256"/>
      <c r="I2720" s="154"/>
      <c r="J2720" s="154"/>
    </row>
    <row r="2721" spans="1:10" x14ac:dyDescent="0.25">
      <c r="A2721" s="255"/>
      <c r="B2721" s="256"/>
      <c r="C2721" s="256"/>
      <c r="D2721" s="257"/>
      <c r="E2721" s="256"/>
      <c r="F2721" s="256"/>
      <c r="G2721" s="257"/>
      <c r="H2721" s="256"/>
      <c r="I2721" s="154"/>
      <c r="J2721" s="154"/>
    </row>
    <row r="2722" spans="1:10" x14ac:dyDescent="0.25">
      <c r="A2722" s="255"/>
      <c r="B2722" s="256"/>
      <c r="C2722" s="256"/>
      <c r="D2722" s="257"/>
      <c r="E2722" s="256"/>
      <c r="F2722" s="256"/>
      <c r="G2722" s="257"/>
      <c r="H2722" s="256"/>
      <c r="I2722" s="154"/>
      <c r="J2722" s="154"/>
    </row>
    <row r="2723" spans="1:10" x14ac:dyDescent="0.25">
      <c r="A2723" s="255"/>
      <c r="B2723" s="256"/>
      <c r="C2723" s="256"/>
      <c r="D2723" s="257"/>
      <c r="E2723" s="256"/>
      <c r="F2723" s="256"/>
      <c r="G2723" s="257"/>
      <c r="H2723" s="256"/>
      <c r="I2723" s="154"/>
      <c r="J2723" s="154"/>
    </row>
    <row r="2724" spans="1:10" x14ac:dyDescent="0.25">
      <c r="A2724" s="255"/>
      <c r="B2724" s="256"/>
      <c r="C2724" s="256"/>
      <c r="D2724" s="257"/>
      <c r="E2724" s="256"/>
      <c r="F2724" s="256"/>
      <c r="G2724" s="257"/>
      <c r="H2724" s="256"/>
      <c r="I2724" s="154"/>
      <c r="J2724" s="154"/>
    </row>
    <row r="2725" spans="1:10" x14ac:dyDescent="0.25">
      <c r="A2725" s="255"/>
      <c r="B2725" s="256"/>
      <c r="C2725" s="256"/>
      <c r="D2725" s="257"/>
      <c r="E2725" s="256"/>
      <c r="F2725" s="256"/>
      <c r="G2725" s="257"/>
      <c r="H2725" s="256"/>
      <c r="I2725" s="154"/>
      <c r="J2725" s="154"/>
    </row>
    <row r="2726" spans="1:10" x14ac:dyDescent="0.25">
      <c r="A2726" s="255"/>
      <c r="B2726" s="256"/>
      <c r="C2726" s="256"/>
      <c r="D2726" s="257"/>
      <c r="E2726" s="256"/>
      <c r="F2726" s="256"/>
      <c r="G2726" s="257"/>
      <c r="H2726" s="256"/>
      <c r="I2726" s="154"/>
      <c r="J2726" s="154"/>
    </row>
    <row r="2727" spans="1:10" x14ac:dyDescent="0.25">
      <c r="A2727" s="255"/>
      <c r="B2727" s="256"/>
      <c r="C2727" s="256"/>
      <c r="D2727" s="257"/>
      <c r="E2727" s="256"/>
      <c r="F2727" s="256"/>
      <c r="G2727" s="257"/>
      <c r="H2727" s="256"/>
      <c r="I2727" s="154"/>
      <c r="J2727" s="154"/>
    </row>
    <row r="2728" spans="1:10" x14ac:dyDescent="0.25">
      <c r="A2728" s="255"/>
      <c r="B2728" s="256"/>
      <c r="C2728" s="256"/>
      <c r="D2728" s="257"/>
      <c r="E2728" s="256"/>
      <c r="F2728" s="256"/>
      <c r="G2728" s="257"/>
      <c r="H2728" s="256"/>
      <c r="I2728" s="154"/>
      <c r="J2728" s="154"/>
    </row>
    <row r="2729" spans="1:10" x14ac:dyDescent="0.25">
      <c r="A2729" s="255"/>
      <c r="B2729" s="256"/>
      <c r="C2729" s="256"/>
      <c r="D2729" s="257"/>
      <c r="E2729" s="256"/>
      <c r="F2729" s="256"/>
      <c r="G2729" s="257"/>
      <c r="H2729" s="256"/>
      <c r="I2729" s="154"/>
      <c r="J2729" s="154"/>
    </row>
    <row r="2730" spans="1:10" x14ac:dyDescent="0.25">
      <c r="A2730" s="255"/>
      <c r="B2730" s="256"/>
      <c r="C2730" s="256"/>
      <c r="D2730" s="257"/>
      <c r="E2730" s="256"/>
      <c r="F2730" s="256"/>
      <c r="G2730" s="257"/>
      <c r="H2730" s="256"/>
      <c r="I2730" s="154"/>
      <c r="J2730" s="154"/>
    </row>
    <row r="2731" spans="1:10" x14ac:dyDescent="0.25">
      <c r="A2731" s="255"/>
      <c r="B2731" s="256"/>
      <c r="C2731" s="256"/>
      <c r="D2731" s="257"/>
      <c r="E2731" s="256"/>
      <c r="F2731" s="256"/>
      <c r="G2731" s="257"/>
      <c r="H2731" s="256"/>
      <c r="I2731" s="154"/>
      <c r="J2731" s="154"/>
    </row>
    <row r="2732" spans="1:10" x14ac:dyDescent="0.25">
      <c r="A2732" s="255"/>
      <c r="B2732" s="256"/>
      <c r="C2732" s="256"/>
      <c r="D2732" s="257"/>
      <c r="E2732" s="256"/>
      <c r="F2732" s="256"/>
      <c r="G2732" s="257"/>
      <c r="H2732" s="256"/>
      <c r="I2732" s="154"/>
      <c r="J2732" s="154"/>
    </row>
    <row r="2733" spans="1:10" x14ac:dyDescent="0.25">
      <c r="A2733" s="255"/>
      <c r="B2733" s="256"/>
      <c r="C2733" s="256"/>
      <c r="D2733" s="257"/>
      <c r="E2733" s="256"/>
      <c r="F2733" s="256"/>
      <c r="G2733" s="257"/>
      <c r="H2733" s="256"/>
      <c r="I2733" s="154"/>
      <c r="J2733" s="154"/>
    </row>
    <row r="2734" spans="1:10" x14ac:dyDescent="0.25">
      <c r="A2734" s="255"/>
      <c r="B2734" s="256"/>
      <c r="C2734" s="256"/>
      <c r="D2734" s="257"/>
      <c r="E2734" s="256"/>
      <c r="F2734" s="256"/>
      <c r="G2734" s="257"/>
      <c r="H2734" s="256"/>
      <c r="I2734" s="154"/>
      <c r="J2734" s="154"/>
    </row>
    <row r="2735" spans="1:10" x14ac:dyDescent="0.25">
      <c r="A2735" s="255"/>
      <c r="B2735" s="256"/>
      <c r="C2735" s="256"/>
      <c r="D2735" s="257"/>
      <c r="E2735" s="256"/>
      <c r="F2735" s="256"/>
      <c r="G2735" s="257"/>
      <c r="H2735" s="256"/>
      <c r="I2735" s="154"/>
      <c r="J2735" s="154"/>
    </row>
    <row r="2736" spans="1:10" x14ac:dyDescent="0.25">
      <c r="A2736" s="255"/>
      <c r="B2736" s="256"/>
      <c r="C2736" s="256"/>
      <c r="D2736" s="257"/>
      <c r="E2736" s="256"/>
      <c r="F2736" s="256"/>
      <c r="G2736" s="257"/>
      <c r="H2736" s="256"/>
      <c r="I2736" s="154"/>
      <c r="J2736" s="154"/>
    </row>
    <row r="2737" spans="1:10" x14ac:dyDescent="0.25">
      <c r="A2737" s="255"/>
      <c r="B2737" s="256"/>
      <c r="C2737" s="256"/>
      <c r="D2737" s="257"/>
      <c r="E2737" s="256"/>
      <c r="F2737" s="256"/>
      <c r="G2737" s="257"/>
      <c r="H2737" s="256"/>
      <c r="I2737" s="154"/>
      <c r="J2737" s="154"/>
    </row>
    <row r="2738" spans="1:10" x14ac:dyDescent="0.25">
      <c r="A2738" s="255"/>
      <c r="B2738" s="256"/>
      <c r="C2738" s="256"/>
      <c r="D2738" s="257"/>
      <c r="E2738" s="256"/>
      <c r="F2738" s="256"/>
      <c r="G2738" s="257"/>
      <c r="H2738" s="256"/>
      <c r="I2738" s="154"/>
      <c r="J2738" s="154"/>
    </row>
    <row r="2739" spans="1:10" x14ac:dyDescent="0.25">
      <c r="A2739" s="255"/>
      <c r="B2739" s="256"/>
      <c r="C2739" s="256"/>
      <c r="D2739" s="257"/>
      <c r="E2739" s="256"/>
      <c r="F2739" s="256"/>
      <c r="G2739" s="257"/>
      <c r="H2739" s="256"/>
      <c r="I2739" s="154"/>
      <c r="J2739" s="154"/>
    </row>
    <row r="2740" spans="1:10" x14ac:dyDescent="0.25">
      <c r="A2740" s="255"/>
      <c r="B2740" s="256"/>
      <c r="C2740" s="256"/>
      <c r="D2740" s="257"/>
      <c r="E2740" s="256"/>
      <c r="F2740" s="256"/>
      <c r="G2740" s="257"/>
      <c r="H2740" s="256"/>
      <c r="I2740" s="154"/>
      <c r="J2740" s="154"/>
    </row>
    <row r="2741" spans="1:10" x14ac:dyDescent="0.25">
      <c r="A2741" s="255"/>
      <c r="B2741" s="256"/>
      <c r="C2741" s="256"/>
      <c r="D2741" s="257"/>
      <c r="E2741" s="256"/>
      <c r="F2741" s="256"/>
      <c r="G2741" s="257"/>
      <c r="H2741" s="256"/>
      <c r="I2741" s="154"/>
      <c r="J2741" s="154"/>
    </row>
    <row r="2742" spans="1:10" x14ac:dyDescent="0.25">
      <c r="A2742" s="255"/>
      <c r="B2742" s="256"/>
      <c r="C2742" s="256"/>
      <c r="D2742" s="257"/>
      <c r="E2742" s="256"/>
      <c r="F2742" s="256"/>
      <c r="G2742" s="257"/>
      <c r="H2742" s="256"/>
      <c r="I2742" s="154"/>
      <c r="J2742" s="154"/>
    </row>
    <row r="2743" spans="1:10" x14ac:dyDescent="0.25">
      <c r="A2743" s="255"/>
      <c r="B2743" s="256"/>
      <c r="C2743" s="256"/>
      <c r="D2743" s="257"/>
      <c r="E2743" s="256"/>
      <c r="F2743" s="256"/>
      <c r="G2743" s="257"/>
      <c r="H2743" s="256"/>
      <c r="I2743" s="154"/>
      <c r="J2743" s="154"/>
    </row>
    <row r="2744" spans="1:10" x14ac:dyDescent="0.25">
      <c r="A2744" s="255"/>
      <c r="B2744" s="256"/>
      <c r="C2744" s="256"/>
      <c r="D2744" s="257"/>
      <c r="E2744" s="256"/>
      <c r="F2744" s="256"/>
      <c r="G2744" s="257"/>
      <c r="H2744" s="256"/>
      <c r="I2744" s="154"/>
      <c r="J2744" s="154"/>
    </row>
    <row r="2745" spans="1:10" x14ac:dyDescent="0.25">
      <c r="A2745" s="255"/>
      <c r="B2745" s="256"/>
      <c r="C2745" s="256"/>
      <c r="D2745" s="257"/>
      <c r="E2745" s="256"/>
      <c r="F2745" s="256"/>
      <c r="G2745" s="257"/>
      <c r="H2745" s="256"/>
      <c r="I2745" s="154"/>
      <c r="J2745" s="154"/>
    </row>
    <row r="2746" spans="1:10" x14ac:dyDescent="0.25">
      <c r="A2746" s="255"/>
      <c r="B2746" s="256"/>
      <c r="C2746" s="256"/>
      <c r="D2746" s="257"/>
      <c r="E2746" s="256"/>
      <c r="F2746" s="256"/>
      <c r="G2746" s="257"/>
      <c r="H2746" s="256"/>
      <c r="I2746" s="154"/>
      <c r="J2746" s="154"/>
    </row>
    <row r="2747" spans="1:10" x14ac:dyDescent="0.25">
      <c r="A2747" s="255"/>
      <c r="B2747" s="256"/>
      <c r="C2747" s="256"/>
      <c r="D2747" s="257"/>
      <c r="E2747" s="256"/>
      <c r="F2747" s="256"/>
      <c r="G2747" s="257"/>
      <c r="H2747" s="256"/>
      <c r="I2747" s="154"/>
      <c r="J2747" s="154"/>
    </row>
    <row r="2748" spans="1:10" x14ac:dyDescent="0.25">
      <c r="A2748" s="255"/>
      <c r="B2748" s="256"/>
      <c r="C2748" s="256"/>
      <c r="D2748" s="257"/>
      <c r="E2748" s="256"/>
      <c r="F2748" s="256"/>
      <c r="G2748" s="257"/>
      <c r="H2748" s="256"/>
      <c r="I2748" s="154"/>
      <c r="J2748" s="154"/>
    </row>
    <row r="2749" spans="1:10" x14ac:dyDescent="0.25">
      <c r="A2749" s="255"/>
      <c r="B2749" s="256"/>
      <c r="C2749" s="256"/>
      <c r="D2749" s="257"/>
      <c r="E2749" s="256"/>
      <c r="F2749" s="256"/>
      <c r="G2749" s="257"/>
      <c r="H2749" s="256"/>
      <c r="I2749" s="154"/>
      <c r="J2749" s="154"/>
    </row>
    <row r="2750" spans="1:10" x14ac:dyDescent="0.25">
      <c r="A2750" s="255"/>
      <c r="B2750" s="256"/>
      <c r="C2750" s="256"/>
      <c r="D2750" s="257"/>
      <c r="E2750" s="256"/>
      <c r="F2750" s="256"/>
      <c r="G2750" s="257"/>
      <c r="H2750" s="256"/>
      <c r="I2750" s="154"/>
      <c r="J2750" s="154"/>
    </row>
    <row r="2751" spans="1:10" x14ac:dyDescent="0.25">
      <c r="A2751" s="255"/>
      <c r="B2751" s="256"/>
      <c r="C2751" s="256"/>
      <c r="D2751" s="257"/>
      <c r="E2751" s="256"/>
      <c r="F2751" s="256"/>
      <c r="G2751" s="257"/>
      <c r="H2751" s="256"/>
      <c r="I2751" s="154"/>
      <c r="J2751" s="154"/>
    </row>
    <row r="2752" spans="1:10" x14ac:dyDescent="0.25">
      <c r="A2752" s="255"/>
      <c r="B2752" s="256"/>
      <c r="C2752" s="256"/>
      <c r="D2752" s="257"/>
      <c r="E2752" s="256"/>
      <c r="F2752" s="256"/>
      <c r="G2752" s="257"/>
      <c r="H2752" s="256"/>
      <c r="I2752" s="154"/>
      <c r="J2752" s="154"/>
    </row>
    <row r="2753" spans="1:10" x14ac:dyDescent="0.25">
      <c r="A2753" s="255"/>
      <c r="B2753" s="256"/>
      <c r="C2753" s="256"/>
      <c r="D2753" s="257"/>
      <c r="E2753" s="256"/>
      <c r="F2753" s="256"/>
      <c r="G2753" s="257"/>
      <c r="H2753" s="256"/>
      <c r="I2753" s="154"/>
      <c r="J2753" s="154"/>
    </row>
    <row r="2754" spans="1:10" x14ac:dyDescent="0.25">
      <c r="A2754" s="255"/>
      <c r="B2754" s="256"/>
      <c r="C2754" s="256"/>
      <c r="D2754" s="257"/>
      <c r="E2754" s="256"/>
      <c r="F2754" s="256"/>
      <c r="G2754" s="257"/>
      <c r="H2754" s="256"/>
      <c r="I2754" s="154"/>
      <c r="J2754" s="154"/>
    </row>
    <row r="2755" spans="1:10" x14ac:dyDescent="0.25">
      <c r="A2755" s="255"/>
      <c r="B2755" s="256"/>
      <c r="C2755" s="256"/>
      <c r="D2755" s="257"/>
      <c r="E2755" s="256"/>
      <c r="F2755" s="256"/>
      <c r="G2755" s="257"/>
      <c r="H2755" s="256"/>
      <c r="I2755" s="154"/>
      <c r="J2755" s="154"/>
    </row>
    <row r="2756" spans="1:10" x14ac:dyDescent="0.25">
      <c r="A2756" s="255"/>
      <c r="B2756" s="256"/>
      <c r="C2756" s="256"/>
      <c r="D2756" s="257"/>
      <c r="E2756" s="256"/>
      <c r="F2756" s="256"/>
      <c r="G2756" s="257"/>
      <c r="H2756" s="256"/>
      <c r="I2756" s="154"/>
      <c r="J2756" s="154"/>
    </row>
    <row r="2757" spans="1:10" x14ac:dyDescent="0.25">
      <c r="A2757" s="255"/>
      <c r="B2757" s="256"/>
      <c r="C2757" s="256"/>
      <c r="D2757" s="257"/>
      <c r="E2757" s="256"/>
      <c r="F2757" s="256"/>
      <c r="G2757" s="257"/>
      <c r="H2757" s="256"/>
      <c r="I2757" s="154"/>
      <c r="J2757" s="154"/>
    </row>
    <row r="2758" spans="1:10" x14ac:dyDescent="0.25">
      <c r="A2758" s="255"/>
      <c r="B2758" s="256"/>
      <c r="C2758" s="256"/>
      <c r="D2758" s="257"/>
      <c r="E2758" s="256"/>
      <c r="F2758" s="256"/>
      <c r="G2758" s="257"/>
      <c r="H2758" s="256"/>
      <c r="I2758" s="154"/>
      <c r="J2758" s="154"/>
    </row>
    <row r="2759" spans="1:10" x14ac:dyDescent="0.25">
      <c r="A2759" s="255"/>
      <c r="B2759" s="256"/>
      <c r="C2759" s="256"/>
      <c r="D2759" s="257"/>
      <c r="E2759" s="256"/>
      <c r="F2759" s="256"/>
      <c r="G2759" s="257"/>
      <c r="H2759" s="256"/>
      <c r="I2759" s="154"/>
      <c r="J2759" s="154"/>
    </row>
    <row r="2760" spans="1:10" x14ac:dyDescent="0.25">
      <c r="A2760" s="255"/>
      <c r="B2760" s="256"/>
      <c r="C2760" s="256"/>
      <c r="D2760" s="257"/>
      <c r="E2760" s="256"/>
      <c r="F2760" s="256"/>
      <c r="G2760" s="257"/>
      <c r="H2760" s="256"/>
      <c r="I2760" s="154"/>
      <c r="J2760" s="154"/>
    </row>
    <row r="2761" spans="1:10" x14ac:dyDescent="0.25">
      <c r="A2761" s="255"/>
      <c r="B2761" s="256"/>
      <c r="C2761" s="256"/>
      <c r="D2761" s="257"/>
      <c r="E2761" s="256"/>
      <c r="F2761" s="256"/>
      <c r="G2761" s="257"/>
      <c r="H2761" s="256"/>
      <c r="I2761" s="154"/>
      <c r="J2761" s="154"/>
    </row>
    <row r="2762" spans="1:10" x14ac:dyDescent="0.25">
      <c r="A2762" s="255"/>
      <c r="B2762" s="256"/>
      <c r="C2762" s="256"/>
      <c r="D2762" s="257"/>
      <c r="E2762" s="256"/>
      <c r="F2762" s="256"/>
      <c r="G2762" s="257"/>
      <c r="H2762" s="256"/>
      <c r="I2762" s="154"/>
      <c r="J2762" s="154"/>
    </row>
    <row r="2763" spans="1:10" x14ac:dyDescent="0.25">
      <c r="A2763" s="255"/>
      <c r="B2763" s="256"/>
      <c r="C2763" s="256"/>
      <c r="D2763" s="257"/>
      <c r="E2763" s="256"/>
      <c r="F2763" s="256"/>
      <c r="G2763" s="257"/>
      <c r="H2763" s="256"/>
      <c r="I2763" s="154"/>
      <c r="J2763" s="154"/>
    </row>
    <row r="2764" spans="1:10" x14ac:dyDescent="0.25">
      <c r="A2764" s="255"/>
      <c r="B2764" s="256"/>
      <c r="C2764" s="256"/>
      <c r="D2764" s="257"/>
      <c r="E2764" s="256"/>
      <c r="F2764" s="256"/>
      <c r="G2764" s="257"/>
      <c r="H2764" s="256"/>
      <c r="I2764" s="154"/>
      <c r="J2764" s="154"/>
    </row>
    <row r="2765" spans="1:10" x14ac:dyDescent="0.25">
      <c r="A2765" s="255"/>
      <c r="B2765" s="256"/>
      <c r="C2765" s="256"/>
      <c r="D2765" s="257"/>
      <c r="E2765" s="256"/>
      <c r="F2765" s="256"/>
      <c r="G2765" s="257"/>
      <c r="H2765" s="256"/>
      <c r="I2765" s="154"/>
      <c r="J2765" s="154"/>
    </row>
    <row r="2766" spans="1:10" x14ac:dyDescent="0.25">
      <c r="A2766" s="255"/>
      <c r="B2766" s="256"/>
      <c r="C2766" s="256"/>
      <c r="D2766" s="257"/>
      <c r="E2766" s="256"/>
      <c r="F2766" s="256"/>
      <c r="G2766" s="257"/>
      <c r="H2766" s="256"/>
      <c r="I2766" s="154"/>
      <c r="J2766" s="154"/>
    </row>
    <row r="2767" spans="1:10" x14ac:dyDescent="0.25">
      <c r="A2767" s="255"/>
      <c r="B2767" s="256"/>
      <c r="C2767" s="256"/>
      <c r="D2767" s="257"/>
      <c r="E2767" s="256"/>
      <c r="F2767" s="256"/>
      <c r="G2767" s="257"/>
      <c r="H2767" s="256"/>
      <c r="I2767" s="154"/>
      <c r="J2767" s="154"/>
    </row>
    <row r="2768" spans="1:10" x14ac:dyDescent="0.25">
      <c r="A2768" s="255"/>
      <c r="B2768" s="256"/>
      <c r="C2768" s="256"/>
      <c r="D2768" s="257"/>
      <c r="E2768" s="256"/>
      <c r="F2768" s="256"/>
      <c r="G2768" s="257"/>
      <c r="H2768" s="256"/>
      <c r="I2768" s="154"/>
      <c r="J2768" s="154"/>
    </row>
    <row r="2769" spans="1:10" x14ac:dyDescent="0.25">
      <c r="A2769" s="255"/>
      <c r="B2769" s="256"/>
      <c r="C2769" s="256"/>
      <c r="D2769" s="257"/>
      <c r="E2769" s="256"/>
      <c r="F2769" s="256"/>
      <c r="G2769" s="257"/>
      <c r="H2769" s="256"/>
      <c r="I2769" s="154"/>
      <c r="J2769" s="154"/>
    </row>
    <row r="2770" spans="1:10" x14ac:dyDescent="0.25">
      <c r="A2770" s="255"/>
      <c r="B2770" s="256"/>
      <c r="C2770" s="256"/>
      <c r="D2770" s="257"/>
      <c r="E2770" s="256"/>
      <c r="F2770" s="256"/>
      <c r="G2770" s="257"/>
      <c r="H2770" s="256"/>
      <c r="I2770" s="154"/>
      <c r="J2770" s="154"/>
    </row>
    <row r="2771" spans="1:10" x14ac:dyDescent="0.25">
      <c r="A2771" s="255"/>
      <c r="B2771" s="256"/>
      <c r="C2771" s="256"/>
      <c r="D2771" s="257"/>
      <c r="E2771" s="256"/>
      <c r="F2771" s="256"/>
      <c r="G2771" s="257"/>
      <c r="H2771" s="256"/>
      <c r="I2771" s="154"/>
      <c r="J2771" s="154"/>
    </row>
    <row r="2772" spans="1:10" x14ac:dyDescent="0.25">
      <c r="A2772" s="255"/>
      <c r="B2772" s="256"/>
      <c r="C2772" s="256"/>
      <c r="D2772" s="257"/>
      <c r="E2772" s="256"/>
      <c r="F2772" s="256"/>
      <c r="G2772" s="257"/>
      <c r="H2772" s="256"/>
      <c r="I2772" s="154"/>
      <c r="J2772" s="154"/>
    </row>
    <row r="2773" spans="1:10" x14ac:dyDescent="0.25">
      <c r="A2773" s="255"/>
      <c r="B2773" s="256"/>
      <c r="C2773" s="256"/>
      <c r="D2773" s="257"/>
      <c r="E2773" s="256"/>
      <c r="F2773" s="256"/>
      <c r="G2773" s="257"/>
      <c r="H2773" s="256"/>
      <c r="I2773" s="154"/>
      <c r="J2773" s="154"/>
    </row>
    <row r="2774" spans="1:10" x14ac:dyDescent="0.25">
      <c r="A2774" s="255"/>
      <c r="B2774" s="256"/>
      <c r="C2774" s="256"/>
      <c r="D2774" s="257"/>
      <c r="E2774" s="256"/>
      <c r="F2774" s="256"/>
      <c r="G2774" s="257"/>
      <c r="H2774" s="256"/>
      <c r="I2774" s="154"/>
      <c r="J2774" s="154"/>
    </row>
    <row r="2775" spans="1:10" x14ac:dyDescent="0.25">
      <c r="A2775" s="255"/>
      <c r="B2775" s="256"/>
      <c r="C2775" s="256"/>
      <c r="D2775" s="257"/>
      <c r="E2775" s="256"/>
      <c r="F2775" s="256"/>
      <c r="G2775" s="257"/>
      <c r="H2775" s="256"/>
      <c r="I2775" s="154"/>
      <c r="J2775" s="154"/>
    </row>
    <row r="2776" spans="1:10" x14ac:dyDescent="0.25">
      <c r="A2776" s="255"/>
      <c r="B2776" s="256"/>
      <c r="C2776" s="256"/>
      <c r="D2776" s="257"/>
      <c r="E2776" s="256"/>
      <c r="F2776" s="256"/>
      <c r="G2776" s="257"/>
      <c r="H2776" s="256"/>
      <c r="I2776" s="154"/>
      <c r="J2776" s="154"/>
    </row>
    <row r="2777" spans="1:10" x14ac:dyDescent="0.25">
      <c r="A2777" s="255"/>
      <c r="B2777" s="256"/>
      <c r="C2777" s="256"/>
      <c r="D2777" s="257"/>
      <c r="E2777" s="256"/>
      <c r="F2777" s="256"/>
      <c r="G2777" s="257"/>
      <c r="H2777" s="256"/>
      <c r="I2777" s="154"/>
      <c r="J2777" s="154"/>
    </row>
    <row r="2778" spans="1:10" x14ac:dyDescent="0.25">
      <c r="A2778" s="255"/>
      <c r="B2778" s="256"/>
      <c r="C2778" s="256"/>
      <c r="D2778" s="257"/>
      <c r="E2778" s="256"/>
      <c r="F2778" s="256"/>
      <c r="G2778" s="257"/>
      <c r="H2778" s="256"/>
      <c r="I2778" s="154"/>
      <c r="J2778" s="154"/>
    </row>
    <row r="2779" spans="1:10" x14ac:dyDescent="0.25">
      <c r="A2779" s="255"/>
      <c r="B2779" s="256"/>
      <c r="C2779" s="256"/>
      <c r="D2779" s="257"/>
      <c r="E2779" s="256"/>
      <c r="F2779" s="256"/>
      <c r="G2779" s="257"/>
      <c r="H2779" s="256"/>
      <c r="I2779" s="154"/>
      <c r="J2779" s="154"/>
    </row>
    <row r="2780" spans="1:10" x14ac:dyDescent="0.25">
      <c r="A2780" s="255"/>
      <c r="B2780" s="256"/>
      <c r="C2780" s="256"/>
      <c r="D2780" s="257"/>
      <c r="E2780" s="256"/>
      <c r="F2780" s="256"/>
      <c r="G2780" s="257"/>
      <c r="H2780" s="256"/>
      <c r="I2780" s="154"/>
      <c r="J2780" s="154"/>
    </row>
    <row r="2781" spans="1:10" x14ac:dyDescent="0.25">
      <c r="A2781" s="255"/>
      <c r="B2781" s="256"/>
      <c r="C2781" s="256"/>
      <c r="D2781" s="257"/>
      <c r="E2781" s="256"/>
      <c r="F2781" s="256"/>
      <c r="G2781" s="257"/>
      <c r="H2781" s="256"/>
      <c r="I2781" s="154"/>
      <c r="J2781" s="154"/>
    </row>
    <row r="2782" spans="1:10" x14ac:dyDescent="0.25">
      <c r="A2782" s="255"/>
      <c r="B2782" s="256"/>
      <c r="C2782" s="256"/>
      <c r="D2782" s="257"/>
      <c r="E2782" s="256"/>
      <c r="F2782" s="256"/>
      <c r="G2782" s="257"/>
      <c r="H2782" s="256"/>
      <c r="I2782" s="154"/>
      <c r="J2782" s="154"/>
    </row>
    <row r="2783" spans="1:10" x14ac:dyDescent="0.25">
      <c r="A2783" s="255"/>
      <c r="B2783" s="256"/>
      <c r="C2783" s="256"/>
      <c r="D2783" s="257"/>
      <c r="E2783" s="256"/>
      <c r="F2783" s="256"/>
      <c r="G2783" s="257"/>
      <c r="H2783" s="256"/>
      <c r="I2783" s="154"/>
      <c r="J2783" s="154"/>
    </row>
    <row r="2784" spans="1:10" x14ac:dyDescent="0.25">
      <c r="A2784" s="255"/>
      <c r="B2784" s="256"/>
      <c r="C2784" s="256"/>
      <c r="D2784" s="257"/>
      <c r="E2784" s="256"/>
      <c r="F2784" s="256"/>
      <c r="G2784" s="257"/>
      <c r="H2784" s="256"/>
      <c r="I2784" s="154"/>
      <c r="J2784" s="154"/>
    </row>
    <row r="2785" spans="1:10" x14ac:dyDescent="0.25">
      <c r="A2785" s="255"/>
      <c r="B2785" s="256"/>
      <c r="C2785" s="256"/>
      <c r="D2785" s="257"/>
      <c r="E2785" s="256"/>
      <c r="F2785" s="256"/>
      <c r="G2785" s="257"/>
      <c r="H2785" s="256"/>
      <c r="I2785" s="154"/>
      <c r="J2785" s="154"/>
    </row>
    <row r="2786" spans="1:10" x14ac:dyDescent="0.25">
      <c r="A2786" s="255"/>
      <c r="B2786" s="256"/>
      <c r="C2786" s="256"/>
      <c r="D2786" s="257"/>
      <c r="E2786" s="256"/>
      <c r="F2786" s="256"/>
      <c r="G2786" s="257"/>
      <c r="H2786" s="256"/>
      <c r="I2786" s="154"/>
      <c r="J2786" s="154"/>
    </row>
    <row r="2787" spans="1:10" x14ac:dyDescent="0.25">
      <c r="A2787" s="255"/>
      <c r="B2787" s="256"/>
      <c r="C2787" s="256"/>
      <c r="D2787" s="257"/>
      <c r="E2787" s="256"/>
      <c r="F2787" s="256"/>
      <c r="G2787" s="257"/>
      <c r="H2787" s="256"/>
      <c r="I2787" s="154"/>
      <c r="J2787" s="154"/>
    </row>
    <row r="2788" spans="1:10" x14ac:dyDescent="0.25">
      <c r="A2788" s="255"/>
      <c r="B2788" s="256"/>
      <c r="C2788" s="256"/>
      <c r="D2788" s="257"/>
      <c r="E2788" s="256"/>
      <c r="F2788" s="256"/>
      <c r="G2788" s="257"/>
      <c r="H2788" s="256"/>
      <c r="I2788" s="154"/>
      <c r="J2788" s="154"/>
    </row>
    <row r="2789" spans="1:10" x14ac:dyDescent="0.25">
      <c r="A2789" s="255"/>
      <c r="B2789" s="256"/>
      <c r="C2789" s="256"/>
      <c r="D2789" s="257"/>
      <c r="E2789" s="256"/>
      <c r="F2789" s="256"/>
      <c r="G2789" s="257"/>
      <c r="H2789" s="256"/>
      <c r="I2789" s="154"/>
      <c r="J2789" s="154"/>
    </row>
    <row r="2790" spans="1:10" x14ac:dyDescent="0.25">
      <c r="A2790" s="255"/>
      <c r="B2790" s="256"/>
      <c r="C2790" s="256"/>
      <c r="D2790" s="257"/>
      <c r="E2790" s="256"/>
      <c r="F2790" s="256"/>
      <c r="G2790" s="257"/>
      <c r="H2790" s="256"/>
      <c r="I2790" s="154"/>
      <c r="J2790" s="154"/>
    </row>
    <row r="2791" spans="1:10" x14ac:dyDescent="0.25">
      <c r="A2791" s="255"/>
      <c r="B2791" s="256"/>
      <c r="C2791" s="256"/>
      <c r="D2791" s="257"/>
      <c r="E2791" s="256"/>
      <c r="F2791" s="256"/>
      <c r="G2791" s="257"/>
      <c r="H2791" s="256"/>
      <c r="I2791" s="154"/>
      <c r="J2791" s="154"/>
    </row>
    <row r="2792" spans="1:10" x14ac:dyDescent="0.25">
      <c r="A2792" s="255"/>
      <c r="B2792" s="256"/>
      <c r="C2792" s="256"/>
      <c r="D2792" s="257"/>
      <c r="E2792" s="256"/>
      <c r="F2792" s="256"/>
      <c r="G2792" s="257"/>
      <c r="H2792" s="256"/>
      <c r="I2792" s="154"/>
      <c r="J2792" s="154"/>
    </row>
    <row r="2793" spans="1:10" x14ac:dyDescent="0.25">
      <c r="A2793" s="255"/>
      <c r="B2793" s="256"/>
      <c r="C2793" s="256"/>
      <c r="D2793" s="257"/>
      <c r="E2793" s="256"/>
      <c r="F2793" s="256"/>
      <c r="G2793" s="257"/>
      <c r="H2793" s="256"/>
      <c r="I2793" s="154"/>
      <c r="J2793" s="154"/>
    </row>
    <row r="2794" spans="1:10" x14ac:dyDescent="0.25">
      <c r="A2794" s="255"/>
      <c r="B2794" s="256"/>
      <c r="C2794" s="256"/>
      <c r="D2794" s="257"/>
      <c r="E2794" s="256"/>
      <c r="F2794" s="256"/>
      <c r="G2794" s="257"/>
      <c r="H2794" s="256"/>
      <c r="I2794" s="154"/>
      <c r="J2794" s="154"/>
    </row>
    <row r="2795" spans="1:10" x14ac:dyDescent="0.25">
      <c r="A2795" s="255"/>
      <c r="B2795" s="256"/>
      <c r="C2795" s="256"/>
      <c r="D2795" s="257"/>
      <c r="E2795" s="256"/>
      <c r="F2795" s="256"/>
      <c r="G2795" s="257"/>
      <c r="H2795" s="256"/>
      <c r="I2795" s="154"/>
      <c r="J2795" s="154"/>
    </row>
    <row r="2796" spans="1:10" x14ac:dyDescent="0.25">
      <c r="A2796" s="255"/>
      <c r="B2796" s="256"/>
      <c r="C2796" s="256"/>
      <c r="D2796" s="257"/>
      <c r="E2796" s="256"/>
      <c r="F2796" s="256"/>
      <c r="G2796" s="257"/>
      <c r="H2796" s="256"/>
      <c r="I2796" s="154"/>
      <c r="J2796" s="154"/>
    </row>
    <row r="2797" spans="1:10" x14ac:dyDescent="0.25">
      <c r="A2797" s="255"/>
      <c r="B2797" s="256"/>
      <c r="C2797" s="256"/>
      <c r="D2797" s="257"/>
      <c r="E2797" s="256"/>
      <c r="F2797" s="256"/>
      <c r="G2797" s="257"/>
      <c r="H2797" s="256"/>
      <c r="I2797" s="154"/>
      <c r="J2797" s="154"/>
    </row>
    <row r="2798" spans="1:10" x14ac:dyDescent="0.25">
      <c r="A2798" s="255"/>
      <c r="B2798" s="256"/>
      <c r="C2798" s="256"/>
      <c r="D2798" s="257"/>
      <c r="E2798" s="256"/>
      <c r="F2798" s="256"/>
      <c r="G2798" s="257"/>
      <c r="H2798" s="256"/>
      <c r="I2798" s="154"/>
      <c r="J2798" s="154"/>
    </row>
    <row r="2799" spans="1:10" x14ac:dyDescent="0.25">
      <c r="A2799" s="255"/>
      <c r="B2799" s="256"/>
      <c r="C2799" s="256"/>
      <c r="D2799" s="257"/>
      <c r="E2799" s="256"/>
      <c r="F2799" s="256"/>
      <c r="G2799" s="257"/>
      <c r="H2799" s="256"/>
      <c r="I2799" s="154"/>
      <c r="J2799" s="154"/>
    </row>
    <row r="2800" spans="1:10" x14ac:dyDescent="0.25">
      <c r="A2800" s="255"/>
      <c r="B2800" s="256"/>
      <c r="C2800" s="256"/>
      <c r="D2800" s="257"/>
      <c r="E2800" s="256"/>
      <c r="F2800" s="256"/>
      <c r="G2800" s="257"/>
      <c r="H2800" s="256"/>
      <c r="I2800" s="154"/>
      <c r="J2800" s="154"/>
    </row>
    <row r="2801" spans="1:10" x14ac:dyDescent="0.25">
      <c r="A2801" s="255"/>
      <c r="B2801" s="256"/>
      <c r="C2801" s="256"/>
      <c r="D2801" s="257"/>
      <c r="E2801" s="256"/>
      <c r="F2801" s="256"/>
      <c r="G2801" s="257"/>
      <c r="H2801" s="256"/>
      <c r="I2801" s="154"/>
      <c r="J2801" s="154"/>
    </row>
    <row r="2802" spans="1:10" x14ac:dyDescent="0.25">
      <c r="A2802" s="255"/>
      <c r="B2802" s="256"/>
      <c r="C2802" s="256"/>
      <c r="D2802" s="257"/>
      <c r="E2802" s="256"/>
      <c r="F2802" s="256"/>
      <c r="G2802" s="257"/>
      <c r="H2802" s="256"/>
      <c r="I2802" s="154"/>
      <c r="J2802" s="154"/>
    </row>
    <row r="2803" spans="1:10" x14ac:dyDescent="0.25">
      <c r="A2803" s="255"/>
      <c r="B2803" s="256"/>
      <c r="C2803" s="256"/>
      <c r="D2803" s="257"/>
      <c r="E2803" s="256"/>
      <c r="F2803" s="256"/>
      <c r="G2803" s="257"/>
      <c r="H2803" s="256"/>
      <c r="I2803" s="154"/>
      <c r="J2803" s="154"/>
    </row>
    <row r="2804" spans="1:10" x14ac:dyDescent="0.25">
      <c r="A2804" s="255"/>
      <c r="B2804" s="256"/>
      <c r="C2804" s="256"/>
      <c r="D2804" s="257"/>
      <c r="E2804" s="256"/>
      <c r="F2804" s="256"/>
      <c r="G2804" s="257"/>
      <c r="H2804" s="256"/>
      <c r="I2804" s="154"/>
      <c r="J2804" s="154"/>
    </row>
    <row r="2805" spans="1:10" x14ac:dyDescent="0.25">
      <c r="A2805" s="255"/>
      <c r="B2805" s="256"/>
      <c r="C2805" s="256"/>
      <c r="D2805" s="257"/>
      <c r="E2805" s="256"/>
      <c r="F2805" s="256"/>
      <c r="G2805" s="257"/>
      <c r="H2805" s="256"/>
      <c r="I2805" s="154"/>
      <c r="J2805" s="154"/>
    </row>
    <row r="2806" spans="1:10" x14ac:dyDescent="0.25">
      <c r="A2806" s="255"/>
      <c r="B2806" s="256"/>
      <c r="C2806" s="256"/>
      <c r="D2806" s="257"/>
      <c r="E2806" s="256"/>
      <c r="F2806" s="256"/>
      <c r="G2806" s="257"/>
      <c r="H2806" s="256"/>
      <c r="I2806" s="154"/>
      <c r="J2806" s="154"/>
    </row>
    <row r="2807" spans="1:10" x14ac:dyDescent="0.25">
      <c r="A2807" s="255"/>
      <c r="B2807" s="256"/>
      <c r="C2807" s="256"/>
      <c r="D2807" s="257"/>
      <c r="E2807" s="256"/>
      <c r="F2807" s="256"/>
      <c r="G2807" s="257"/>
      <c r="H2807" s="256"/>
      <c r="I2807" s="154"/>
      <c r="J2807" s="154"/>
    </row>
    <row r="2808" spans="1:10" x14ac:dyDescent="0.25">
      <c r="A2808" s="255"/>
      <c r="B2808" s="256"/>
      <c r="C2808" s="256"/>
      <c r="D2808" s="257"/>
      <c r="E2808" s="256"/>
      <c r="F2808" s="256"/>
      <c r="G2808" s="257"/>
      <c r="H2808" s="256"/>
      <c r="I2808" s="154"/>
      <c r="J2808" s="154"/>
    </row>
    <row r="2809" spans="1:10" x14ac:dyDescent="0.25">
      <c r="A2809" s="255"/>
      <c r="B2809" s="256"/>
      <c r="C2809" s="256"/>
      <c r="D2809" s="257"/>
      <c r="E2809" s="256"/>
      <c r="F2809" s="256"/>
      <c r="G2809" s="257"/>
      <c r="H2809" s="256"/>
      <c r="I2809" s="154"/>
      <c r="J2809" s="154"/>
    </row>
    <row r="2810" spans="1:10" x14ac:dyDescent="0.25">
      <c r="A2810" s="255"/>
      <c r="B2810" s="256"/>
      <c r="C2810" s="256"/>
      <c r="D2810" s="257"/>
      <c r="E2810" s="256"/>
      <c r="F2810" s="256"/>
      <c r="G2810" s="257"/>
      <c r="H2810" s="256"/>
      <c r="I2810" s="154"/>
      <c r="J2810" s="154"/>
    </row>
    <row r="2811" spans="1:10" x14ac:dyDescent="0.25">
      <c r="A2811" s="255"/>
      <c r="B2811" s="256"/>
      <c r="C2811" s="256"/>
      <c r="D2811" s="257"/>
      <c r="E2811" s="256"/>
      <c r="F2811" s="256"/>
      <c r="G2811" s="257"/>
      <c r="H2811" s="256"/>
      <c r="I2811" s="154"/>
      <c r="J2811" s="154"/>
    </row>
    <row r="2812" spans="1:10" x14ac:dyDescent="0.25">
      <c r="A2812" s="255"/>
      <c r="B2812" s="256"/>
      <c r="C2812" s="256"/>
      <c r="D2812" s="257"/>
      <c r="E2812" s="256"/>
      <c r="F2812" s="256"/>
      <c r="G2812" s="257"/>
      <c r="H2812" s="256"/>
      <c r="I2812" s="154"/>
      <c r="J2812" s="154"/>
    </row>
    <row r="2813" spans="1:10" x14ac:dyDescent="0.25">
      <c r="A2813" s="255"/>
      <c r="B2813" s="256"/>
      <c r="C2813" s="256"/>
      <c r="D2813" s="257"/>
      <c r="E2813" s="256"/>
      <c r="F2813" s="256"/>
      <c r="G2813" s="257"/>
      <c r="H2813" s="256"/>
      <c r="I2813" s="154"/>
      <c r="J2813" s="154"/>
    </row>
    <row r="2814" spans="1:10" x14ac:dyDescent="0.25">
      <c r="A2814" s="255"/>
      <c r="B2814" s="256"/>
      <c r="C2814" s="256"/>
      <c r="D2814" s="257"/>
      <c r="E2814" s="256"/>
      <c r="F2814" s="256"/>
      <c r="G2814" s="257"/>
      <c r="H2814" s="256"/>
      <c r="I2814" s="154"/>
      <c r="J2814" s="154"/>
    </row>
    <row r="2815" spans="1:10" x14ac:dyDescent="0.25">
      <c r="A2815" s="255"/>
      <c r="B2815" s="256"/>
      <c r="C2815" s="256"/>
      <c r="D2815" s="257"/>
      <c r="E2815" s="256"/>
      <c r="F2815" s="256"/>
      <c r="G2815" s="257"/>
      <c r="H2815" s="256"/>
      <c r="I2815" s="154"/>
      <c r="J2815" s="154"/>
    </row>
    <row r="2816" spans="1:10" x14ac:dyDescent="0.25">
      <c r="A2816" s="255"/>
      <c r="B2816" s="256"/>
      <c r="C2816" s="256"/>
      <c r="D2816" s="257"/>
      <c r="E2816" s="256"/>
      <c r="F2816" s="256"/>
      <c r="G2816" s="257"/>
      <c r="H2816" s="256"/>
      <c r="I2816" s="154"/>
      <c r="J2816" s="154"/>
    </row>
    <row r="2817" spans="1:10" x14ac:dyDescent="0.25">
      <c r="A2817" s="255"/>
      <c r="B2817" s="256"/>
      <c r="C2817" s="256"/>
      <c r="D2817" s="257"/>
      <c r="E2817" s="256"/>
      <c r="F2817" s="256"/>
      <c r="G2817" s="257"/>
      <c r="H2817" s="256"/>
      <c r="I2817" s="154"/>
      <c r="J2817" s="154"/>
    </row>
    <row r="2818" spans="1:10" x14ac:dyDescent="0.25">
      <c r="A2818" s="255"/>
      <c r="B2818" s="256"/>
      <c r="C2818" s="256"/>
      <c r="D2818" s="257"/>
      <c r="E2818" s="256"/>
      <c r="F2818" s="256"/>
      <c r="G2818" s="257"/>
      <c r="H2818" s="256"/>
      <c r="I2818" s="154"/>
      <c r="J2818" s="154"/>
    </row>
    <row r="2819" spans="1:10" x14ac:dyDescent="0.25">
      <c r="A2819" s="255"/>
      <c r="B2819" s="256"/>
      <c r="C2819" s="256"/>
      <c r="D2819" s="257"/>
      <c r="E2819" s="256"/>
      <c r="F2819" s="256"/>
      <c r="G2819" s="257"/>
      <c r="H2819" s="256"/>
      <c r="I2819" s="154"/>
      <c r="J2819" s="154"/>
    </row>
    <row r="2820" spans="1:10" x14ac:dyDescent="0.25">
      <c r="A2820" s="255"/>
      <c r="B2820" s="256"/>
      <c r="C2820" s="256"/>
      <c r="D2820" s="257"/>
      <c r="E2820" s="256"/>
      <c r="F2820" s="256"/>
      <c r="G2820" s="257"/>
      <c r="H2820" s="256"/>
      <c r="I2820" s="154"/>
      <c r="J2820" s="154"/>
    </row>
    <row r="2821" spans="1:10" x14ac:dyDescent="0.25">
      <c r="A2821" s="255"/>
      <c r="B2821" s="256"/>
      <c r="C2821" s="256"/>
      <c r="D2821" s="257"/>
      <c r="E2821" s="256"/>
      <c r="F2821" s="256"/>
      <c r="G2821" s="257"/>
      <c r="H2821" s="256"/>
      <c r="I2821" s="154"/>
      <c r="J2821" s="154"/>
    </row>
    <row r="2822" spans="1:10" x14ac:dyDescent="0.25">
      <c r="A2822" s="255"/>
      <c r="B2822" s="256"/>
      <c r="C2822" s="256"/>
      <c r="D2822" s="257"/>
      <c r="E2822" s="256"/>
      <c r="F2822" s="256"/>
      <c r="G2822" s="257"/>
      <c r="H2822" s="256"/>
      <c r="I2822" s="154"/>
      <c r="J2822" s="154"/>
    </row>
    <row r="2823" spans="1:10" x14ac:dyDescent="0.25">
      <c r="A2823" s="255"/>
      <c r="B2823" s="256"/>
      <c r="C2823" s="256"/>
      <c r="D2823" s="257"/>
      <c r="E2823" s="256"/>
      <c r="F2823" s="256"/>
      <c r="G2823" s="257"/>
      <c r="H2823" s="256"/>
      <c r="I2823" s="154"/>
      <c r="J2823" s="154"/>
    </row>
    <row r="2824" spans="1:10" x14ac:dyDescent="0.25">
      <c r="A2824" s="255"/>
      <c r="B2824" s="256"/>
      <c r="C2824" s="256"/>
      <c r="D2824" s="257"/>
      <c r="E2824" s="256"/>
      <c r="F2824" s="256"/>
      <c r="G2824" s="257"/>
      <c r="H2824" s="256"/>
      <c r="I2824" s="154"/>
      <c r="J2824" s="154"/>
    </row>
    <row r="2825" spans="1:10" x14ac:dyDescent="0.25">
      <c r="A2825" s="255"/>
      <c r="B2825" s="256"/>
      <c r="C2825" s="256"/>
      <c r="D2825" s="257"/>
      <c r="E2825" s="256"/>
      <c r="F2825" s="256"/>
      <c r="G2825" s="257"/>
      <c r="H2825" s="256"/>
      <c r="I2825" s="154"/>
      <c r="J2825" s="154"/>
    </row>
    <row r="2826" spans="1:10" x14ac:dyDescent="0.25">
      <c r="A2826" s="255"/>
      <c r="B2826" s="256"/>
      <c r="C2826" s="256"/>
      <c r="D2826" s="257"/>
      <c r="E2826" s="256"/>
      <c r="F2826" s="256"/>
      <c r="G2826" s="257"/>
      <c r="H2826" s="256"/>
      <c r="I2826" s="154"/>
      <c r="J2826" s="154"/>
    </row>
    <row r="2827" spans="1:10" x14ac:dyDescent="0.25">
      <c r="A2827" s="255"/>
      <c r="B2827" s="256"/>
      <c r="C2827" s="256"/>
      <c r="D2827" s="257"/>
      <c r="E2827" s="256"/>
      <c r="F2827" s="256"/>
      <c r="G2827" s="257"/>
      <c r="H2827" s="256"/>
      <c r="I2827" s="154"/>
      <c r="J2827" s="154"/>
    </row>
    <row r="2828" spans="1:10" x14ac:dyDescent="0.25">
      <c r="A2828" s="255"/>
      <c r="B2828" s="256"/>
      <c r="C2828" s="256"/>
      <c r="D2828" s="257"/>
      <c r="E2828" s="256"/>
      <c r="F2828" s="256"/>
      <c r="G2828" s="257"/>
      <c r="H2828" s="256"/>
      <c r="I2828" s="154"/>
      <c r="J2828" s="154"/>
    </row>
    <row r="2829" spans="1:10" x14ac:dyDescent="0.25">
      <c r="A2829" s="255"/>
      <c r="B2829" s="256"/>
      <c r="C2829" s="256"/>
      <c r="D2829" s="257"/>
      <c r="E2829" s="256"/>
      <c r="F2829" s="256"/>
      <c r="G2829" s="257"/>
      <c r="H2829" s="256"/>
      <c r="I2829" s="154"/>
      <c r="J2829" s="154"/>
    </row>
    <row r="2830" spans="1:10" x14ac:dyDescent="0.25">
      <c r="A2830" s="255"/>
      <c r="B2830" s="256"/>
      <c r="C2830" s="256"/>
      <c r="D2830" s="257"/>
      <c r="E2830" s="256"/>
      <c r="F2830" s="256"/>
      <c r="G2830" s="257"/>
      <c r="H2830" s="256"/>
      <c r="I2830" s="154"/>
      <c r="J2830" s="154"/>
    </row>
    <row r="2831" spans="1:10" x14ac:dyDescent="0.25">
      <c r="A2831" s="255"/>
      <c r="B2831" s="256"/>
      <c r="C2831" s="256"/>
      <c r="D2831" s="257"/>
      <c r="E2831" s="256"/>
      <c r="F2831" s="256"/>
      <c r="G2831" s="257"/>
      <c r="H2831" s="256"/>
      <c r="I2831" s="154"/>
      <c r="J2831" s="154"/>
    </row>
    <row r="2832" spans="1:10" x14ac:dyDescent="0.25">
      <c r="A2832" s="255"/>
      <c r="B2832" s="256"/>
      <c r="C2832" s="256"/>
      <c r="D2832" s="257"/>
      <c r="E2832" s="256"/>
      <c r="F2832" s="256"/>
      <c r="G2832" s="257"/>
      <c r="H2832" s="256"/>
      <c r="I2832" s="154"/>
      <c r="J2832" s="154"/>
    </row>
    <row r="2833" spans="1:10" x14ac:dyDescent="0.25">
      <c r="A2833" s="255"/>
      <c r="B2833" s="256"/>
      <c r="C2833" s="256"/>
      <c r="D2833" s="257"/>
      <c r="E2833" s="256"/>
      <c r="F2833" s="256"/>
      <c r="G2833" s="257"/>
      <c r="H2833" s="256"/>
      <c r="I2833" s="154"/>
      <c r="J2833" s="154"/>
    </row>
    <row r="2834" spans="1:10" x14ac:dyDescent="0.25">
      <c r="A2834" s="255"/>
      <c r="B2834" s="256"/>
      <c r="C2834" s="256"/>
      <c r="D2834" s="257"/>
      <c r="E2834" s="256"/>
      <c r="F2834" s="256"/>
      <c r="G2834" s="257"/>
      <c r="H2834" s="256"/>
      <c r="I2834" s="154"/>
      <c r="J2834" s="154"/>
    </row>
    <row r="2835" spans="1:10" x14ac:dyDescent="0.25">
      <c r="A2835" s="255"/>
      <c r="B2835" s="256"/>
      <c r="C2835" s="256"/>
      <c r="D2835" s="257"/>
      <c r="E2835" s="256"/>
      <c r="F2835" s="256"/>
      <c r="G2835" s="257"/>
      <c r="H2835" s="256"/>
      <c r="I2835" s="154"/>
      <c r="J2835" s="154"/>
    </row>
    <row r="2836" spans="1:10" x14ac:dyDescent="0.25">
      <c r="A2836" s="255"/>
      <c r="B2836" s="256"/>
      <c r="C2836" s="256"/>
      <c r="D2836" s="257"/>
      <c r="E2836" s="256"/>
      <c r="F2836" s="256"/>
      <c r="G2836" s="257"/>
      <c r="H2836" s="256"/>
      <c r="I2836" s="154"/>
      <c r="J2836" s="154"/>
    </row>
    <row r="2837" spans="1:10" x14ac:dyDescent="0.25">
      <c r="A2837" s="255"/>
      <c r="B2837" s="256"/>
      <c r="C2837" s="256"/>
      <c r="D2837" s="257"/>
      <c r="E2837" s="256"/>
      <c r="F2837" s="256"/>
      <c r="G2837" s="257"/>
      <c r="H2837" s="256"/>
      <c r="I2837" s="154"/>
      <c r="J2837" s="154"/>
    </row>
    <row r="2838" spans="1:10" x14ac:dyDescent="0.25">
      <c r="A2838" s="255"/>
      <c r="B2838" s="256"/>
      <c r="C2838" s="256"/>
      <c r="D2838" s="257"/>
      <c r="E2838" s="256"/>
      <c r="F2838" s="256"/>
      <c r="G2838" s="257"/>
      <c r="H2838" s="256"/>
      <c r="I2838" s="154"/>
      <c r="J2838" s="154"/>
    </row>
    <row r="2839" spans="1:10" x14ac:dyDescent="0.25">
      <c r="A2839" s="255"/>
      <c r="B2839" s="256"/>
      <c r="C2839" s="256"/>
      <c r="D2839" s="257"/>
      <c r="E2839" s="256"/>
      <c r="F2839" s="256"/>
      <c r="G2839" s="257"/>
      <c r="H2839" s="256"/>
      <c r="I2839" s="154"/>
      <c r="J2839" s="154"/>
    </row>
    <row r="2840" spans="1:10" x14ac:dyDescent="0.25">
      <c r="A2840" s="255"/>
      <c r="B2840" s="256"/>
      <c r="C2840" s="256"/>
      <c r="D2840" s="257"/>
      <c r="E2840" s="256"/>
      <c r="F2840" s="256"/>
      <c r="G2840" s="257"/>
      <c r="H2840" s="256"/>
      <c r="I2840" s="154"/>
      <c r="J2840" s="154"/>
    </row>
    <row r="2841" spans="1:10" x14ac:dyDescent="0.25">
      <c r="A2841" s="255"/>
      <c r="B2841" s="256"/>
      <c r="C2841" s="256"/>
      <c r="D2841" s="257"/>
      <c r="E2841" s="256"/>
      <c r="F2841" s="256"/>
      <c r="G2841" s="257"/>
      <c r="H2841" s="256"/>
      <c r="I2841" s="154"/>
      <c r="J2841" s="154"/>
    </row>
    <row r="2842" spans="1:10" x14ac:dyDescent="0.25">
      <c r="A2842" s="255"/>
      <c r="B2842" s="256"/>
      <c r="C2842" s="256"/>
      <c r="D2842" s="257"/>
      <c r="E2842" s="256"/>
      <c r="F2842" s="256"/>
      <c r="G2842" s="257"/>
      <c r="H2842" s="256"/>
      <c r="I2842" s="154"/>
      <c r="J2842" s="154"/>
    </row>
    <row r="2843" spans="1:10" x14ac:dyDescent="0.25">
      <c r="A2843" s="255"/>
      <c r="B2843" s="256"/>
      <c r="C2843" s="256"/>
      <c r="D2843" s="257"/>
      <c r="E2843" s="256"/>
      <c r="F2843" s="256"/>
      <c r="G2843" s="257"/>
      <c r="H2843" s="256"/>
      <c r="I2843" s="154"/>
      <c r="J2843" s="154"/>
    </row>
    <row r="2844" spans="1:10" x14ac:dyDescent="0.25">
      <c r="A2844" s="255"/>
      <c r="B2844" s="256"/>
      <c r="C2844" s="256"/>
      <c r="D2844" s="257"/>
      <c r="E2844" s="256"/>
      <c r="F2844" s="256"/>
      <c r="G2844" s="257"/>
      <c r="H2844" s="256"/>
      <c r="I2844" s="154"/>
      <c r="J2844" s="154"/>
    </row>
    <row r="2845" spans="1:10" x14ac:dyDescent="0.25">
      <c r="A2845" s="255"/>
      <c r="B2845" s="256"/>
      <c r="C2845" s="256"/>
      <c r="D2845" s="257"/>
      <c r="E2845" s="256"/>
      <c r="F2845" s="256"/>
      <c r="G2845" s="257"/>
      <c r="H2845" s="256"/>
      <c r="I2845" s="154"/>
      <c r="J2845" s="154"/>
    </row>
    <row r="2846" spans="1:10" x14ac:dyDescent="0.25">
      <c r="A2846" s="255"/>
      <c r="B2846" s="256"/>
      <c r="C2846" s="256"/>
      <c r="D2846" s="257"/>
      <c r="E2846" s="256"/>
      <c r="F2846" s="256"/>
      <c r="G2846" s="257"/>
      <c r="H2846" s="256"/>
      <c r="I2846" s="154"/>
      <c r="J2846" s="154"/>
    </row>
    <row r="2847" spans="1:10" x14ac:dyDescent="0.25">
      <c r="A2847" s="255"/>
      <c r="B2847" s="256"/>
      <c r="C2847" s="256"/>
      <c r="D2847" s="257"/>
      <c r="E2847" s="256"/>
      <c r="F2847" s="256"/>
      <c r="G2847" s="257"/>
      <c r="H2847" s="256"/>
      <c r="I2847" s="154"/>
      <c r="J2847" s="154"/>
    </row>
    <row r="2848" spans="1:10" x14ac:dyDescent="0.25">
      <c r="A2848" s="255"/>
      <c r="B2848" s="256"/>
      <c r="C2848" s="256"/>
      <c r="D2848" s="257"/>
      <c r="E2848" s="256"/>
      <c r="F2848" s="256"/>
      <c r="G2848" s="257"/>
      <c r="H2848" s="256"/>
      <c r="I2848" s="154"/>
      <c r="J2848" s="154"/>
    </row>
    <row r="2849" spans="1:10" x14ac:dyDescent="0.25">
      <c r="A2849" s="255"/>
      <c r="B2849" s="256"/>
      <c r="C2849" s="256"/>
      <c r="D2849" s="257"/>
      <c r="E2849" s="256"/>
      <c r="F2849" s="256"/>
      <c r="G2849" s="257"/>
      <c r="H2849" s="256"/>
      <c r="I2849" s="154"/>
      <c r="J2849" s="154"/>
    </row>
    <row r="2850" spans="1:10" x14ac:dyDescent="0.25">
      <c r="A2850" s="255"/>
      <c r="B2850" s="256"/>
      <c r="C2850" s="256"/>
      <c r="D2850" s="257"/>
      <c r="E2850" s="256"/>
      <c r="F2850" s="256"/>
      <c r="G2850" s="257"/>
      <c r="H2850" s="256"/>
      <c r="I2850" s="154"/>
      <c r="J2850" s="154"/>
    </row>
    <row r="2851" spans="1:10" x14ac:dyDescent="0.25">
      <c r="A2851" s="255"/>
      <c r="B2851" s="256"/>
      <c r="C2851" s="256"/>
      <c r="D2851" s="257"/>
      <c r="E2851" s="256"/>
      <c r="F2851" s="256"/>
      <c r="G2851" s="257"/>
      <c r="H2851" s="256"/>
      <c r="I2851" s="154"/>
      <c r="J2851" s="154"/>
    </row>
    <row r="2852" spans="1:10" x14ac:dyDescent="0.25">
      <c r="A2852" s="255"/>
      <c r="B2852" s="256"/>
      <c r="C2852" s="256"/>
      <c r="D2852" s="257"/>
      <c r="E2852" s="256"/>
      <c r="F2852" s="256"/>
      <c r="G2852" s="257"/>
      <c r="H2852" s="256"/>
      <c r="I2852" s="154"/>
      <c r="J2852" s="154"/>
    </row>
    <row r="2853" spans="1:10" x14ac:dyDescent="0.25">
      <c r="A2853" s="255"/>
      <c r="B2853" s="256"/>
      <c r="C2853" s="256"/>
      <c r="D2853" s="257"/>
      <c r="E2853" s="256"/>
      <c r="F2853" s="256"/>
      <c r="G2853" s="257"/>
      <c r="H2853" s="256"/>
      <c r="I2853" s="154"/>
      <c r="J2853" s="154"/>
    </row>
    <row r="2854" spans="1:10" x14ac:dyDescent="0.25">
      <c r="A2854" s="255"/>
      <c r="B2854" s="256"/>
      <c r="C2854" s="256"/>
      <c r="D2854" s="257"/>
      <c r="E2854" s="256"/>
      <c r="F2854" s="256"/>
      <c r="G2854" s="257"/>
      <c r="H2854" s="256"/>
      <c r="I2854" s="154"/>
      <c r="J2854" s="154"/>
    </row>
    <row r="2855" spans="1:10" x14ac:dyDescent="0.25">
      <c r="A2855" s="255"/>
      <c r="B2855" s="256"/>
      <c r="C2855" s="256"/>
      <c r="D2855" s="257"/>
      <c r="E2855" s="256"/>
      <c r="F2855" s="256"/>
      <c r="G2855" s="257"/>
      <c r="H2855" s="256"/>
      <c r="I2855" s="154"/>
      <c r="J2855" s="154"/>
    </row>
    <row r="2856" spans="1:10" x14ac:dyDescent="0.25">
      <c r="A2856" s="255"/>
      <c r="B2856" s="256"/>
      <c r="C2856" s="256"/>
      <c r="D2856" s="257"/>
      <c r="E2856" s="256"/>
      <c r="F2856" s="256"/>
      <c r="G2856" s="257"/>
      <c r="H2856" s="256"/>
      <c r="I2856" s="154"/>
      <c r="J2856" s="154"/>
    </row>
    <row r="2857" spans="1:10" x14ac:dyDescent="0.25">
      <c r="A2857" s="255"/>
      <c r="B2857" s="256"/>
      <c r="C2857" s="256"/>
      <c r="D2857" s="257"/>
      <c r="E2857" s="256"/>
      <c r="F2857" s="256"/>
      <c r="G2857" s="257"/>
      <c r="H2857" s="256"/>
      <c r="I2857" s="154"/>
      <c r="J2857" s="154"/>
    </row>
    <row r="2858" spans="1:10" x14ac:dyDescent="0.25">
      <c r="A2858" s="255"/>
      <c r="B2858" s="256"/>
      <c r="C2858" s="256"/>
      <c r="D2858" s="257"/>
      <c r="E2858" s="256"/>
      <c r="F2858" s="256"/>
      <c r="G2858" s="257"/>
      <c r="H2858" s="256"/>
      <c r="I2858" s="154"/>
      <c r="J2858" s="154"/>
    </row>
    <row r="2859" spans="1:10" x14ac:dyDescent="0.25">
      <c r="A2859" s="255"/>
      <c r="B2859" s="256"/>
      <c r="C2859" s="256"/>
      <c r="D2859" s="257"/>
      <c r="E2859" s="256"/>
      <c r="F2859" s="256"/>
      <c r="G2859" s="257"/>
      <c r="H2859" s="256"/>
      <c r="I2859" s="154"/>
      <c r="J2859" s="154"/>
    </row>
    <row r="2860" spans="1:10" x14ac:dyDescent="0.25">
      <c r="A2860" s="255"/>
      <c r="B2860" s="256"/>
      <c r="C2860" s="256"/>
      <c r="D2860" s="257"/>
      <c r="E2860" s="256"/>
      <c r="F2860" s="256"/>
      <c r="G2860" s="257"/>
      <c r="H2860" s="256"/>
      <c r="I2860" s="154"/>
      <c r="J2860" s="154"/>
    </row>
    <row r="2861" spans="1:10" x14ac:dyDescent="0.25">
      <c r="A2861" s="255"/>
      <c r="B2861" s="256"/>
      <c r="C2861" s="256"/>
      <c r="D2861" s="257"/>
      <c r="E2861" s="256"/>
      <c r="F2861" s="256"/>
      <c r="G2861" s="257"/>
      <c r="H2861" s="256"/>
      <c r="I2861" s="154"/>
      <c r="J2861" s="154"/>
    </row>
    <row r="2862" spans="1:10" x14ac:dyDescent="0.25">
      <c r="A2862" s="255"/>
      <c r="B2862" s="256"/>
      <c r="C2862" s="256"/>
      <c r="D2862" s="257"/>
      <c r="E2862" s="256"/>
      <c r="F2862" s="256"/>
      <c r="G2862" s="257"/>
      <c r="H2862" s="256"/>
      <c r="I2862" s="154"/>
      <c r="J2862" s="154"/>
    </row>
    <row r="2863" spans="1:10" x14ac:dyDescent="0.25">
      <c r="A2863" s="255"/>
      <c r="B2863" s="256"/>
      <c r="C2863" s="256"/>
      <c r="D2863" s="257"/>
      <c r="E2863" s="256"/>
      <c r="F2863" s="256"/>
      <c r="G2863" s="257"/>
      <c r="H2863" s="256"/>
      <c r="I2863" s="154"/>
      <c r="J2863" s="154"/>
    </row>
    <row r="2864" spans="1:10" x14ac:dyDescent="0.25">
      <c r="A2864" s="255"/>
      <c r="B2864" s="256"/>
      <c r="C2864" s="256"/>
      <c r="D2864" s="257"/>
      <c r="E2864" s="256"/>
      <c r="F2864" s="256"/>
      <c r="G2864" s="257"/>
      <c r="H2864" s="256"/>
      <c r="I2864" s="154"/>
      <c r="J2864" s="154"/>
    </row>
    <row r="2865" spans="1:10" x14ac:dyDescent="0.25">
      <c r="A2865" s="255"/>
      <c r="B2865" s="256"/>
      <c r="C2865" s="256"/>
      <c r="D2865" s="257"/>
      <c r="E2865" s="256"/>
      <c r="F2865" s="256"/>
      <c r="G2865" s="257"/>
      <c r="H2865" s="256"/>
      <c r="I2865" s="154"/>
      <c r="J2865" s="154"/>
    </row>
    <row r="2866" spans="1:10" x14ac:dyDescent="0.25">
      <c r="A2866" s="255"/>
      <c r="B2866" s="256"/>
      <c r="C2866" s="256"/>
      <c r="D2866" s="257"/>
      <c r="E2866" s="256"/>
      <c r="F2866" s="256"/>
      <c r="G2866" s="257"/>
      <c r="H2866" s="256"/>
      <c r="I2866" s="154"/>
      <c r="J2866" s="154"/>
    </row>
    <row r="2867" spans="1:10" x14ac:dyDescent="0.25">
      <c r="A2867" s="255"/>
      <c r="B2867" s="256"/>
      <c r="C2867" s="256"/>
      <c r="D2867" s="257"/>
      <c r="E2867" s="256"/>
      <c r="F2867" s="256"/>
      <c r="G2867" s="257"/>
      <c r="H2867" s="256"/>
      <c r="I2867" s="154"/>
      <c r="J2867" s="154"/>
    </row>
    <row r="2868" spans="1:10" x14ac:dyDescent="0.25">
      <c r="A2868" s="255"/>
      <c r="B2868" s="256"/>
      <c r="C2868" s="256"/>
      <c r="D2868" s="257"/>
      <c r="E2868" s="256"/>
      <c r="F2868" s="256"/>
      <c r="G2868" s="257"/>
      <c r="H2868" s="256"/>
      <c r="I2868" s="154"/>
      <c r="J2868" s="154"/>
    </row>
    <row r="2869" spans="1:10" x14ac:dyDescent="0.25">
      <c r="A2869" s="255"/>
      <c r="B2869" s="256"/>
      <c r="C2869" s="256"/>
      <c r="D2869" s="257"/>
      <c r="E2869" s="256"/>
      <c r="F2869" s="256"/>
      <c r="G2869" s="257"/>
      <c r="H2869" s="256"/>
      <c r="I2869" s="154"/>
      <c r="J2869" s="154"/>
    </row>
    <row r="2870" spans="1:10" x14ac:dyDescent="0.25">
      <c r="A2870" s="255"/>
      <c r="B2870" s="256"/>
      <c r="C2870" s="256"/>
      <c r="D2870" s="257"/>
      <c r="E2870" s="256"/>
      <c r="F2870" s="256"/>
      <c r="G2870" s="257"/>
      <c r="H2870" s="256"/>
      <c r="I2870" s="154"/>
      <c r="J2870" s="154"/>
    </row>
    <row r="2871" spans="1:10" x14ac:dyDescent="0.25">
      <c r="A2871" s="255"/>
      <c r="B2871" s="256"/>
      <c r="C2871" s="256"/>
      <c r="D2871" s="257"/>
      <c r="E2871" s="256"/>
      <c r="F2871" s="256"/>
      <c r="G2871" s="257"/>
      <c r="H2871" s="256"/>
      <c r="I2871" s="154"/>
      <c r="J2871" s="154"/>
    </row>
    <row r="2872" spans="1:10" x14ac:dyDescent="0.25">
      <c r="A2872" s="255"/>
      <c r="B2872" s="256"/>
      <c r="C2872" s="256"/>
      <c r="D2872" s="257"/>
      <c r="E2872" s="256"/>
      <c r="F2872" s="256"/>
      <c r="G2872" s="257"/>
      <c r="H2872" s="256"/>
      <c r="I2872" s="154"/>
      <c r="J2872" s="154"/>
    </row>
    <row r="2873" spans="1:10" x14ac:dyDescent="0.25">
      <c r="A2873" s="255"/>
      <c r="B2873" s="256"/>
      <c r="C2873" s="256"/>
      <c r="D2873" s="257"/>
      <c r="E2873" s="256"/>
      <c r="F2873" s="256"/>
      <c r="G2873" s="257"/>
      <c r="H2873" s="256"/>
      <c r="I2873" s="154"/>
      <c r="J2873" s="154"/>
    </row>
    <row r="2874" spans="1:10" x14ac:dyDescent="0.25">
      <c r="A2874" s="255"/>
      <c r="B2874" s="256"/>
      <c r="C2874" s="256"/>
      <c r="D2874" s="257"/>
      <c r="E2874" s="256"/>
      <c r="F2874" s="256"/>
      <c r="G2874" s="257"/>
      <c r="H2874" s="256"/>
      <c r="I2874" s="154"/>
      <c r="J2874" s="154"/>
    </row>
    <row r="2875" spans="1:10" x14ac:dyDescent="0.25">
      <c r="A2875" s="255"/>
      <c r="B2875" s="256"/>
      <c r="C2875" s="256"/>
      <c r="D2875" s="257"/>
      <c r="E2875" s="256"/>
      <c r="F2875" s="256"/>
      <c r="G2875" s="257"/>
      <c r="H2875" s="256"/>
      <c r="I2875" s="154"/>
      <c r="J2875" s="154"/>
    </row>
    <row r="2876" spans="1:10" x14ac:dyDescent="0.25">
      <c r="A2876" s="255"/>
      <c r="B2876" s="256"/>
      <c r="C2876" s="256"/>
      <c r="D2876" s="257"/>
      <c r="E2876" s="256"/>
      <c r="F2876" s="256"/>
      <c r="G2876" s="257"/>
      <c r="H2876" s="256"/>
      <c r="I2876" s="154"/>
      <c r="J2876" s="154"/>
    </row>
    <row r="2877" spans="1:10" x14ac:dyDescent="0.25">
      <c r="A2877" s="255"/>
      <c r="B2877" s="256"/>
      <c r="C2877" s="256"/>
      <c r="D2877" s="257"/>
      <c r="E2877" s="256"/>
      <c r="F2877" s="256"/>
      <c r="G2877" s="257"/>
      <c r="H2877" s="256"/>
      <c r="I2877" s="154"/>
      <c r="J2877" s="154"/>
    </row>
    <row r="2878" spans="1:10" x14ac:dyDescent="0.25">
      <c r="A2878" s="255"/>
      <c r="B2878" s="256"/>
      <c r="C2878" s="256"/>
      <c r="D2878" s="257"/>
      <c r="E2878" s="256"/>
      <c r="F2878" s="256"/>
      <c r="G2878" s="257"/>
      <c r="H2878" s="256"/>
      <c r="I2878" s="154"/>
      <c r="J2878" s="154"/>
    </row>
    <row r="2879" spans="1:10" x14ac:dyDescent="0.25">
      <c r="A2879" s="255"/>
      <c r="B2879" s="256"/>
      <c r="C2879" s="256"/>
      <c r="D2879" s="257"/>
      <c r="E2879" s="256"/>
      <c r="F2879" s="256"/>
      <c r="G2879" s="257"/>
      <c r="H2879" s="256"/>
      <c r="I2879" s="154"/>
      <c r="J2879" s="154"/>
    </row>
    <row r="2880" spans="1:10" x14ac:dyDescent="0.25">
      <c r="A2880" s="255"/>
      <c r="B2880" s="256"/>
      <c r="C2880" s="256"/>
      <c r="D2880" s="257"/>
      <c r="E2880" s="256"/>
      <c r="F2880" s="256"/>
      <c r="G2880" s="257"/>
      <c r="H2880" s="256"/>
      <c r="I2880" s="154"/>
      <c r="J2880" s="154"/>
    </row>
    <row r="2881" spans="1:10" x14ac:dyDescent="0.25">
      <c r="A2881" s="255"/>
      <c r="B2881" s="256"/>
      <c r="C2881" s="256"/>
      <c r="D2881" s="257"/>
      <c r="E2881" s="256"/>
      <c r="F2881" s="256"/>
      <c r="G2881" s="257"/>
      <c r="H2881" s="256"/>
      <c r="I2881" s="154"/>
      <c r="J2881" s="154"/>
    </row>
    <row r="2882" spans="1:10" x14ac:dyDescent="0.25">
      <c r="A2882" s="255"/>
      <c r="B2882" s="256"/>
      <c r="C2882" s="256"/>
      <c r="D2882" s="257"/>
      <c r="E2882" s="256"/>
      <c r="F2882" s="256"/>
      <c r="G2882" s="257"/>
      <c r="H2882" s="256"/>
      <c r="I2882" s="154"/>
      <c r="J2882" s="154"/>
    </row>
    <row r="2883" spans="1:10" x14ac:dyDescent="0.25">
      <c r="A2883" s="255"/>
      <c r="B2883" s="256"/>
      <c r="C2883" s="256"/>
      <c r="D2883" s="257"/>
      <c r="E2883" s="256"/>
      <c r="F2883" s="256"/>
      <c r="G2883" s="257"/>
      <c r="H2883" s="256"/>
      <c r="I2883" s="154"/>
      <c r="J2883" s="154"/>
    </row>
    <row r="2884" spans="1:10" x14ac:dyDescent="0.25">
      <c r="A2884" s="255"/>
      <c r="B2884" s="256"/>
      <c r="C2884" s="256"/>
      <c r="D2884" s="257"/>
      <c r="E2884" s="256"/>
      <c r="F2884" s="256"/>
      <c r="G2884" s="257"/>
      <c r="H2884" s="256"/>
      <c r="I2884" s="154"/>
      <c r="J2884" s="154"/>
    </row>
    <row r="2885" spans="1:10" x14ac:dyDescent="0.25">
      <c r="A2885" s="255"/>
      <c r="B2885" s="256"/>
      <c r="C2885" s="256"/>
      <c r="D2885" s="257"/>
      <c r="E2885" s="256"/>
      <c r="F2885" s="256"/>
      <c r="G2885" s="257"/>
      <c r="H2885" s="256"/>
      <c r="I2885" s="154"/>
      <c r="J2885" s="154"/>
    </row>
    <row r="2886" spans="1:10" x14ac:dyDescent="0.25">
      <c r="A2886" s="255"/>
      <c r="B2886" s="256"/>
      <c r="C2886" s="256"/>
      <c r="D2886" s="257"/>
      <c r="E2886" s="256"/>
      <c r="F2886" s="256"/>
      <c r="G2886" s="257"/>
      <c r="H2886" s="256"/>
      <c r="I2886" s="154"/>
      <c r="J2886" s="154"/>
    </row>
    <row r="2887" spans="1:10" x14ac:dyDescent="0.25">
      <c r="A2887" s="255"/>
      <c r="B2887" s="256"/>
      <c r="C2887" s="256"/>
      <c r="D2887" s="257"/>
      <c r="E2887" s="256"/>
      <c r="F2887" s="256"/>
      <c r="G2887" s="257"/>
      <c r="H2887" s="256"/>
      <c r="I2887" s="154"/>
      <c r="J2887" s="154"/>
    </row>
    <row r="2888" spans="1:10" x14ac:dyDescent="0.25">
      <c r="A2888" s="255"/>
      <c r="B2888" s="256"/>
      <c r="C2888" s="256"/>
      <c r="D2888" s="257"/>
      <c r="E2888" s="256"/>
      <c r="F2888" s="256"/>
      <c r="G2888" s="257"/>
      <c r="H2888" s="256"/>
      <c r="I2888" s="154"/>
      <c r="J2888" s="154"/>
    </row>
    <row r="2889" spans="1:10" x14ac:dyDescent="0.25">
      <c r="A2889" s="255"/>
      <c r="B2889" s="256"/>
      <c r="C2889" s="256"/>
      <c r="D2889" s="257"/>
      <c r="E2889" s="256"/>
      <c r="F2889" s="256"/>
      <c r="G2889" s="257"/>
      <c r="H2889" s="256"/>
      <c r="I2889" s="154"/>
      <c r="J2889" s="154"/>
    </row>
    <row r="2890" spans="1:10" x14ac:dyDescent="0.25">
      <c r="A2890" s="255"/>
      <c r="B2890" s="256"/>
      <c r="C2890" s="256"/>
      <c r="D2890" s="257"/>
      <c r="E2890" s="256"/>
      <c r="F2890" s="256"/>
      <c r="G2890" s="257"/>
      <c r="H2890" s="256"/>
      <c r="I2890" s="154"/>
      <c r="J2890" s="154"/>
    </row>
    <row r="2891" spans="1:10" x14ac:dyDescent="0.25">
      <c r="A2891" s="255"/>
      <c r="B2891" s="256"/>
      <c r="C2891" s="256"/>
      <c r="D2891" s="257"/>
      <c r="E2891" s="256"/>
      <c r="F2891" s="256"/>
      <c r="G2891" s="257"/>
      <c r="H2891" s="256"/>
      <c r="I2891" s="154"/>
      <c r="J2891" s="154"/>
    </row>
    <row r="2892" spans="1:10" x14ac:dyDescent="0.25">
      <c r="A2892" s="255"/>
      <c r="B2892" s="256"/>
      <c r="C2892" s="256"/>
      <c r="D2892" s="257"/>
      <c r="E2892" s="256"/>
      <c r="F2892" s="256"/>
      <c r="G2892" s="257"/>
      <c r="H2892" s="256"/>
      <c r="I2892" s="154"/>
      <c r="J2892" s="154"/>
    </row>
    <row r="2893" spans="1:10" x14ac:dyDescent="0.25">
      <c r="A2893" s="255"/>
      <c r="B2893" s="256"/>
      <c r="C2893" s="256"/>
      <c r="D2893" s="257"/>
      <c r="E2893" s="256"/>
      <c r="F2893" s="256"/>
      <c r="G2893" s="257"/>
      <c r="H2893" s="256"/>
      <c r="I2893" s="154"/>
      <c r="J2893" s="154"/>
    </row>
    <row r="2894" spans="1:10" x14ac:dyDescent="0.25">
      <c r="A2894" s="255"/>
      <c r="B2894" s="256"/>
      <c r="C2894" s="256"/>
      <c r="D2894" s="257"/>
      <c r="E2894" s="256"/>
      <c r="F2894" s="256"/>
      <c r="G2894" s="257"/>
      <c r="H2894" s="256"/>
      <c r="I2894" s="154"/>
      <c r="J2894" s="154"/>
    </row>
    <row r="2895" spans="1:10" x14ac:dyDescent="0.25">
      <c r="A2895" s="255"/>
      <c r="B2895" s="256"/>
      <c r="C2895" s="256"/>
      <c r="D2895" s="257"/>
      <c r="E2895" s="256"/>
      <c r="F2895" s="256"/>
      <c r="G2895" s="257"/>
      <c r="H2895" s="256"/>
      <c r="I2895" s="154"/>
      <c r="J2895" s="154"/>
    </row>
    <row r="2896" spans="1:10" x14ac:dyDescent="0.25">
      <c r="A2896" s="255"/>
      <c r="B2896" s="256"/>
      <c r="C2896" s="256"/>
      <c r="D2896" s="257"/>
      <c r="E2896" s="256"/>
      <c r="F2896" s="256"/>
      <c r="G2896" s="257"/>
      <c r="H2896" s="256"/>
      <c r="I2896" s="154"/>
      <c r="J2896" s="154"/>
    </row>
    <row r="2897" spans="1:10" x14ac:dyDescent="0.25">
      <c r="A2897" s="255"/>
      <c r="B2897" s="256"/>
      <c r="C2897" s="256"/>
      <c r="D2897" s="257"/>
      <c r="E2897" s="256"/>
      <c r="F2897" s="256"/>
      <c r="G2897" s="257"/>
      <c r="H2897" s="256"/>
      <c r="I2897" s="154"/>
      <c r="J2897" s="154"/>
    </row>
    <row r="2898" spans="1:10" x14ac:dyDescent="0.25">
      <c r="A2898" s="255"/>
      <c r="B2898" s="256"/>
      <c r="C2898" s="256"/>
      <c r="D2898" s="257"/>
      <c r="E2898" s="256"/>
      <c r="F2898" s="256"/>
      <c r="G2898" s="257"/>
      <c r="H2898" s="256"/>
      <c r="I2898" s="154"/>
      <c r="J2898" s="154"/>
    </row>
    <row r="2899" spans="1:10" x14ac:dyDescent="0.25">
      <c r="A2899" s="255"/>
      <c r="B2899" s="256"/>
      <c r="C2899" s="256"/>
      <c r="D2899" s="257"/>
      <c r="E2899" s="256"/>
      <c r="F2899" s="256"/>
      <c r="G2899" s="257"/>
      <c r="H2899" s="256"/>
      <c r="I2899" s="154"/>
      <c r="J2899" s="154"/>
    </row>
    <row r="2900" spans="1:10" x14ac:dyDescent="0.25">
      <c r="A2900" s="255"/>
      <c r="B2900" s="256"/>
      <c r="C2900" s="256"/>
      <c r="D2900" s="257"/>
      <c r="E2900" s="256"/>
      <c r="F2900" s="256"/>
      <c r="G2900" s="257"/>
      <c r="H2900" s="256"/>
      <c r="I2900" s="154"/>
      <c r="J2900" s="154"/>
    </row>
    <row r="2901" spans="1:10" x14ac:dyDescent="0.25">
      <c r="A2901" s="255"/>
      <c r="B2901" s="256"/>
      <c r="C2901" s="256"/>
      <c r="D2901" s="257"/>
      <c r="E2901" s="256"/>
      <c r="F2901" s="256"/>
      <c r="G2901" s="257"/>
      <c r="H2901" s="256"/>
      <c r="I2901" s="154"/>
      <c r="J2901" s="154"/>
    </row>
    <row r="2902" spans="1:10" x14ac:dyDescent="0.25">
      <c r="A2902" s="255"/>
      <c r="B2902" s="256"/>
      <c r="C2902" s="256"/>
      <c r="D2902" s="257"/>
      <c r="E2902" s="256"/>
      <c r="F2902" s="256"/>
      <c r="G2902" s="257"/>
      <c r="H2902" s="256"/>
      <c r="I2902" s="154"/>
      <c r="J2902" s="154"/>
    </row>
    <row r="2903" spans="1:10" x14ac:dyDescent="0.25">
      <c r="A2903" s="255"/>
      <c r="B2903" s="256"/>
      <c r="C2903" s="256"/>
      <c r="D2903" s="257"/>
      <c r="E2903" s="256"/>
      <c r="F2903" s="256"/>
      <c r="G2903" s="257"/>
      <c r="H2903" s="256"/>
      <c r="I2903" s="154"/>
      <c r="J2903" s="154"/>
    </row>
    <row r="2904" spans="1:10" x14ac:dyDescent="0.25">
      <c r="A2904" s="255"/>
      <c r="B2904" s="256"/>
      <c r="C2904" s="256"/>
      <c r="D2904" s="257"/>
      <c r="E2904" s="256"/>
      <c r="F2904" s="256"/>
      <c r="G2904" s="257"/>
      <c r="H2904" s="256"/>
      <c r="I2904" s="154"/>
      <c r="J2904" s="154"/>
    </row>
    <row r="2905" spans="1:10" x14ac:dyDescent="0.25">
      <c r="A2905" s="255"/>
      <c r="B2905" s="256"/>
      <c r="C2905" s="256"/>
      <c r="D2905" s="257"/>
      <c r="E2905" s="256"/>
      <c r="F2905" s="256"/>
      <c r="G2905" s="257"/>
      <c r="H2905" s="256"/>
      <c r="I2905" s="154"/>
      <c r="J2905" s="154"/>
    </row>
    <row r="2906" spans="1:10" x14ac:dyDescent="0.25">
      <c r="A2906" s="255"/>
      <c r="B2906" s="256"/>
      <c r="C2906" s="256"/>
      <c r="D2906" s="257"/>
      <c r="E2906" s="256"/>
      <c r="F2906" s="256"/>
      <c r="G2906" s="257"/>
      <c r="H2906" s="256"/>
      <c r="I2906" s="154"/>
      <c r="J2906" s="154"/>
    </row>
    <row r="2907" spans="1:10" x14ac:dyDescent="0.25">
      <c r="A2907" s="255"/>
      <c r="B2907" s="256"/>
      <c r="C2907" s="256"/>
      <c r="D2907" s="257"/>
      <c r="E2907" s="256"/>
      <c r="F2907" s="256"/>
      <c r="G2907" s="257"/>
      <c r="H2907" s="256"/>
      <c r="I2907" s="154"/>
      <c r="J2907" s="154"/>
    </row>
    <row r="2908" spans="1:10" x14ac:dyDescent="0.25">
      <c r="A2908" s="255"/>
      <c r="B2908" s="256"/>
      <c r="C2908" s="256"/>
      <c r="D2908" s="257"/>
      <c r="E2908" s="256"/>
      <c r="F2908" s="256"/>
      <c r="G2908" s="257"/>
      <c r="H2908" s="256"/>
      <c r="I2908" s="154"/>
      <c r="J2908" s="154"/>
    </row>
    <row r="2909" spans="1:10" x14ac:dyDescent="0.25">
      <c r="A2909" s="255"/>
      <c r="B2909" s="256"/>
      <c r="C2909" s="256"/>
      <c r="D2909" s="257"/>
      <c r="E2909" s="256"/>
      <c r="F2909" s="256"/>
      <c r="G2909" s="257"/>
      <c r="H2909" s="256"/>
      <c r="I2909" s="154"/>
      <c r="J2909" s="154"/>
    </row>
    <row r="2910" spans="1:10" x14ac:dyDescent="0.25">
      <c r="A2910" s="255"/>
      <c r="B2910" s="256"/>
      <c r="C2910" s="256"/>
      <c r="D2910" s="257"/>
      <c r="E2910" s="256"/>
      <c r="F2910" s="256"/>
      <c r="G2910" s="257"/>
      <c r="H2910" s="256"/>
      <c r="I2910" s="154"/>
      <c r="J2910" s="154"/>
    </row>
    <row r="2911" spans="1:10" x14ac:dyDescent="0.25">
      <c r="A2911" s="255"/>
      <c r="B2911" s="256"/>
      <c r="C2911" s="256"/>
      <c r="D2911" s="257"/>
      <c r="E2911" s="256"/>
      <c r="F2911" s="256"/>
      <c r="G2911" s="257"/>
      <c r="H2911" s="256"/>
      <c r="I2911" s="154"/>
      <c r="J2911" s="154"/>
    </row>
    <row r="2912" spans="1:10" x14ac:dyDescent="0.25">
      <c r="A2912" s="255"/>
      <c r="B2912" s="256"/>
      <c r="C2912" s="256"/>
      <c r="D2912" s="257"/>
      <c r="E2912" s="256"/>
      <c r="F2912" s="256"/>
      <c r="G2912" s="257"/>
      <c r="H2912" s="256"/>
      <c r="I2912" s="154"/>
      <c r="J2912" s="154"/>
    </row>
    <row r="2913" spans="1:10" x14ac:dyDescent="0.25">
      <c r="A2913" s="255"/>
      <c r="B2913" s="256"/>
      <c r="C2913" s="256"/>
      <c r="D2913" s="257"/>
      <c r="E2913" s="256"/>
      <c r="F2913" s="256"/>
      <c r="G2913" s="257"/>
      <c r="H2913" s="256"/>
      <c r="I2913" s="154"/>
      <c r="J2913" s="154"/>
    </row>
    <row r="2914" spans="1:10" x14ac:dyDescent="0.25">
      <c r="A2914" s="255"/>
      <c r="B2914" s="256"/>
      <c r="C2914" s="256"/>
      <c r="D2914" s="257"/>
      <c r="E2914" s="256"/>
      <c r="F2914" s="256"/>
      <c r="G2914" s="257"/>
      <c r="H2914" s="256"/>
      <c r="I2914" s="154"/>
      <c r="J2914" s="154"/>
    </row>
    <row r="2915" spans="1:10" x14ac:dyDescent="0.25">
      <c r="A2915" s="255"/>
      <c r="B2915" s="256"/>
      <c r="C2915" s="256"/>
      <c r="D2915" s="257"/>
      <c r="E2915" s="256"/>
      <c r="F2915" s="256"/>
      <c r="G2915" s="257"/>
      <c r="H2915" s="256"/>
      <c r="I2915" s="154"/>
      <c r="J2915" s="154"/>
    </row>
    <row r="2916" spans="1:10" x14ac:dyDescent="0.25">
      <c r="A2916" s="255"/>
      <c r="B2916" s="256"/>
      <c r="C2916" s="256"/>
      <c r="D2916" s="257"/>
      <c r="E2916" s="256"/>
      <c r="F2916" s="256"/>
      <c r="G2916" s="257"/>
      <c r="H2916" s="256"/>
      <c r="I2916" s="154"/>
      <c r="J2916" s="154"/>
    </row>
    <row r="2917" spans="1:10" x14ac:dyDescent="0.25">
      <c r="A2917" s="255"/>
      <c r="B2917" s="256"/>
      <c r="C2917" s="256"/>
      <c r="D2917" s="257"/>
      <c r="E2917" s="256"/>
      <c r="F2917" s="256"/>
      <c r="G2917" s="257"/>
      <c r="H2917" s="256"/>
      <c r="I2917" s="154"/>
      <c r="J2917" s="154"/>
    </row>
    <row r="2918" spans="1:10" x14ac:dyDescent="0.25">
      <c r="A2918" s="255"/>
      <c r="B2918" s="256"/>
      <c r="C2918" s="256"/>
      <c r="D2918" s="257"/>
      <c r="E2918" s="256"/>
      <c r="F2918" s="256"/>
      <c r="G2918" s="257"/>
      <c r="H2918" s="256"/>
      <c r="I2918" s="154"/>
      <c r="J2918" s="154"/>
    </row>
    <row r="2919" spans="1:10" x14ac:dyDescent="0.25">
      <c r="A2919" s="255"/>
      <c r="B2919" s="256"/>
      <c r="C2919" s="256"/>
      <c r="D2919" s="257"/>
      <c r="E2919" s="256"/>
      <c r="F2919" s="256"/>
      <c r="G2919" s="257"/>
      <c r="H2919" s="256"/>
      <c r="I2919" s="154"/>
      <c r="J2919" s="154"/>
    </row>
    <row r="2920" spans="1:10" x14ac:dyDescent="0.25">
      <c r="A2920" s="255"/>
      <c r="B2920" s="256"/>
      <c r="C2920" s="256"/>
      <c r="D2920" s="257"/>
      <c r="E2920" s="256"/>
      <c r="F2920" s="256"/>
      <c r="G2920" s="257"/>
      <c r="H2920" s="256"/>
      <c r="I2920" s="154"/>
      <c r="J2920" s="154"/>
    </row>
    <row r="2921" spans="1:10" x14ac:dyDescent="0.25">
      <c r="A2921" s="255"/>
      <c r="B2921" s="256"/>
      <c r="C2921" s="256"/>
      <c r="D2921" s="257"/>
      <c r="E2921" s="256"/>
      <c r="F2921" s="256"/>
      <c r="G2921" s="257"/>
      <c r="H2921" s="256"/>
      <c r="I2921" s="154"/>
      <c r="J2921" s="154"/>
    </row>
    <row r="2922" spans="1:10" x14ac:dyDescent="0.25">
      <c r="A2922" s="255"/>
      <c r="B2922" s="256"/>
      <c r="C2922" s="256"/>
      <c r="D2922" s="257"/>
      <c r="E2922" s="256"/>
      <c r="F2922" s="256"/>
      <c r="G2922" s="257"/>
      <c r="H2922" s="256"/>
      <c r="I2922" s="154"/>
      <c r="J2922" s="154"/>
    </row>
    <row r="2923" spans="1:10" x14ac:dyDescent="0.25">
      <c r="A2923" s="255"/>
      <c r="B2923" s="256"/>
      <c r="C2923" s="256"/>
      <c r="D2923" s="257"/>
      <c r="E2923" s="256"/>
      <c r="F2923" s="256"/>
      <c r="G2923" s="257"/>
      <c r="H2923" s="256"/>
      <c r="I2923" s="154"/>
      <c r="J2923" s="154"/>
    </row>
    <row r="2924" spans="1:10" x14ac:dyDescent="0.25">
      <c r="A2924" s="255"/>
      <c r="B2924" s="256"/>
      <c r="C2924" s="256"/>
      <c r="D2924" s="257"/>
      <c r="E2924" s="256"/>
      <c r="F2924" s="256"/>
      <c r="G2924" s="257"/>
      <c r="H2924" s="256"/>
      <c r="I2924" s="154"/>
      <c r="J2924" s="154"/>
    </row>
    <row r="2925" spans="1:10" x14ac:dyDescent="0.25">
      <c r="A2925" s="255"/>
      <c r="B2925" s="256"/>
      <c r="C2925" s="256"/>
      <c r="D2925" s="257"/>
      <c r="E2925" s="256"/>
      <c r="F2925" s="256"/>
      <c r="G2925" s="257"/>
      <c r="H2925" s="256"/>
      <c r="I2925" s="154"/>
      <c r="J2925" s="154"/>
    </row>
    <row r="2926" spans="1:10" x14ac:dyDescent="0.25">
      <c r="A2926" s="255"/>
      <c r="B2926" s="256"/>
      <c r="C2926" s="256"/>
      <c r="D2926" s="257"/>
      <c r="E2926" s="256"/>
      <c r="F2926" s="256"/>
      <c r="G2926" s="257"/>
      <c r="H2926" s="256"/>
      <c r="I2926" s="154"/>
      <c r="J2926" s="154"/>
    </row>
    <row r="2927" spans="1:10" x14ac:dyDescent="0.25">
      <c r="A2927" s="255"/>
      <c r="B2927" s="256"/>
      <c r="C2927" s="256"/>
      <c r="D2927" s="257"/>
      <c r="E2927" s="256"/>
      <c r="F2927" s="256"/>
      <c r="G2927" s="257"/>
      <c r="H2927" s="256"/>
      <c r="I2927" s="154"/>
      <c r="J2927" s="154"/>
    </row>
    <row r="2928" spans="1:10" x14ac:dyDescent="0.25">
      <c r="A2928" s="255"/>
      <c r="B2928" s="256"/>
      <c r="C2928" s="256"/>
      <c r="D2928" s="257"/>
      <c r="E2928" s="256"/>
      <c r="F2928" s="256"/>
      <c r="G2928" s="257"/>
      <c r="H2928" s="256"/>
      <c r="I2928" s="154"/>
      <c r="J2928" s="154"/>
    </row>
    <row r="2929" spans="1:10" x14ac:dyDescent="0.25">
      <c r="A2929" s="255"/>
      <c r="B2929" s="256"/>
      <c r="C2929" s="256"/>
      <c r="D2929" s="257"/>
      <c r="E2929" s="256"/>
      <c r="F2929" s="256"/>
      <c r="G2929" s="257"/>
      <c r="H2929" s="256"/>
      <c r="I2929" s="154"/>
      <c r="J2929" s="154"/>
    </row>
    <row r="2930" spans="1:10" x14ac:dyDescent="0.25">
      <c r="A2930" s="255"/>
      <c r="B2930" s="256"/>
      <c r="C2930" s="256"/>
      <c r="D2930" s="257"/>
      <c r="E2930" s="256"/>
      <c r="F2930" s="256"/>
      <c r="G2930" s="257"/>
      <c r="H2930" s="256"/>
      <c r="I2930" s="154"/>
      <c r="J2930" s="154"/>
    </row>
    <row r="2931" spans="1:10" x14ac:dyDescent="0.25">
      <c r="A2931" s="255"/>
      <c r="B2931" s="256"/>
      <c r="C2931" s="256"/>
      <c r="D2931" s="257"/>
      <c r="E2931" s="256"/>
      <c r="F2931" s="256"/>
      <c r="G2931" s="257"/>
      <c r="H2931" s="256"/>
      <c r="I2931" s="154"/>
      <c r="J2931" s="154"/>
    </row>
    <row r="2932" spans="1:10" x14ac:dyDescent="0.25">
      <c r="A2932" s="255"/>
      <c r="B2932" s="256"/>
      <c r="C2932" s="256"/>
      <c r="D2932" s="257"/>
      <c r="E2932" s="256"/>
      <c r="F2932" s="256"/>
      <c r="G2932" s="257"/>
      <c r="H2932" s="256"/>
      <c r="I2932" s="154"/>
      <c r="J2932" s="154"/>
    </row>
    <row r="2933" spans="1:10" x14ac:dyDescent="0.25">
      <c r="A2933" s="255"/>
      <c r="B2933" s="256"/>
      <c r="C2933" s="256"/>
      <c r="D2933" s="257"/>
      <c r="E2933" s="256"/>
      <c r="F2933" s="256"/>
      <c r="G2933" s="257"/>
      <c r="H2933" s="256"/>
      <c r="I2933" s="154"/>
      <c r="J2933" s="154"/>
    </row>
    <row r="2934" spans="1:10" x14ac:dyDescent="0.25">
      <c r="A2934" s="255"/>
      <c r="B2934" s="256"/>
      <c r="C2934" s="256"/>
      <c r="D2934" s="257"/>
      <c r="E2934" s="256"/>
      <c r="F2934" s="256"/>
      <c r="G2934" s="257"/>
      <c r="H2934" s="256"/>
      <c r="I2934" s="154"/>
      <c r="J2934" s="154"/>
    </row>
    <row r="2935" spans="1:10" x14ac:dyDescent="0.25">
      <c r="A2935" s="255"/>
      <c r="B2935" s="256"/>
      <c r="C2935" s="256"/>
      <c r="D2935" s="257"/>
      <c r="E2935" s="256"/>
      <c r="F2935" s="256"/>
      <c r="G2935" s="257"/>
      <c r="H2935" s="256"/>
      <c r="I2935" s="154"/>
      <c r="J2935" s="154"/>
    </row>
    <row r="2936" spans="1:10" x14ac:dyDescent="0.25">
      <c r="A2936" s="255"/>
      <c r="B2936" s="256"/>
      <c r="C2936" s="256"/>
      <c r="D2936" s="257"/>
      <c r="E2936" s="256"/>
      <c r="F2936" s="256"/>
      <c r="G2936" s="257"/>
      <c r="H2936" s="256"/>
      <c r="I2936" s="154"/>
      <c r="J2936" s="154"/>
    </row>
    <row r="2937" spans="1:10" x14ac:dyDescent="0.25">
      <c r="A2937" s="255"/>
      <c r="B2937" s="256"/>
      <c r="C2937" s="256"/>
      <c r="D2937" s="257"/>
      <c r="E2937" s="256"/>
      <c r="F2937" s="256"/>
      <c r="G2937" s="257"/>
      <c r="H2937" s="256"/>
      <c r="I2937" s="154"/>
      <c r="J2937" s="154"/>
    </row>
    <row r="2938" spans="1:10" x14ac:dyDescent="0.25">
      <c r="A2938" s="255"/>
      <c r="B2938" s="256"/>
      <c r="C2938" s="256"/>
      <c r="D2938" s="257"/>
      <c r="E2938" s="256"/>
      <c r="F2938" s="256"/>
      <c r="G2938" s="257"/>
      <c r="H2938" s="256"/>
      <c r="I2938" s="154"/>
      <c r="J2938" s="154"/>
    </row>
    <row r="2939" spans="1:10" x14ac:dyDescent="0.25">
      <c r="A2939" s="255"/>
      <c r="B2939" s="256"/>
      <c r="C2939" s="256"/>
      <c r="D2939" s="257"/>
      <c r="E2939" s="256"/>
      <c r="F2939" s="256"/>
      <c r="G2939" s="257"/>
      <c r="H2939" s="256"/>
      <c r="I2939" s="154"/>
      <c r="J2939" s="154"/>
    </row>
    <row r="2940" spans="1:10" x14ac:dyDescent="0.25">
      <c r="A2940" s="255"/>
      <c r="B2940" s="256"/>
      <c r="C2940" s="256"/>
      <c r="D2940" s="257"/>
      <c r="E2940" s="256"/>
      <c r="F2940" s="256"/>
      <c r="G2940" s="257"/>
      <c r="H2940" s="256"/>
      <c r="I2940" s="154"/>
      <c r="J2940" s="154"/>
    </row>
    <row r="2941" spans="1:10" x14ac:dyDescent="0.25">
      <c r="A2941" s="255"/>
      <c r="B2941" s="256"/>
      <c r="C2941" s="256"/>
      <c r="D2941" s="257"/>
      <c r="E2941" s="256"/>
      <c r="F2941" s="256"/>
      <c r="G2941" s="257"/>
      <c r="H2941" s="256"/>
      <c r="I2941" s="154"/>
      <c r="J2941" s="154"/>
    </row>
    <row r="2942" spans="1:10" x14ac:dyDescent="0.25">
      <c r="A2942" s="255"/>
      <c r="B2942" s="256"/>
      <c r="C2942" s="256"/>
      <c r="D2942" s="257"/>
      <c r="E2942" s="256"/>
      <c r="F2942" s="256"/>
      <c r="G2942" s="257"/>
      <c r="H2942" s="256"/>
      <c r="I2942" s="154"/>
      <c r="J2942" s="154"/>
    </row>
    <row r="2943" spans="1:10" x14ac:dyDescent="0.25">
      <c r="A2943" s="255"/>
      <c r="B2943" s="256"/>
      <c r="C2943" s="256"/>
      <c r="D2943" s="257"/>
      <c r="E2943" s="256"/>
      <c r="F2943" s="256"/>
      <c r="G2943" s="257"/>
      <c r="H2943" s="256"/>
      <c r="I2943" s="154"/>
      <c r="J2943" s="154"/>
    </row>
    <row r="2944" spans="1:10" x14ac:dyDescent="0.25">
      <c r="A2944" s="255"/>
      <c r="B2944" s="256"/>
      <c r="C2944" s="256"/>
      <c r="D2944" s="257"/>
      <c r="E2944" s="256"/>
      <c r="F2944" s="256"/>
      <c r="G2944" s="257"/>
      <c r="H2944" s="256"/>
      <c r="I2944" s="154"/>
      <c r="J2944" s="154"/>
    </row>
    <row r="2945" spans="1:10" x14ac:dyDescent="0.25">
      <c r="A2945" s="255"/>
      <c r="B2945" s="256"/>
      <c r="C2945" s="256"/>
      <c r="D2945" s="257"/>
      <c r="E2945" s="256"/>
      <c r="F2945" s="256"/>
      <c r="G2945" s="257"/>
      <c r="H2945" s="256"/>
      <c r="I2945" s="154"/>
      <c r="J2945" s="154"/>
    </row>
    <row r="2946" spans="1:10" x14ac:dyDescent="0.25">
      <c r="A2946" s="255"/>
      <c r="B2946" s="256"/>
      <c r="C2946" s="256"/>
      <c r="D2946" s="257"/>
      <c r="E2946" s="256"/>
      <c r="F2946" s="256"/>
      <c r="G2946" s="257"/>
      <c r="H2946" s="256"/>
      <c r="I2946" s="154"/>
      <c r="J2946" s="154"/>
    </row>
    <row r="2947" spans="1:10" x14ac:dyDescent="0.25">
      <c r="A2947" s="255"/>
      <c r="B2947" s="256"/>
      <c r="C2947" s="256"/>
      <c r="D2947" s="257"/>
      <c r="E2947" s="256"/>
      <c r="F2947" s="256"/>
      <c r="G2947" s="257"/>
      <c r="H2947" s="256"/>
      <c r="I2947" s="154"/>
      <c r="J2947" s="154"/>
    </row>
    <row r="2948" spans="1:10" x14ac:dyDescent="0.25">
      <c r="A2948" s="255"/>
      <c r="B2948" s="256"/>
      <c r="C2948" s="256"/>
      <c r="D2948" s="257"/>
      <c r="E2948" s="256"/>
      <c r="F2948" s="256"/>
      <c r="G2948" s="257"/>
      <c r="H2948" s="256"/>
      <c r="I2948" s="154"/>
      <c r="J2948" s="154"/>
    </row>
    <row r="2949" spans="1:10" x14ac:dyDescent="0.25">
      <c r="A2949" s="255"/>
      <c r="B2949" s="256"/>
      <c r="C2949" s="256"/>
      <c r="D2949" s="257"/>
      <c r="E2949" s="256"/>
      <c r="F2949" s="256"/>
      <c r="G2949" s="257"/>
      <c r="H2949" s="256"/>
      <c r="I2949" s="154"/>
      <c r="J2949" s="154"/>
    </row>
    <row r="2950" spans="1:10" x14ac:dyDescent="0.25">
      <c r="A2950" s="255"/>
      <c r="B2950" s="256"/>
      <c r="C2950" s="256"/>
      <c r="D2950" s="257"/>
      <c r="E2950" s="256"/>
      <c r="F2950" s="256"/>
      <c r="G2950" s="257"/>
      <c r="H2950" s="256"/>
      <c r="I2950" s="154"/>
      <c r="J2950" s="154"/>
    </row>
    <row r="2951" spans="1:10" x14ac:dyDescent="0.25">
      <c r="A2951" s="255"/>
      <c r="B2951" s="256"/>
      <c r="C2951" s="256"/>
      <c r="D2951" s="257"/>
      <c r="E2951" s="256"/>
      <c r="F2951" s="256"/>
      <c r="G2951" s="257"/>
      <c r="H2951" s="256"/>
      <c r="I2951" s="154"/>
      <c r="J2951" s="154"/>
    </row>
    <row r="2952" spans="1:10" x14ac:dyDescent="0.25">
      <c r="A2952" s="255"/>
      <c r="B2952" s="256"/>
      <c r="C2952" s="256"/>
      <c r="D2952" s="257"/>
      <c r="E2952" s="256"/>
      <c r="F2952" s="256"/>
      <c r="G2952" s="257"/>
      <c r="H2952" s="256"/>
      <c r="I2952" s="154"/>
      <c r="J2952" s="154"/>
    </row>
    <row r="2953" spans="1:10" x14ac:dyDescent="0.25">
      <c r="A2953" s="255"/>
      <c r="B2953" s="256"/>
      <c r="C2953" s="256"/>
      <c r="D2953" s="257"/>
      <c r="E2953" s="256"/>
      <c r="F2953" s="256"/>
      <c r="G2953" s="257"/>
      <c r="H2953" s="256"/>
      <c r="I2953" s="154"/>
      <c r="J2953" s="154"/>
    </row>
    <row r="2954" spans="1:10" x14ac:dyDescent="0.25">
      <c r="A2954" s="255"/>
      <c r="B2954" s="256"/>
      <c r="C2954" s="256"/>
      <c r="D2954" s="257"/>
      <c r="E2954" s="256"/>
      <c r="F2954" s="256"/>
      <c r="G2954" s="257"/>
      <c r="H2954" s="256"/>
      <c r="I2954" s="154"/>
      <c r="J2954" s="154"/>
    </row>
    <row r="2955" spans="1:10" x14ac:dyDescent="0.25">
      <c r="A2955" s="255"/>
      <c r="B2955" s="256"/>
      <c r="C2955" s="256"/>
      <c r="D2955" s="257"/>
      <c r="E2955" s="256"/>
      <c r="F2955" s="256"/>
      <c r="G2955" s="257"/>
      <c r="H2955" s="256"/>
      <c r="I2955" s="154"/>
      <c r="J2955" s="154"/>
    </row>
    <row r="2956" spans="1:10" x14ac:dyDescent="0.25">
      <c r="A2956" s="255"/>
      <c r="B2956" s="256"/>
      <c r="C2956" s="256"/>
      <c r="D2956" s="257"/>
      <c r="E2956" s="256"/>
      <c r="F2956" s="256"/>
      <c r="G2956" s="257"/>
      <c r="H2956" s="256"/>
      <c r="I2956" s="154"/>
      <c r="J2956" s="154"/>
    </row>
    <row r="2957" spans="1:10" x14ac:dyDescent="0.25">
      <c r="A2957" s="255"/>
      <c r="B2957" s="256"/>
      <c r="C2957" s="256"/>
      <c r="D2957" s="257"/>
      <c r="E2957" s="256"/>
      <c r="F2957" s="256"/>
      <c r="G2957" s="257"/>
      <c r="H2957" s="256"/>
      <c r="I2957" s="154"/>
      <c r="J2957" s="154"/>
    </row>
    <row r="2958" spans="1:10" x14ac:dyDescent="0.25">
      <c r="A2958" s="255"/>
      <c r="B2958" s="256"/>
      <c r="C2958" s="256"/>
      <c r="D2958" s="257"/>
      <c r="E2958" s="256"/>
      <c r="F2958" s="256"/>
      <c r="G2958" s="257"/>
      <c r="H2958" s="256"/>
      <c r="I2958" s="154"/>
      <c r="J2958" s="154"/>
    </row>
    <row r="2959" spans="1:10" x14ac:dyDescent="0.25">
      <c r="A2959" s="255"/>
      <c r="B2959" s="256"/>
      <c r="C2959" s="256"/>
      <c r="D2959" s="257"/>
      <c r="E2959" s="256"/>
      <c r="F2959" s="256"/>
      <c r="G2959" s="257"/>
      <c r="H2959" s="256"/>
      <c r="I2959" s="154"/>
      <c r="J2959" s="154"/>
    </row>
    <row r="2960" spans="1:10" x14ac:dyDescent="0.25">
      <c r="A2960" s="255"/>
      <c r="B2960" s="256"/>
      <c r="C2960" s="256"/>
      <c r="D2960" s="257"/>
      <c r="E2960" s="256"/>
      <c r="F2960" s="256"/>
      <c r="G2960" s="257"/>
      <c r="H2960" s="256"/>
      <c r="I2960" s="154"/>
      <c r="J2960" s="154"/>
    </row>
    <row r="2961" spans="1:10" x14ac:dyDescent="0.25">
      <c r="A2961" s="255"/>
      <c r="B2961" s="256"/>
      <c r="C2961" s="256"/>
      <c r="D2961" s="257"/>
      <c r="E2961" s="256"/>
      <c r="F2961" s="256"/>
      <c r="G2961" s="257"/>
      <c r="H2961" s="256"/>
      <c r="I2961" s="154"/>
      <c r="J2961" s="154"/>
    </row>
    <row r="2962" spans="1:10" x14ac:dyDescent="0.25">
      <c r="A2962" s="255"/>
      <c r="B2962" s="256"/>
      <c r="C2962" s="256"/>
      <c r="D2962" s="257"/>
      <c r="E2962" s="256"/>
      <c r="F2962" s="256"/>
      <c r="G2962" s="257"/>
      <c r="H2962" s="256"/>
      <c r="I2962" s="154"/>
      <c r="J2962" s="154"/>
    </row>
    <row r="2963" spans="1:10" x14ac:dyDescent="0.25">
      <c r="A2963" s="255"/>
      <c r="B2963" s="256"/>
      <c r="C2963" s="256"/>
      <c r="D2963" s="257"/>
      <c r="E2963" s="256"/>
      <c r="F2963" s="256"/>
      <c r="G2963" s="257"/>
      <c r="H2963" s="256"/>
      <c r="I2963" s="154"/>
      <c r="J2963" s="154"/>
    </row>
    <row r="2964" spans="1:10" x14ac:dyDescent="0.25">
      <c r="A2964" s="255"/>
      <c r="B2964" s="256"/>
      <c r="C2964" s="256"/>
      <c r="D2964" s="257"/>
      <c r="E2964" s="256"/>
      <c r="F2964" s="256"/>
      <c r="G2964" s="257"/>
      <c r="H2964" s="256"/>
      <c r="I2964" s="154"/>
      <c r="J2964" s="154"/>
    </row>
    <row r="2965" spans="1:10" x14ac:dyDescent="0.25">
      <c r="A2965" s="255"/>
      <c r="B2965" s="256"/>
      <c r="C2965" s="256"/>
      <c r="D2965" s="257"/>
      <c r="E2965" s="256"/>
      <c r="F2965" s="256"/>
      <c r="G2965" s="257"/>
      <c r="H2965" s="256"/>
      <c r="I2965" s="154"/>
      <c r="J2965" s="154"/>
    </row>
    <row r="2966" spans="1:10" x14ac:dyDescent="0.25">
      <c r="A2966" s="255"/>
      <c r="B2966" s="256"/>
      <c r="C2966" s="256"/>
      <c r="D2966" s="257"/>
      <c r="E2966" s="256"/>
      <c r="F2966" s="256"/>
      <c r="G2966" s="257"/>
      <c r="H2966" s="256"/>
      <c r="I2966" s="154"/>
      <c r="J2966" s="154"/>
    </row>
    <row r="2967" spans="1:10" x14ac:dyDescent="0.25">
      <c r="A2967" s="255"/>
      <c r="B2967" s="256"/>
      <c r="C2967" s="256"/>
      <c r="D2967" s="257"/>
      <c r="E2967" s="256"/>
      <c r="F2967" s="256"/>
      <c r="G2967" s="257"/>
      <c r="H2967" s="256"/>
      <c r="I2967" s="154"/>
      <c r="J2967" s="154"/>
    </row>
    <row r="2968" spans="1:10" x14ac:dyDescent="0.25">
      <c r="A2968" s="255"/>
      <c r="B2968" s="256"/>
      <c r="C2968" s="256"/>
      <c r="D2968" s="257"/>
      <c r="E2968" s="256"/>
      <c r="F2968" s="256"/>
      <c r="G2968" s="257"/>
      <c r="H2968" s="256"/>
      <c r="I2968" s="154"/>
      <c r="J2968" s="154"/>
    </row>
    <row r="2969" spans="1:10" x14ac:dyDescent="0.25">
      <c r="A2969" s="255"/>
      <c r="B2969" s="256"/>
      <c r="C2969" s="256"/>
      <c r="D2969" s="257"/>
      <c r="E2969" s="256"/>
      <c r="F2969" s="256"/>
      <c r="G2969" s="257"/>
      <c r="H2969" s="256"/>
      <c r="I2969" s="154"/>
      <c r="J2969" s="154"/>
    </row>
    <row r="2970" spans="1:10" x14ac:dyDescent="0.25">
      <c r="A2970" s="255"/>
      <c r="B2970" s="256"/>
      <c r="C2970" s="256"/>
      <c r="D2970" s="257"/>
      <c r="E2970" s="256"/>
      <c r="F2970" s="256"/>
      <c r="G2970" s="257"/>
      <c r="H2970" s="256"/>
      <c r="I2970" s="154"/>
      <c r="J2970" s="154"/>
    </row>
    <row r="2971" spans="1:10" x14ac:dyDescent="0.25">
      <c r="A2971" s="255"/>
      <c r="B2971" s="256"/>
      <c r="C2971" s="256"/>
      <c r="D2971" s="257"/>
      <c r="E2971" s="256"/>
      <c r="F2971" s="256"/>
      <c r="G2971" s="257"/>
      <c r="H2971" s="256"/>
      <c r="I2971" s="154"/>
      <c r="J2971" s="154"/>
    </row>
    <row r="2972" spans="1:10" x14ac:dyDescent="0.25">
      <c r="A2972" s="255"/>
      <c r="B2972" s="256"/>
      <c r="C2972" s="256"/>
      <c r="D2972" s="257"/>
      <c r="E2972" s="256"/>
      <c r="F2972" s="256"/>
      <c r="G2972" s="257"/>
      <c r="H2972" s="256"/>
      <c r="I2972" s="154"/>
      <c r="J2972" s="154"/>
    </row>
    <row r="2973" spans="1:10" x14ac:dyDescent="0.25">
      <c r="A2973" s="255"/>
      <c r="B2973" s="256"/>
      <c r="C2973" s="256"/>
      <c r="D2973" s="257"/>
      <c r="E2973" s="256"/>
      <c r="F2973" s="256"/>
      <c r="G2973" s="257"/>
      <c r="H2973" s="256"/>
      <c r="I2973" s="154"/>
      <c r="J2973" s="154"/>
    </row>
    <row r="2974" spans="1:10" x14ac:dyDescent="0.25">
      <c r="A2974" s="255"/>
      <c r="B2974" s="256"/>
      <c r="C2974" s="256"/>
      <c r="D2974" s="257"/>
      <c r="E2974" s="256"/>
      <c r="F2974" s="256"/>
      <c r="G2974" s="257"/>
      <c r="H2974" s="256"/>
      <c r="I2974" s="154"/>
      <c r="J2974" s="154"/>
    </row>
    <row r="2975" spans="1:10" x14ac:dyDescent="0.25">
      <c r="A2975" s="255"/>
      <c r="B2975" s="256"/>
      <c r="C2975" s="256"/>
      <c r="D2975" s="257"/>
      <c r="E2975" s="256"/>
      <c r="F2975" s="256"/>
      <c r="G2975" s="257"/>
      <c r="H2975" s="256"/>
      <c r="I2975" s="154"/>
      <c r="J2975" s="154"/>
    </row>
    <row r="2976" spans="1:10" x14ac:dyDescent="0.25">
      <c r="A2976" s="255"/>
      <c r="B2976" s="256"/>
      <c r="C2976" s="256"/>
      <c r="D2976" s="257"/>
      <c r="E2976" s="256"/>
      <c r="F2976" s="256"/>
      <c r="G2976" s="257"/>
      <c r="H2976" s="256"/>
      <c r="I2976" s="154"/>
      <c r="J2976" s="154"/>
    </row>
    <row r="2977" spans="1:10" x14ac:dyDescent="0.25">
      <c r="A2977" s="255"/>
      <c r="B2977" s="256"/>
      <c r="C2977" s="256"/>
      <c r="D2977" s="257"/>
      <c r="E2977" s="256"/>
      <c r="F2977" s="256"/>
      <c r="G2977" s="257"/>
      <c r="H2977" s="256"/>
      <c r="I2977" s="154"/>
      <c r="J2977" s="154"/>
    </row>
    <row r="2978" spans="1:10" x14ac:dyDescent="0.25">
      <c r="A2978" s="255"/>
      <c r="B2978" s="256"/>
      <c r="C2978" s="256"/>
      <c r="D2978" s="257"/>
      <c r="E2978" s="256"/>
      <c r="F2978" s="256"/>
      <c r="G2978" s="257"/>
      <c r="H2978" s="256"/>
      <c r="I2978" s="154"/>
      <c r="J2978" s="154"/>
    </row>
    <row r="2979" spans="1:10" x14ac:dyDescent="0.25">
      <c r="A2979" s="255"/>
      <c r="B2979" s="256"/>
      <c r="C2979" s="256"/>
      <c r="D2979" s="257"/>
      <c r="E2979" s="256"/>
      <c r="F2979" s="256"/>
      <c r="G2979" s="257"/>
      <c r="H2979" s="256"/>
      <c r="I2979" s="154"/>
      <c r="J2979" s="154"/>
    </row>
    <row r="2980" spans="1:10" x14ac:dyDescent="0.25">
      <c r="A2980" s="255"/>
      <c r="B2980" s="256"/>
      <c r="C2980" s="256"/>
      <c r="D2980" s="257"/>
      <c r="E2980" s="256"/>
      <c r="F2980" s="256"/>
      <c r="G2980" s="257"/>
      <c r="H2980" s="256"/>
      <c r="I2980" s="154"/>
      <c r="J2980" s="154"/>
    </row>
    <row r="2981" spans="1:10" x14ac:dyDescent="0.25">
      <c r="A2981" s="255"/>
      <c r="B2981" s="256"/>
      <c r="C2981" s="256"/>
      <c r="D2981" s="257"/>
      <c r="E2981" s="256"/>
      <c r="F2981" s="256"/>
      <c r="G2981" s="257"/>
      <c r="H2981" s="256"/>
      <c r="I2981" s="154"/>
      <c r="J2981" s="154"/>
    </row>
    <row r="2982" spans="1:10" x14ac:dyDescent="0.25">
      <c r="A2982" s="255"/>
      <c r="B2982" s="256"/>
      <c r="C2982" s="256"/>
      <c r="D2982" s="257"/>
      <c r="E2982" s="256"/>
      <c r="F2982" s="256"/>
      <c r="G2982" s="257"/>
      <c r="H2982" s="256"/>
      <c r="I2982" s="154"/>
      <c r="J2982" s="154"/>
    </row>
    <row r="2983" spans="1:10" x14ac:dyDescent="0.25">
      <c r="A2983" s="255"/>
      <c r="B2983" s="256"/>
      <c r="C2983" s="256"/>
      <c r="D2983" s="257"/>
      <c r="E2983" s="256"/>
      <c r="F2983" s="256"/>
      <c r="G2983" s="257"/>
      <c r="H2983" s="256"/>
      <c r="I2983" s="154"/>
      <c r="J2983" s="154"/>
    </row>
    <row r="2984" spans="1:10" x14ac:dyDescent="0.25">
      <c r="A2984" s="255"/>
      <c r="B2984" s="256"/>
      <c r="C2984" s="256"/>
      <c r="D2984" s="257"/>
      <c r="E2984" s="256"/>
      <c r="F2984" s="256"/>
      <c r="G2984" s="257"/>
      <c r="H2984" s="256"/>
      <c r="I2984" s="154"/>
      <c r="J2984" s="154"/>
    </row>
    <row r="2985" spans="1:10" x14ac:dyDescent="0.25">
      <c r="A2985" s="255"/>
      <c r="B2985" s="256"/>
      <c r="C2985" s="256"/>
      <c r="D2985" s="257"/>
      <c r="E2985" s="256"/>
      <c r="F2985" s="256"/>
      <c r="G2985" s="257"/>
      <c r="H2985" s="256"/>
      <c r="I2985" s="154"/>
      <c r="J2985" s="154"/>
    </row>
    <row r="2986" spans="1:10" x14ac:dyDescent="0.25">
      <c r="A2986" s="255"/>
      <c r="B2986" s="256"/>
      <c r="C2986" s="256"/>
      <c r="D2986" s="257"/>
      <c r="E2986" s="256"/>
      <c r="F2986" s="256"/>
      <c r="G2986" s="257"/>
      <c r="H2986" s="256"/>
      <c r="I2986" s="154"/>
      <c r="J2986" s="154"/>
    </row>
    <row r="2987" spans="1:10" x14ac:dyDescent="0.25">
      <c r="A2987" s="255"/>
      <c r="B2987" s="256"/>
      <c r="C2987" s="256"/>
      <c r="D2987" s="257"/>
      <c r="E2987" s="256"/>
      <c r="F2987" s="256"/>
      <c r="G2987" s="257"/>
      <c r="H2987" s="256"/>
      <c r="I2987" s="154"/>
      <c r="J2987" s="154"/>
    </row>
    <row r="2988" spans="1:10" x14ac:dyDescent="0.25">
      <c r="A2988" s="255"/>
      <c r="B2988" s="256"/>
      <c r="C2988" s="256"/>
      <c r="D2988" s="257"/>
      <c r="E2988" s="256"/>
      <c r="F2988" s="256"/>
      <c r="G2988" s="257"/>
      <c r="H2988" s="256"/>
      <c r="I2988" s="154"/>
      <c r="J2988" s="154"/>
    </row>
    <row r="2989" spans="1:10" x14ac:dyDescent="0.25">
      <c r="A2989" s="255"/>
      <c r="B2989" s="256"/>
      <c r="C2989" s="256"/>
      <c r="D2989" s="257"/>
      <c r="E2989" s="256"/>
      <c r="F2989" s="256"/>
      <c r="G2989" s="257"/>
      <c r="H2989" s="256"/>
      <c r="I2989" s="154"/>
      <c r="J2989" s="154"/>
    </row>
    <row r="2990" spans="1:10" x14ac:dyDescent="0.25">
      <c r="A2990" s="255"/>
      <c r="B2990" s="256"/>
      <c r="C2990" s="256"/>
      <c r="D2990" s="257"/>
      <c r="E2990" s="256"/>
      <c r="F2990" s="256"/>
      <c r="G2990" s="257"/>
      <c r="H2990" s="256"/>
      <c r="I2990" s="154"/>
      <c r="J2990" s="154"/>
    </row>
    <row r="2991" spans="1:10" x14ac:dyDescent="0.25">
      <c r="A2991" s="255"/>
      <c r="B2991" s="256"/>
      <c r="C2991" s="256"/>
      <c r="D2991" s="257"/>
      <c r="E2991" s="256"/>
      <c r="F2991" s="256"/>
      <c r="G2991" s="257"/>
      <c r="H2991" s="256"/>
      <c r="I2991" s="154"/>
      <c r="J2991" s="154"/>
    </row>
    <row r="2992" spans="1:10" x14ac:dyDescent="0.25">
      <c r="A2992" s="255"/>
      <c r="B2992" s="256"/>
      <c r="C2992" s="256"/>
      <c r="D2992" s="257"/>
      <c r="E2992" s="256"/>
      <c r="F2992" s="256"/>
      <c r="G2992" s="257"/>
      <c r="H2992" s="256"/>
      <c r="I2992" s="154"/>
      <c r="J2992" s="154"/>
    </row>
    <row r="2993" spans="1:10" x14ac:dyDescent="0.25">
      <c r="A2993" s="255"/>
      <c r="B2993" s="256"/>
      <c r="C2993" s="256"/>
      <c r="D2993" s="257"/>
      <c r="E2993" s="256"/>
      <c r="F2993" s="256"/>
      <c r="G2993" s="257"/>
      <c r="H2993" s="256"/>
      <c r="I2993" s="154"/>
      <c r="J2993" s="154"/>
    </row>
    <row r="2994" spans="1:10" x14ac:dyDescent="0.25">
      <c r="A2994" s="255"/>
      <c r="B2994" s="256"/>
      <c r="C2994" s="256"/>
      <c r="D2994" s="257"/>
      <c r="E2994" s="256"/>
      <c r="F2994" s="256"/>
      <c r="G2994" s="257"/>
      <c r="H2994" s="256"/>
      <c r="I2994" s="154"/>
      <c r="J2994" s="154"/>
    </row>
    <row r="2995" spans="1:10" x14ac:dyDescent="0.25">
      <c r="A2995" s="255"/>
      <c r="B2995" s="256"/>
      <c r="C2995" s="256"/>
      <c r="D2995" s="257"/>
      <c r="E2995" s="256"/>
      <c r="F2995" s="256"/>
      <c r="G2995" s="257"/>
      <c r="H2995" s="256"/>
      <c r="I2995" s="154"/>
      <c r="J2995" s="154"/>
    </row>
    <row r="2996" spans="1:10" x14ac:dyDescent="0.25">
      <c r="A2996" s="255"/>
      <c r="B2996" s="256"/>
      <c r="C2996" s="256"/>
      <c r="D2996" s="257"/>
      <c r="E2996" s="256"/>
      <c r="F2996" s="256"/>
      <c r="G2996" s="257"/>
      <c r="H2996" s="256"/>
      <c r="I2996" s="154"/>
      <c r="J2996" s="154"/>
    </row>
    <row r="2997" spans="1:10" x14ac:dyDescent="0.25">
      <c r="A2997" s="255"/>
      <c r="B2997" s="256"/>
      <c r="C2997" s="256"/>
      <c r="D2997" s="257"/>
      <c r="E2997" s="256"/>
      <c r="F2997" s="256"/>
      <c r="G2997" s="257"/>
      <c r="H2997" s="256"/>
      <c r="I2997" s="154"/>
      <c r="J2997" s="154"/>
    </row>
    <row r="2998" spans="1:10" x14ac:dyDescent="0.25">
      <c r="A2998" s="255"/>
      <c r="B2998" s="256"/>
      <c r="C2998" s="256"/>
      <c r="D2998" s="257"/>
      <c r="E2998" s="256"/>
      <c r="F2998" s="256"/>
      <c r="G2998" s="257"/>
      <c r="H2998" s="256"/>
      <c r="I2998" s="154"/>
      <c r="J2998" s="154"/>
    </row>
    <row r="2999" spans="1:10" x14ac:dyDescent="0.25">
      <c r="A2999" s="255"/>
      <c r="B2999" s="256"/>
      <c r="C2999" s="256"/>
      <c r="D2999" s="257"/>
      <c r="E2999" s="256"/>
      <c r="F2999" s="256"/>
      <c r="G2999" s="257"/>
      <c r="H2999" s="256"/>
      <c r="I2999" s="154"/>
      <c r="J2999" s="154"/>
    </row>
    <row r="3000" spans="1:10" x14ac:dyDescent="0.25">
      <c r="A3000" s="255"/>
      <c r="B3000" s="256"/>
      <c r="C3000" s="256"/>
      <c r="D3000" s="257"/>
      <c r="E3000" s="256"/>
      <c r="F3000" s="256"/>
      <c r="G3000" s="257"/>
      <c r="H3000" s="256"/>
      <c r="I3000" s="154"/>
      <c r="J3000" s="154"/>
    </row>
    <row r="3001" spans="1:10" x14ac:dyDescent="0.25">
      <c r="A3001" s="255"/>
      <c r="B3001" s="256"/>
      <c r="C3001" s="256"/>
      <c r="D3001" s="257"/>
      <c r="E3001" s="256"/>
      <c r="F3001" s="256"/>
      <c r="G3001" s="257"/>
      <c r="H3001" s="256"/>
      <c r="I3001" s="154"/>
      <c r="J3001" s="154"/>
    </row>
    <row r="3002" spans="1:10" x14ac:dyDescent="0.25">
      <c r="A3002" s="255"/>
      <c r="B3002" s="256"/>
      <c r="C3002" s="256"/>
      <c r="D3002" s="257"/>
      <c r="E3002" s="256"/>
      <c r="F3002" s="256"/>
      <c r="G3002" s="257"/>
      <c r="H3002" s="256"/>
      <c r="I3002" s="154"/>
      <c r="J3002" s="154"/>
    </row>
    <row r="3003" spans="1:10" x14ac:dyDescent="0.25">
      <c r="A3003" s="255"/>
      <c r="B3003" s="256"/>
      <c r="C3003" s="256"/>
      <c r="D3003" s="257"/>
      <c r="E3003" s="256"/>
      <c r="F3003" s="256"/>
      <c r="G3003" s="257"/>
      <c r="H3003" s="256"/>
      <c r="I3003" s="154"/>
      <c r="J3003" s="154"/>
    </row>
    <row r="3004" spans="1:10" x14ac:dyDescent="0.25">
      <c r="A3004" s="255"/>
      <c r="B3004" s="256"/>
      <c r="C3004" s="256"/>
      <c r="D3004" s="257"/>
      <c r="E3004" s="256"/>
      <c r="F3004" s="256"/>
      <c r="G3004" s="257"/>
      <c r="H3004" s="256"/>
      <c r="I3004" s="154"/>
      <c r="J3004" s="154"/>
    </row>
    <row r="3005" spans="1:10" x14ac:dyDescent="0.25">
      <c r="A3005" s="255"/>
      <c r="B3005" s="256"/>
      <c r="C3005" s="256"/>
      <c r="D3005" s="257"/>
      <c r="E3005" s="256"/>
      <c r="F3005" s="256"/>
      <c r="G3005" s="257"/>
      <c r="H3005" s="256"/>
      <c r="I3005" s="154"/>
      <c r="J3005" s="154"/>
    </row>
    <row r="3006" spans="1:10" x14ac:dyDescent="0.25">
      <c r="A3006" s="255"/>
      <c r="B3006" s="256"/>
      <c r="C3006" s="256"/>
      <c r="D3006" s="257"/>
      <c r="E3006" s="256"/>
      <c r="F3006" s="256"/>
      <c r="G3006" s="257"/>
      <c r="H3006" s="256"/>
      <c r="I3006" s="154"/>
      <c r="J3006" s="154"/>
    </row>
    <row r="3007" spans="1:10" x14ac:dyDescent="0.25">
      <c r="A3007" s="255"/>
      <c r="B3007" s="256"/>
      <c r="C3007" s="256"/>
      <c r="D3007" s="257"/>
      <c r="E3007" s="256"/>
      <c r="F3007" s="256"/>
      <c r="G3007" s="257"/>
      <c r="H3007" s="256"/>
      <c r="I3007" s="154"/>
      <c r="J3007" s="154"/>
    </row>
    <row r="3008" spans="1:10" x14ac:dyDescent="0.25">
      <c r="A3008" s="255"/>
      <c r="B3008" s="256"/>
      <c r="C3008" s="256"/>
      <c r="D3008" s="257"/>
      <c r="E3008" s="256"/>
      <c r="F3008" s="256"/>
      <c r="G3008" s="257"/>
      <c r="H3008" s="256"/>
      <c r="I3008" s="154"/>
      <c r="J3008" s="154"/>
    </row>
    <row r="3009" spans="1:10" x14ac:dyDescent="0.25">
      <c r="A3009" s="255"/>
      <c r="B3009" s="256"/>
      <c r="C3009" s="256"/>
      <c r="D3009" s="257"/>
      <c r="E3009" s="256"/>
      <c r="F3009" s="256"/>
      <c r="G3009" s="257"/>
      <c r="H3009" s="256"/>
      <c r="I3009" s="154"/>
      <c r="J3009" s="154"/>
    </row>
    <row r="3010" spans="1:10" x14ac:dyDescent="0.25">
      <c r="A3010" s="255"/>
      <c r="B3010" s="256"/>
      <c r="C3010" s="256"/>
      <c r="D3010" s="257"/>
      <c r="E3010" s="256"/>
      <c r="F3010" s="256"/>
      <c r="G3010" s="257"/>
      <c r="H3010" s="256"/>
      <c r="I3010" s="154"/>
      <c r="J3010" s="154"/>
    </row>
    <row r="3011" spans="1:10" x14ac:dyDescent="0.25">
      <c r="A3011" s="255"/>
      <c r="B3011" s="256"/>
      <c r="C3011" s="256"/>
      <c r="D3011" s="257"/>
      <c r="E3011" s="256"/>
      <c r="F3011" s="256"/>
      <c r="G3011" s="257"/>
      <c r="H3011" s="256"/>
      <c r="I3011" s="154"/>
      <c r="J3011" s="154"/>
    </row>
    <row r="3012" spans="1:10" x14ac:dyDescent="0.25">
      <c r="A3012" s="255"/>
      <c r="B3012" s="256"/>
      <c r="C3012" s="256"/>
      <c r="D3012" s="257"/>
      <c r="E3012" s="256"/>
      <c r="F3012" s="256"/>
      <c r="G3012" s="257"/>
      <c r="H3012" s="256"/>
      <c r="I3012" s="154"/>
      <c r="J3012" s="154"/>
    </row>
    <row r="3013" spans="1:10" x14ac:dyDescent="0.25">
      <c r="A3013" s="255"/>
      <c r="B3013" s="256"/>
      <c r="C3013" s="256"/>
      <c r="D3013" s="257"/>
      <c r="E3013" s="256"/>
      <c r="F3013" s="256"/>
      <c r="G3013" s="257"/>
      <c r="H3013" s="256"/>
      <c r="I3013" s="154"/>
      <c r="J3013" s="154"/>
    </row>
    <row r="3014" spans="1:10" x14ac:dyDescent="0.25">
      <c r="A3014" s="255"/>
      <c r="B3014" s="256"/>
      <c r="C3014" s="256"/>
      <c r="D3014" s="257"/>
      <c r="E3014" s="256"/>
      <c r="F3014" s="256"/>
      <c r="G3014" s="257"/>
      <c r="H3014" s="256"/>
      <c r="I3014" s="154"/>
      <c r="J3014" s="154"/>
    </row>
    <row r="3015" spans="1:10" x14ac:dyDescent="0.25">
      <c r="A3015" s="255"/>
      <c r="B3015" s="256"/>
      <c r="C3015" s="256"/>
      <c r="D3015" s="257"/>
      <c r="E3015" s="256"/>
      <c r="F3015" s="256"/>
      <c r="G3015" s="257"/>
      <c r="H3015" s="256"/>
      <c r="I3015" s="154"/>
      <c r="J3015" s="154"/>
    </row>
    <row r="3016" spans="1:10" x14ac:dyDescent="0.25">
      <c r="A3016" s="255"/>
      <c r="B3016" s="256"/>
      <c r="C3016" s="256"/>
      <c r="D3016" s="257"/>
      <c r="E3016" s="256"/>
      <c r="F3016" s="256"/>
      <c r="G3016" s="257"/>
      <c r="H3016" s="256"/>
      <c r="I3016" s="154"/>
      <c r="J3016" s="154"/>
    </row>
    <row r="3017" spans="1:10" x14ac:dyDescent="0.25">
      <c r="A3017" s="255"/>
      <c r="B3017" s="256"/>
      <c r="C3017" s="256"/>
      <c r="D3017" s="257"/>
      <c r="E3017" s="256"/>
      <c r="F3017" s="256"/>
      <c r="G3017" s="257"/>
      <c r="H3017" s="256"/>
      <c r="I3017" s="154"/>
      <c r="J3017" s="154"/>
    </row>
    <row r="3018" spans="1:10" x14ac:dyDescent="0.25">
      <c r="A3018" s="255"/>
      <c r="B3018" s="256"/>
      <c r="C3018" s="256"/>
      <c r="D3018" s="257"/>
      <c r="E3018" s="256"/>
      <c r="F3018" s="256"/>
      <c r="G3018" s="257"/>
      <c r="H3018" s="256"/>
      <c r="I3018" s="154"/>
      <c r="J3018" s="154"/>
    </row>
    <row r="3019" spans="1:10" x14ac:dyDescent="0.25">
      <c r="A3019" s="255"/>
      <c r="B3019" s="256"/>
      <c r="C3019" s="256"/>
      <c r="D3019" s="257"/>
      <c r="E3019" s="256"/>
      <c r="F3019" s="256"/>
      <c r="G3019" s="257"/>
      <c r="H3019" s="256"/>
      <c r="I3019" s="154"/>
      <c r="J3019" s="154"/>
    </row>
    <row r="3020" spans="1:10" x14ac:dyDescent="0.25">
      <c r="A3020" s="255"/>
      <c r="B3020" s="256"/>
      <c r="C3020" s="256"/>
      <c r="D3020" s="257"/>
      <c r="E3020" s="256"/>
      <c r="F3020" s="256"/>
      <c r="G3020" s="257"/>
      <c r="H3020" s="256"/>
      <c r="I3020" s="154"/>
      <c r="J3020" s="154"/>
    </row>
    <row r="3021" spans="1:10" x14ac:dyDescent="0.25">
      <c r="A3021" s="255"/>
      <c r="B3021" s="256"/>
      <c r="C3021" s="256"/>
      <c r="D3021" s="257"/>
      <c r="E3021" s="256"/>
      <c r="F3021" s="256"/>
      <c r="G3021" s="257"/>
      <c r="H3021" s="256"/>
      <c r="I3021" s="154"/>
      <c r="J3021" s="154"/>
    </row>
    <row r="3022" spans="1:10" x14ac:dyDescent="0.25">
      <c r="A3022" s="255"/>
      <c r="B3022" s="256"/>
      <c r="C3022" s="256"/>
      <c r="D3022" s="257"/>
      <c r="E3022" s="256"/>
      <c r="F3022" s="256"/>
      <c r="G3022" s="257"/>
      <c r="H3022" s="256"/>
      <c r="I3022" s="154"/>
      <c r="J3022" s="154"/>
    </row>
    <row r="3023" spans="1:10" x14ac:dyDescent="0.25">
      <c r="A3023" s="255"/>
      <c r="B3023" s="256"/>
      <c r="C3023" s="256"/>
      <c r="D3023" s="257"/>
      <c r="E3023" s="256"/>
      <c r="F3023" s="256"/>
      <c r="G3023" s="257"/>
      <c r="H3023" s="256"/>
      <c r="I3023" s="154"/>
      <c r="J3023" s="154"/>
    </row>
    <row r="3024" spans="1:10" x14ac:dyDescent="0.25">
      <c r="A3024" s="255"/>
      <c r="B3024" s="256"/>
      <c r="C3024" s="256"/>
      <c r="D3024" s="257"/>
      <c r="E3024" s="256"/>
      <c r="F3024" s="256"/>
      <c r="G3024" s="257"/>
      <c r="H3024" s="256"/>
      <c r="I3024" s="154"/>
      <c r="J3024" s="154"/>
    </row>
    <row r="3025" spans="1:10" x14ac:dyDescent="0.25">
      <c r="A3025" s="255"/>
      <c r="B3025" s="256"/>
      <c r="C3025" s="256"/>
      <c r="D3025" s="257"/>
      <c r="E3025" s="256"/>
      <c r="F3025" s="256"/>
      <c r="G3025" s="257"/>
      <c r="H3025" s="256"/>
      <c r="I3025" s="154"/>
      <c r="J3025" s="154"/>
    </row>
    <row r="3026" spans="1:10" x14ac:dyDescent="0.25">
      <c r="A3026" s="255"/>
      <c r="B3026" s="256"/>
      <c r="C3026" s="256"/>
      <c r="D3026" s="257"/>
      <c r="E3026" s="256"/>
      <c r="F3026" s="256"/>
      <c r="G3026" s="257"/>
      <c r="H3026" s="256"/>
      <c r="I3026" s="154"/>
      <c r="J3026" s="154"/>
    </row>
    <row r="3027" spans="1:10" x14ac:dyDescent="0.25">
      <c r="A3027" s="255"/>
      <c r="B3027" s="256"/>
      <c r="C3027" s="256"/>
      <c r="D3027" s="257"/>
      <c r="E3027" s="256"/>
      <c r="F3027" s="256"/>
      <c r="G3027" s="257"/>
      <c r="H3027" s="256"/>
      <c r="I3027" s="154"/>
      <c r="J3027" s="154"/>
    </row>
    <row r="3028" spans="1:10" x14ac:dyDescent="0.25">
      <c r="A3028" s="255"/>
      <c r="B3028" s="256"/>
      <c r="C3028" s="256"/>
      <c r="D3028" s="257"/>
      <c r="E3028" s="256"/>
      <c r="F3028" s="256"/>
      <c r="G3028" s="257"/>
      <c r="H3028" s="256"/>
      <c r="I3028" s="154"/>
      <c r="J3028" s="154"/>
    </row>
    <row r="3029" spans="1:10" x14ac:dyDescent="0.25">
      <c r="A3029" s="255"/>
      <c r="B3029" s="256"/>
      <c r="C3029" s="256"/>
      <c r="D3029" s="257"/>
      <c r="E3029" s="256"/>
      <c r="F3029" s="256"/>
      <c r="G3029" s="257"/>
      <c r="H3029" s="256"/>
      <c r="I3029" s="154"/>
      <c r="J3029" s="154"/>
    </row>
    <row r="3030" spans="1:10" x14ac:dyDescent="0.25">
      <c r="A3030" s="255"/>
      <c r="B3030" s="256"/>
      <c r="C3030" s="256"/>
      <c r="D3030" s="257"/>
      <c r="E3030" s="256"/>
      <c r="F3030" s="256"/>
      <c r="G3030" s="257"/>
      <c r="H3030" s="256"/>
      <c r="I3030" s="154"/>
      <c r="J3030" s="154"/>
    </row>
    <row r="3031" spans="1:10" x14ac:dyDescent="0.25">
      <c r="A3031" s="255"/>
      <c r="B3031" s="256"/>
      <c r="C3031" s="256"/>
      <c r="D3031" s="257"/>
      <c r="E3031" s="256"/>
      <c r="F3031" s="256"/>
      <c r="G3031" s="257"/>
      <c r="H3031" s="256"/>
      <c r="I3031" s="154"/>
      <c r="J3031" s="154"/>
    </row>
    <row r="3032" spans="1:10" x14ac:dyDescent="0.25">
      <c r="A3032" s="255"/>
      <c r="B3032" s="256"/>
      <c r="C3032" s="256"/>
      <c r="D3032" s="257"/>
      <c r="E3032" s="256"/>
      <c r="F3032" s="256"/>
      <c r="G3032" s="257"/>
      <c r="H3032" s="256"/>
      <c r="I3032" s="154"/>
      <c r="J3032" s="154"/>
    </row>
    <row r="3033" spans="1:10" x14ac:dyDescent="0.25">
      <c r="A3033" s="255"/>
      <c r="B3033" s="256"/>
      <c r="C3033" s="256"/>
      <c r="D3033" s="257"/>
      <c r="E3033" s="256"/>
      <c r="F3033" s="256"/>
      <c r="G3033" s="257"/>
      <c r="H3033" s="256"/>
      <c r="I3033" s="154"/>
      <c r="J3033" s="154"/>
    </row>
    <row r="3034" spans="1:10" x14ac:dyDescent="0.25">
      <c r="A3034" s="255"/>
      <c r="B3034" s="256"/>
      <c r="C3034" s="256"/>
      <c r="D3034" s="257"/>
      <c r="E3034" s="256"/>
      <c r="F3034" s="256"/>
      <c r="G3034" s="257"/>
      <c r="H3034" s="256"/>
      <c r="I3034" s="154"/>
      <c r="J3034" s="154"/>
    </row>
    <row r="3035" spans="1:10" x14ac:dyDescent="0.25">
      <c r="A3035" s="255"/>
      <c r="B3035" s="256"/>
      <c r="C3035" s="256"/>
      <c r="D3035" s="257"/>
      <c r="E3035" s="256"/>
      <c r="F3035" s="256"/>
      <c r="G3035" s="257"/>
      <c r="H3035" s="256"/>
      <c r="I3035" s="154"/>
      <c r="J3035" s="154"/>
    </row>
    <row r="3036" spans="1:10" x14ac:dyDescent="0.25">
      <c r="A3036" s="255"/>
      <c r="B3036" s="256"/>
      <c r="C3036" s="256"/>
      <c r="D3036" s="257"/>
      <c r="E3036" s="256"/>
      <c r="F3036" s="256"/>
      <c r="G3036" s="257"/>
      <c r="H3036" s="256"/>
      <c r="I3036" s="154"/>
      <c r="J3036" s="154"/>
    </row>
    <row r="3037" spans="1:10" x14ac:dyDescent="0.25">
      <c r="A3037" s="255"/>
      <c r="B3037" s="256"/>
      <c r="C3037" s="256"/>
      <c r="D3037" s="257"/>
      <c r="E3037" s="256"/>
      <c r="F3037" s="256"/>
      <c r="G3037" s="257"/>
      <c r="H3037" s="256"/>
      <c r="I3037" s="154"/>
      <c r="J3037" s="154"/>
    </row>
    <row r="3038" spans="1:10" x14ac:dyDescent="0.25">
      <c r="A3038" s="255"/>
      <c r="B3038" s="256"/>
      <c r="C3038" s="256"/>
      <c r="D3038" s="257"/>
      <c r="E3038" s="256"/>
      <c r="F3038" s="256"/>
      <c r="G3038" s="257"/>
      <c r="H3038" s="256"/>
      <c r="I3038" s="154"/>
      <c r="J3038" s="154"/>
    </row>
    <row r="3039" spans="1:10" x14ac:dyDescent="0.25">
      <c r="A3039" s="255"/>
      <c r="B3039" s="256"/>
      <c r="C3039" s="256"/>
      <c r="D3039" s="257"/>
      <c r="E3039" s="256"/>
      <c r="F3039" s="256"/>
      <c r="G3039" s="257"/>
      <c r="H3039" s="256"/>
      <c r="I3039" s="154"/>
      <c r="J3039" s="154"/>
    </row>
    <row r="3040" spans="1:10" x14ac:dyDescent="0.25">
      <c r="A3040" s="255"/>
      <c r="B3040" s="256"/>
      <c r="C3040" s="256"/>
      <c r="D3040" s="257"/>
      <c r="E3040" s="256"/>
      <c r="F3040" s="256"/>
      <c r="G3040" s="257"/>
      <c r="H3040" s="256"/>
      <c r="I3040" s="154"/>
      <c r="J3040" s="154"/>
    </row>
    <row r="3041" spans="1:10" x14ac:dyDescent="0.25">
      <c r="A3041" s="255"/>
      <c r="B3041" s="256"/>
      <c r="C3041" s="256"/>
      <c r="D3041" s="257"/>
      <c r="E3041" s="256"/>
      <c r="F3041" s="256"/>
      <c r="G3041" s="257"/>
      <c r="H3041" s="256"/>
      <c r="I3041" s="154"/>
      <c r="J3041" s="154"/>
    </row>
    <row r="3042" spans="1:10" x14ac:dyDescent="0.25">
      <c r="A3042" s="255"/>
      <c r="B3042" s="256"/>
      <c r="C3042" s="256"/>
      <c r="D3042" s="257"/>
      <c r="E3042" s="256"/>
      <c r="F3042" s="256"/>
      <c r="G3042" s="257"/>
      <c r="H3042" s="256"/>
      <c r="I3042" s="154"/>
      <c r="J3042" s="154"/>
    </row>
    <row r="3043" spans="1:10" x14ac:dyDescent="0.25">
      <c r="A3043" s="255"/>
      <c r="B3043" s="256"/>
      <c r="C3043" s="256"/>
      <c r="D3043" s="257"/>
      <c r="E3043" s="256"/>
      <c r="F3043" s="256"/>
      <c r="G3043" s="257"/>
      <c r="H3043" s="256"/>
      <c r="I3043" s="154"/>
      <c r="J3043" s="154"/>
    </row>
    <row r="3044" spans="1:10" x14ac:dyDescent="0.25">
      <c r="A3044" s="255"/>
      <c r="B3044" s="256"/>
      <c r="C3044" s="256"/>
      <c r="D3044" s="257"/>
      <c r="E3044" s="256"/>
      <c r="F3044" s="256"/>
      <c r="G3044" s="257"/>
      <c r="H3044" s="256"/>
      <c r="I3044" s="154"/>
      <c r="J3044" s="154"/>
    </row>
    <row r="3045" spans="1:10" x14ac:dyDescent="0.25">
      <c r="A3045" s="255"/>
      <c r="B3045" s="256"/>
      <c r="C3045" s="256"/>
      <c r="D3045" s="257"/>
      <c r="E3045" s="256"/>
      <c r="F3045" s="256"/>
      <c r="G3045" s="257"/>
      <c r="H3045" s="256"/>
      <c r="I3045" s="154"/>
      <c r="J3045" s="154"/>
    </row>
    <row r="3046" spans="1:10" x14ac:dyDescent="0.25">
      <c r="A3046" s="255"/>
      <c r="B3046" s="256"/>
      <c r="C3046" s="256"/>
      <c r="D3046" s="257"/>
      <c r="E3046" s="256"/>
      <c r="F3046" s="256"/>
      <c r="G3046" s="257"/>
      <c r="H3046" s="256"/>
      <c r="I3046" s="154"/>
      <c r="J3046" s="154"/>
    </row>
    <row r="3047" spans="1:10" x14ac:dyDescent="0.25">
      <c r="A3047" s="255"/>
      <c r="B3047" s="256"/>
      <c r="C3047" s="256"/>
      <c r="D3047" s="257"/>
      <c r="E3047" s="256"/>
      <c r="F3047" s="256"/>
      <c r="G3047" s="257"/>
      <c r="H3047" s="256"/>
      <c r="I3047" s="154"/>
      <c r="J3047" s="154"/>
    </row>
    <row r="3048" spans="1:10" x14ac:dyDescent="0.25">
      <c r="A3048" s="255"/>
      <c r="B3048" s="256"/>
      <c r="C3048" s="256"/>
      <c r="D3048" s="257"/>
      <c r="E3048" s="256"/>
      <c r="F3048" s="256"/>
      <c r="G3048" s="257"/>
      <c r="H3048" s="256"/>
      <c r="I3048" s="154"/>
      <c r="J3048" s="154"/>
    </row>
    <row r="3049" spans="1:10" x14ac:dyDescent="0.25">
      <c r="A3049" s="255"/>
      <c r="B3049" s="256"/>
      <c r="C3049" s="256"/>
      <c r="D3049" s="257"/>
      <c r="E3049" s="256"/>
      <c r="F3049" s="256"/>
      <c r="G3049" s="257"/>
      <c r="H3049" s="256"/>
      <c r="I3049" s="154"/>
      <c r="J3049" s="154"/>
    </row>
    <row r="3050" spans="1:10" x14ac:dyDescent="0.25">
      <c r="A3050" s="255"/>
      <c r="B3050" s="256"/>
      <c r="C3050" s="256"/>
      <c r="D3050" s="257"/>
      <c r="E3050" s="256"/>
      <c r="F3050" s="256"/>
      <c r="G3050" s="257"/>
      <c r="H3050" s="256"/>
      <c r="I3050" s="154"/>
      <c r="J3050" s="154"/>
    </row>
    <row r="3051" spans="1:10" x14ac:dyDescent="0.25">
      <c r="A3051" s="255"/>
      <c r="B3051" s="256"/>
      <c r="C3051" s="256"/>
      <c r="D3051" s="257"/>
      <c r="E3051" s="256"/>
      <c r="F3051" s="256"/>
      <c r="G3051" s="257"/>
      <c r="H3051" s="256"/>
      <c r="I3051" s="154"/>
      <c r="J3051" s="154"/>
    </row>
    <row r="3052" spans="1:10" x14ac:dyDescent="0.25">
      <c r="A3052" s="255"/>
      <c r="B3052" s="256"/>
      <c r="C3052" s="256"/>
      <c r="D3052" s="257"/>
      <c r="E3052" s="256"/>
      <c r="F3052" s="256"/>
      <c r="G3052" s="257"/>
      <c r="H3052" s="256"/>
      <c r="I3052" s="154"/>
      <c r="J3052" s="154"/>
    </row>
    <row r="3053" spans="1:10" x14ac:dyDescent="0.25">
      <c r="A3053" s="255"/>
      <c r="B3053" s="256"/>
      <c r="C3053" s="256"/>
      <c r="D3053" s="257"/>
      <c r="E3053" s="256"/>
      <c r="F3053" s="256"/>
      <c r="G3053" s="257"/>
      <c r="H3053" s="256"/>
      <c r="I3053" s="154"/>
      <c r="J3053" s="154"/>
    </row>
    <row r="3054" spans="1:10" x14ac:dyDescent="0.25">
      <c r="A3054" s="255"/>
      <c r="B3054" s="256"/>
      <c r="C3054" s="256"/>
      <c r="D3054" s="257"/>
      <c r="E3054" s="256"/>
      <c r="F3054" s="256"/>
      <c r="G3054" s="257"/>
      <c r="H3054" s="256"/>
      <c r="I3054" s="154"/>
      <c r="J3054" s="154"/>
    </row>
    <row r="3055" spans="1:10" x14ac:dyDescent="0.25">
      <c r="A3055" s="255"/>
      <c r="B3055" s="256"/>
      <c r="C3055" s="256"/>
      <c r="D3055" s="257"/>
      <c r="E3055" s="256"/>
      <c r="F3055" s="256"/>
      <c r="G3055" s="257"/>
      <c r="H3055" s="256"/>
      <c r="I3055" s="154"/>
      <c r="J3055" s="154"/>
    </row>
    <row r="3056" spans="1:10" x14ac:dyDescent="0.25">
      <c r="A3056" s="255"/>
      <c r="B3056" s="256"/>
      <c r="C3056" s="256"/>
      <c r="D3056" s="257"/>
      <c r="E3056" s="256"/>
      <c r="F3056" s="256"/>
      <c r="G3056" s="257"/>
      <c r="H3056" s="256"/>
      <c r="I3056" s="154"/>
      <c r="J3056" s="154"/>
    </row>
    <row r="3057" spans="1:10" x14ac:dyDescent="0.25">
      <c r="A3057" s="255"/>
      <c r="B3057" s="256"/>
      <c r="C3057" s="256"/>
      <c r="D3057" s="257"/>
      <c r="E3057" s="256"/>
      <c r="F3057" s="256"/>
      <c r="G3057" s="257"/>
      <c r="H3057" s="256"/>
      <c r="I3057" s="154"/>
      <c r="J3057" s="154"/>
    </row>
    <row r="3058" spans="1:10" x14ac:dyDescent="0.25">
      <c r="A3058" s="255"/>
      <c r="B3058" s="256"/>
      <c r="C3058" s="256"/>
      <c r="D3058" s="257"/>
      <c r="E3058" s="256"/>
      <c r="F3058" s="256"/>
      <c r="G3058" s="257"/>
      <c r="H3058" s="256"/>
      <c r="I3058" s="154"/>
      <c r="J3058" s="154"/>
    </row>
    <row r="3059" spans="1:10" x14ac:dyDescent="0.25">
      <c r="A3059" s="255"/>
      <c r="B3059" s="256"/>
      <c r="C3059" s="256"/>
      <c r="D3059" s="257"/>
      <c r="E3059" s="256"/>
      <c r="F3059" s="256"/>
      <c r="G3059" s="257"/>
      <c r="H3059" s="256"/>
      <c r="I3059" s="154"/>
      <c r="J3059" s="154"/>
    </row>
    <row r="3060" spans="1:10" x14ac:dyDescent="0.25">
      <c r="A3060" s="255"/>
      <c r="B3060" s="256"/>
      <c r="C3060" s="256"/>
      <c r="D3060" s="257"/>
      <c r="E3060" s="256"/>
      <c r="F3060" s="256"/>
      <c r="G3060" s="257"/>
      <c r="H3060" s="256"/>
      <c r="I3060" s="154"/>
      <c r="J3060" s="154"/>
    </row>
    <row r="3061" spans="1:10" x14ac:dyDescent="0.25">
      <c r="A3061" s="255"/>
      <c r="B3061" s="256"/>
      <c r="C3061" s="256"/>
      <c r="D3061" s="257"/>
      <c r="E3061" s="256"/>
      <c r="F3061" s="256"/>
      <c r="G3061" s="257"/>
      <c r="H3061" s="256"/>
      <c r="I3061" s="154"/>
      <c r="J3061" s="154"/>
    </row>
    <row r="3062" spans="1:10" x14ac:dyDescent="0.25">
      <c r="A3062" s="255"/>
      <c r="B3062" s="256"/>
      <c r="C3062" s="256"/>
      <c r="D3062" s="257"/>
      <c r="E3062" s="256"/>
      <c r="F3062" s="256"/>
      <c r="G3062" s="257"/>
      <c r="H3062" s="256"/>
      <c r="I3062" s="154"/>
      <c r="J3062" s="154"/>
    </row>
    <row r="3063" spans="1:10" x14ac:dyDescent="0.25">
      <c r="A3063" s="255"/>
      <c r="B3063" s="256"/>
      <c r="C3063" s="256"/>
      <c r="D3063" s="257"/>
      <c r="E3063" s="256"/>
      <c r="F3063" s="256"/>
      <c r="G3063" s="257"/>
      <c r="H3063" s="256"/>
      <c r="I3063" s="154"/>
      <c r="J3063" s="154"/>
    </row>
    <row r="3064" spans="1:10" x14ac:dyDescent="0.25">
      <c r="A3064" s="255"/>
      <c r="B3064" s="256"/>
      <c r="C3064" s="256"/>
      <c r="D3064" s="257"/>
      <c r="E3064" s="256"/>
      <c r="F3064" s="256"/>
      <c r="G3064" s="257"/>
      <c r="H3064" s="256"/>
      <c r="I3064" s="154"/>
      <c r="J3064" s="154"/>
    </row>
    <row r="3065" spans="1:10" x14ac:dyDescent="0.25">
      <c r="A3065" s="255"/>
      <c r="B3065" s="256"/>
      <c r="C3065" s="256"/>
      <c r="D3065" s="257"/>
      <c r="E3065" s="256"/>
      <c r="F3065" s="256"/>
      <c r="G3065" s="257"/>
      <c r="H3065" s="256"/>
      <c r="I3065" s="154"/>
      <c r="J3065" s="154"/>
    </row>
    <row r="3066" spans="1:10" x14ac:dyDescent="0.25">
      <c r="A3066" s="255"/>
      <c r="B3066" s="256"/>
      <c r="C3066" s="256"/>
      <c r="D3066" s="257"/>
      <c r="E3066" s="256"/>
      <c r="F3066" s="256"/>
      <c r="G3066" s="257"/>
      <c r="H3066" s="256"/>
      <c r="I3066" s="154"/>
      <c r="J3066" s="154"/>
    </row>
    <row r="3067" spans="1:10" x14ac:dyDescent="0.25">
      <c r="A3067" s="255"/>
      <c r="B3067" s="256"/>
      <c r="C3067" s="256"/>
      <c r="D3067" s="257"/>
      <c r="E3067" s="256"/>
      <c r="F3067" s="256"/>
      <c r="G3067" s="257"/>
      <c r="H3067" s="256"/>
      <c r="I3067" s="154"/>
      <c r="J3067" s="154"/>
    </row>
    <row r="3068" spans="1:10" x14ac:dyDescent="0.25">
      <c r="A3068" s="255"/>
      <c r="B3068" s="256"/>
      <c r="C3068" s="256"/>
      <c r="D3068" s="257"/>
      <c r="E3068" s="256"/>
      <c r="F3068" s="256"/>
      <c r="G3068" s="257"/>
      <c r="H3068" s="256"/>
      <c r="I3068" s="154"/>
      <c r="J3068" s="154"/>
    </row>
    <row r="3069" spans="1:10" x14ac:dyDescent="0.25">
      <c r="A3069" s="255"/>
      <c r="B3069" s="256"/>
      <c r="C3069" s="256"/>
      <c r="D3069" s="257"/>
      <c r="E3069" s="256"/>
      <c r="F3069" s="256"/>
      <c r="G3069" s="257"/>
      <c r="H3069" s="256"/>
      <c r="I3069" s="154"/>
      <c r="J3069" s="154"/>
    </row>
    <row r="3070" spans="1:10" x14ac:dyDescent="0.25">
      <c r="A3070" s="255"/>
      <c r="B3070" s="256"/>
      <c r="C3070" s="256"/>
      <c r="D3070" s="257"/>
      <c r="E3070" s="256"/>
      <c r="F3070" s="256"/>
      <c r="G3070" s="257"/>
      <c r="H3070" s="256"/>
      <c r="I3070" s="154"/>
      <c r="J3070" s="154"/>
    </row>
    <row r="3071" spans="1:10" x14ac:dyDescent="0.25">
      <c r="A3071" s="255"/>
      <c r="B3071" s="256"/>
      <c r="C3071" s="256"/>
      <c r="D3071" s="257"/>
      <c r="E3071" s="256"/>
      <c r="F3071" s="256"/>
      <c r="G3071" s="257"/>
      <c r="H3071" s="256"/>
      <c r="I3071" s="154"/>
      <c r="J3071" s="154"/>
    </row>
    <row r="3072" spans="1:10" x14ac:dyDescent="0.25">
      <c r="A3072" s="255"/>
      <c r="B3072" s="256"/>
      <c r="C3072" s="256"/>
      <c r="D3072" s="257"/>
      <c r="E3072" s="256"/>
      <c r="F3072" s="256"/>
      <c r="G3072" s="257"/>
      <c r="H3072" s="256"/>
      <c r="I3072" s="154"/>
      <c r="J3072" s="154"/>
    </row>
    <row r="3073" spans="1:10" x14ac:dyDescent="0.25">
      <c r="A3073" s="255"/>
      <c r="B3073" s="256"/>
      <c r="C3073" s="256"/>
      <c r="D3073" s="257"/>
      <c r="E3073" s="256"/>
      <c r="F3073" s="256"/>
      <c r="G3073" s="257"/>
      <c r="H3073" s="256"/>
      <c r="I3073" s="154"/>
      <c r="J3073" s="154"/>
    </row>
    <row r="3074" spans="1:10" x14ac:dyDescent="0.25">
      <c r="A3074" s="255"/>
      <c r="B3074" s="256"/>
      <c r="C3074" s="256"/>
      <c r="D3074" s="257"/>
      <c r="E3074" s="256"/>
      <c r="F3074" s="256"/>
      <c r="G3074" s="257"/>
      <c r="H3074" s="256"/>
      <c r="I3074" s="154"/>
      <c r="J3074" s="154"/>
    </row>
    <row r="3075" spans="1:10" x14ac:dyDescent="0.25">
      <c r="A3075" s="255"/>
      <c r="B3075" s="256"/>
      <c r="C3075" s="256"/>
      <c r="D3075" s="257"/>
      <c r="E3075" s="256"/>
      <c r="F3075" s="256"/>
      <c r="G3075" s="257"/>
      <c r="H3075" s="256"/>
      <c r="I3075" s="154"/>
      <c r="J3075" s="154"/>
    </row>
    <row r="3076" spans="1:10" x14ac:dyDescent="0.25">
      <c r="A3076" s="255"/>
      <c r="B3076" s="256"/>
      <c r="C3076" s="256"/>
      <c r="D3076" s="257"/>
      <c r="E3076" s="256"/>
      <c r="F3076" s="256"/>
      <c r="G3076" s="257"/>
      <c r="H3076" s="256"/>
      <c r="I3076" s="154"/>
      <c r="J3076" s="154"/>
    </row>
    <row r="3077" spans="1:10" x14ac:dyDescent="0.25">
      <c r="A3077" s="255"/>
      <c r="B3077" s="256"/>
      <c r="C3077" s="256"/>
      <c r="D3077" s="257"/>
      <c r="E3077" s="256"/>
      <c r="F3077" s="256"/>
      <c r="G3077" s="257"/>
      <c r="H3077" s="256"/>
      <c r="I3077" s="154"/>
      <c r="J3077" s="154"/>
    </row>
    <row r="3078" spans="1:10" x14ac:dyDescent="0.25">
      <c r="A3078" s="255"/>
      <c r="B3078" s="256"/>
      <c r="C3078" s="256"/>
      <c r="D3078" s="257"/>
      <c r="E3078" s="256"/>
      <c r="F3078" s="256"/>
      <c r="G3078" s="257"/>
      <c r="H3078" s="256"/>
      <c r="I3078" s="154"/>
      <c r="J3078" s="154"/>
    </row>
    <row r="3079" spans="1:10" x14ac:dyDescent="0.25">
      <c r="A3079" s="255"/>
      <c r="B3079" s="256"/>
      <c r="C3079" s="256"/>
      <c r="D3079" s="257"/>
      <c r="E3079" s="256"/>
      <c r="F3079" s="256"/>
      <c r="G3079" s="257"/>
      <c r="H3079" s="256"/>
      <c r="I3079" s="154"/>
      <c r="J3079" s="154"/>
    </row>
    <row r="3080" spans="1:10" x14ac:dyDescent="0.25">
      <c r="A3080" s="255"/>
      <c r="B3080" s="256"/>
      <c r="C3080" s="256"/>
      <c r="D3080" s="257"/>
      <c r="E3080" s="256"/>
      <c r="F3080" s="256"/>
      <c r="G3080" s="257"/>
      <c r="H3080" s="256"/>
      <c r="I3080" s="154"/>
      <c r="J3080" s="154"/>
    </row>
    <row r="3081" spans="1:10" x14ac:dyDescent="0.25">
      <c r="A3081" s="255"/>
      <c r="B3081" s="256"/>
      <c r="C3081" s="256"/>
      <c r="D3081" s="257"/>
      <c r="E3081" s="256"/>
      <c r="F3081" s="256"/>
      <c r="G3081" s="257"/>
      <c r="H3081" s="256"/>
      <c r="I3081" s="154"/>
      <c r="J3081" s="154"/>
    </row>
    <row r="3082" spans="1:10" x14ac:dyDescent="0.25">
      <c r="A3082" s="255"/>
      <c r="B3082" s="256"/>
      <c r="C3082" s="256"/>
      <c r="D3082" s="257"/>
      <c r="E3082" s="256"/>
      <c r="F3082" s="256"/>
      <c r="G3082" s="257"/>
      <c r="H3082" s="256"/>
      <c r="I3082" s="154"/>
      <c r="J3082" s="154"/>
    </row>
    <row r="3083" spans="1:10" x14ac:dyDescent="0.25">
      <c r="A3083" s="255"/>
      <c r="B3083" s="256"/>
      <c r="C3083" s="256"/>
      <c r="D3083" s="257"/>
      <c r="E3083" s="256"/>
      <c r="F3083" s="256"/>
      <c r="G3083" s="257"/>
      <c r="H3083" s="256"/>
      <c r="I3083" s="154"/>
      <c r="J3083" s="154"/>
    </row>
    <row r="3084" spans="1:10" x14ac:dyDescent="0.25">
      <c r="A3084" s="255"/>
      <c r="B3084" s="256"/>
      <c r="C3084" s="256"/>
      <c r="D3084" s="257"/>
      <c r="E3084" s="256"/>
      <c r="F3084" s="256"/>
      <c r="G3084" s="257"/>
      <c r="H3084" s="256"/>
      <c r="I3084" s="154"/>
      <c r="J3084" s="154"/>
    </row>
    <row r="3085" spans="1:10" x14ac:dyDescent="0.25">
      <c r="A3085" s="255"/>
      <c r="B3085" s="256"/>
      <c r="C3085" s="256"/>
      <c r="D3085" s="257"/>
      <c r="E3085" s="256"/>
      <c r="F3085" s="256"/>
      <c r="G3085" s="257"/>
      <c r="H3085" s="256"/>
      <c r="I3085" s="154"/>
      <c r="J3085" s="154"/>
    </row>
    <row r="3086" spans="1:10" x14ac:dyDescent="0.25">
      <c r="A3086" s="255"/>
      <c r="B3086" s="256"/>
      <c r="C3086" s="256"/>
      <c r="D3086" s="257"/>
      <c r="E3086" s="256"/>
      <c r="F3086" s="256"/>
      <c r="G3086" s="257"/>
      <c r="H3086" s="256"/>
      <c r="I3086" s="154"/>
      <c r="J3086" s="154"/>
    </row>
    <row r="3087" spans="1:10" x14ac:dyDescent="0.25">
      <c r="A3087" s="255"/>
      <c r="B3087" s="256"/>
      <c r="C3087" s="256"/>
      <c r="D3087" s="257"/>
      <c r="E3087" s="256"/>
      <c r="F3087" s="256"/>
      <c r="G3087" s="257"/>
      <c r="H3087" s="256"/>
      <c r="I3087" s="154"/>
      <c r="J3087" s="154"/>
    </row>
    <row r="3088" spans="1:10" x14ac:dyDescent="0.25">
      <c r="A3088" s="255"/>
      <c r="B3088" s="256"/>
      <c r="C3088" s="256"/>
      <c r="D3088" s="257"/>
      <c r="E3088" s="256"/>
      <c r="F3088" s="256"/>
      <c r="G3088" s="257"/>
      <c r="H3088" s="256"/>
      <c r="I3088" s="154"/>
      <c r="J3088" s="154"/>
    </row>
    <row r="3089" spans="1:10" x14ac:dyDescent="0.25">
      <c r="A3089" s="255"/>
      <c r="B3089" s="256"/>
      <c r="C3089" s="256"/>
      <c r="D3089" s="257"/>
      <c r="E3089" s="256"/>
      <c r="F3089" s="256"/>
      <c r="G3089" s="257"/>
      <c r="H3089" s="256"/>
      <c r="I3089" s="154"/>
      <c r="J3089" s="154"/>
    </row>
    <row r="3090" spans="1:10" x14ac:dyDescent="0.25">
      <c r="A3090" s="255"/>
      <c r="B3090" s="256"/>
      <c r="C3090" s="256"/>
      <c r="D3090" s="257"/>
      <c r="E3090" s="256"/>
      <c r="F3090" s="256"/>
      <c r="G3090" s="257"/>
      <c r="H3090" s="256"/>
      <c r="I3090" s="154"/>
      <c r="J3090" s="154"/>
    </row>
    <row r="3091" spans="1:10" x14ac:dyDescent="0.25">
      <c r="A3091" s="255"/>
      <c r="B3091" s="256"/>
      <c r="C3091" s="256"/>
      <c r="D3091" s="257"/>
      <c r="E3091" s="256"/>
      <c r="F3091" s="256"/>
      <c r="G3091" s="257"/>
      <c r="H3091" s="256"/>
      <c r="I3091" s="154"/>
      <c r="J3091" s="154"/>
    </row>
    <row r="3092" spans="1:10" x14ac:dyDescent="0.25">
      <c r="A3092" s="255"/>
      <c r="B3092" s="256"/>
      <c r="C3092" s="256"/>
      <c r="D3092" s="257"/>
      <c r="E3092" s="256"/>
      <c r="F3092" s="256"/>
      <c r="G3092" s="257"/>
      <c r="H3092" s="256"/>
      <c r="I3092" s="154"/>
      <c r="J3092" s="154"/>
    </row>
    <row r="3093" spans="1:10" x14ac:dyDescent="0.25">
      <c r="A3093" s="255"/>
      <c r="B3093" s="256"/>
      <c r="C3093" s="256"/>
      <c r="D3093" s="257"/>
      <c r="E3093" s="256"/>
      <c r="F3093" s="256"/>
      <c r="G3093" s="257"/>
      <c r="H3093" s="256"/>
      <c r="I3093" s="154"/>
      <c r="J3093" s="154"/>
    </row>
    <row r="3094" spans="1:10" x14ac:dyDescent="0.25">
      <c r="A3094" s="255"/>
      <c r="B3094" s="256"/>
      <c r="C3094" s="256"/>
      <c r="D3094" s="257"/>
      <c r="E3094" s="256"/>
      <c r="F3094" s="256"/>
      <c r="G3094" s="257"/>
      <c r="H3094" s="256"/>
      <c r="I3094" s="154"/>
      <c r="J3094" s="154"/>
    </row>
    <row r="3095" spans="1:10" x14ac:dyDescent="0.25">
      <c r="A3095" s="255"/>
      <c r="B3095" s="256"/>
      <c r="C3095" s="256"/>
      <c r="D3095" s="257"/>
      <c r="E3095" s="256"/>
      <c r="F3095" s="256"/>
      <c r="G3095" s="257"/>
      <c r="H3095" s="256"/>
      <c r="I3095" s="154"/>
      <c r="J3095" s="154"/>
    </row>
    <row r="3096" spans="1:10" x14ac:dyDescent="0.25">
      <c r="A3096" s="255"/>
      <c r="B3096" s="256"/>
      <c r="C3096" s="256"/>
      <c r="D3096" s="257"/>
      <c r="E3096" s="256"/>
      <c r="F3096" s="256"/>
      <c r="G3096" s="257"/>
      <c r="H3096" s="256"/>
      <c r="I3096" s="154"/>
      <c r="J3096" s="154"/>
    </row>
    <row r="3097" spans="1:10" x14ac:dyDescent="0.25">
      <c r="A3097" s="255"/>
      <c r="B3097" s="256"/>
      <c r="C3097" s="256"/>
      <c r="D3097" s="257"/>
      <c r="E3097" s="256"/>
      <c r="F3097" s="256"/>
      <c r="G3097" s="257"/>
      <c r="H3097" s="256"/>
      <c r="I3097" s="154"/>
      <c r="J3097" s="154"/>
    </row>
    <row r="3098" spans="1:10" x14ac:dyDescent="0.25">
      <c r="A3098" s="255"/>
      <c r="B3098" s="256"/>
      <c r="C3098" s="256"/>
      <c r="D3098" s="257"/>
      <c r="E3098" s="256"/>
      <c r="F3098" s="256"/>
      <c r="G3098" s="257"/>
      <c r="H3098" s="256"/>
      <c r="I3098" s="154"/>
      <c r="J3098" s="154"/>
    </row>
    <row r="3099" spans="1:10" x14ac:dyDescent="0.25">
      <c r="A3099" s="255"/>
      <c r="B3099" s="256"/>
      <c r="C3099" s="256"/>
      <c r="D3099" s="257"/>
      <c r="E3099" s="256"/>
      <c r="F3099" s="256"/>
      <c r="G3099" s="257"/>
      <c r="H3099" s="256"/>
      <c r="I3099" s="154"/>
      <c r="J3099" s="154"/>
    </row>
    <row r="3100" spans="1:10" x14ac:dyDescent="0.25">
      <c r="A3100" s="255"/>
      <c r="B3100" s="256"/>
      <c r="C3100" s="256"/>
      <c r="D3100" s="257"/>
      <c r="E3100" s="256"/>
      <c r="F3100" s="256"/>
      <c r="G3100" s="257"/>
      <c r="H3100" s="256"/>
      <c r="I3100" s="154"/>
      <c r="J3100" s="154"/>
    </row>
    <row r="3101" spans="1:10" x14ac:dyDescent="0.25">
      <c r="A3101" s="255"/>
      <c r="B3101" s="256"/>
      <c r="C3101" s="256"/>
      <c r="D3101" s="257"/>
      <c r="E3101" s="256"/>
      <c r="F3101" s="256"/>
      <c r="G3101" s="257"/>
      <c r="H3101" s="256"/>
      <c r="I3101" s="154"/>
      <c r="J3101" s="154"/>
    </row>
    <row r="3102" spans="1:10" x14ac:dyDescent="0.25">
      <c r="A3102" s="255"/>
      <c r="B3102" s="256"/>
      <c r="C3102" s="256"/>
      <c r="D3102" s="257"/>
      <c r="E3102" s="256"/>
      <c r="F3102" s="256"/>
      <c r="G3102" s="257"/>
      <c r="H3102" s="256"/>
      <c r="I3102" s="154"/>
      <c r="J3102" s="154"/>
    </row>
    <row r="3103" spans="1:10" x14ac:dyDescent="0.25">
      <c r="A3103" s="255"/>
      <c r="B3103" s="256"/>
      <c r="C3103" s="256"/>
      <c r="D3103" s="257"/>
      <c r="E3103" s="256"/>
      <c r="F3103" s="256"/>
      <c r="G3103" s="257"/>
      <c r="H3103" s="256"/>
      <c r="I3103" s="154"/>
      <c r="J3103" s="154"/>
    </row>
    <row r="3104" spans="1:10" x14ac:dyDescent="0.25">
      <c r="A3104" s="255"/>
      <c r="B3104" s="256"/>
      <c r="C3104" s="256"/>
      <c r="D3104" s="257"/>
      <c r="E3104" s="256"/>
      <c r="F3104" s="256"/>
      <c r="G3104" s="257"/>
      <c r="H3104" s="256"/>
      <c r="I3104" s="154"/>
      <c r="J3104" s="154"/>
    </row>
    <row r="3105" spans="1:10" x14ac:dyDescent="0.25">
      <c r="A3105" s="255"/>
      <c r="B3105" s="256"/>
      <c r="C3105" s="256"/>
      <c r="D3105" s="257"/>
      <c r="E3105" s="256"/>
      <c r="F3105" s="256"/>
      <c r="G3105" s="257"/>
      <c r="H3105" s="256"/>
      <c r="I3105" s="154"/>
      <c r="J3105" s="154"/>
    </row>
    <row r="3106" spans="1:10" x14ac:dyDescent="0.25">
      <c r="A3106" s="255"/>
      <c r="B3106" s="256"/>
      <c r="C3106" s="256"/>
      <c r="D3106" s="257"/>
      <c r="E3106" s="256"/>
      <c r="F3106" s="256"/>
      <c r="G3106" s="257"/>
      <c r="H3106" s="256"/>
      <c r="I3106" s="154"/>
      <c r="J3106" s="154"/>
    </row>
    <row r="3107" spans="1:10" x14ac:dyDescent="0.25">
      <c r="A3107" s="255"/>
      <c r="B3107" s="256"/>
      <c r="C3107" s="256"/>
      <c r="D3107" s="257"/>
      <c r="E3107" s="256"/>
      <c r="F3107" s="256"/>
      <c r="G3107" s="257"/>
      <c r="H3107" s="256"/>
      <c r="I3107" s="154"/>
      <c r="J3107" s="154"/>
    </row>
    <row r="3108" spans="1:10" x14ac:dyDescent="0.25">
      <c r="A3108" s="255"/>
      <c r="B3108" s="256"/>
      <c r="C3108" s="256"/>
      <c r="D3108" s="257"/>
      <c r="E3108" s="256"/>
      <c r="F3108" s="256"/>
      <c r="G3108" s="257"/>
      <c r="H3108" s="256"/>
      <c r="I3108" s="154"/>
      <c r="J3108" s="154"/>
    </row>
    <row r="3109" spans="1:10" x14ac:dyDescent="0.25">
      <c r="A3109" s="255"/>
      <c r="B3109" s="256"/>
      <c r="C3109" s="256"/>
      <c r="D3109" s="257"/>
      <c r="E3109" s="256"/>
      <c r="F3109" s="256"/>
      <c r="G3109" s="257"/>
      <c r="H3109" s="256"/>
      <c r="I3109" s="154"/>
      <c r="J3109" s="154"/>
    </row>
    <row r="3110" spans="1:10" x14ac:dyDescent="0.25">
      <c r="A3110" s="255"/>
      <c r="B3110" s="256"/>
      <c r="C3110" s="256"/>
      <c r="D3110" s="257"/>
      <c r="E3110" s="256"/>
      <c r="F3110" s="256"/>
      <c r="G3110" s="257"/>
      <c r="H3110" s="256"/>
      <c r="I3110" s="154"/>
      <c r="J3110" s="154"/>
    </row>
    <row r="3111" spans="1:10" x14ac:dyDescent="0.25">
      <c r="A3111" s="255"/>
      <c r="B3111" s="256"/>
      <c r="C3111" s="256"/>
      <c r="D3111" s="257"/>
      <c r="E3111" s="256"/>
      <c r="F3111" s="256"/>
      <c r="G3111" s="257"/>
      <c r="H3111" s="256"/>
      <c r="I3111" s="154"/>
      <c r="J3111" s="154"/>
    </row>
    <row r="3112" spans="1:10" x14ac:dyDescent="0.25">
      <c r="A3112" s="255"/>
      <c r="B3112" s="256"/>
      <c r="C3112" s="256"/>
      <c r="D3112" s="257"/>
      <c r="E3112" s="256"/>
      <c r="F3112" s="256"/>
      <c r="G3112" s="257"/>
      <c r="H3112" s="256"/>
      <c r="I3112" s="154"/>
      <c r="J3112" s="154"/>
    </row>
    <row r="3113" spans="1:10" x14ac:dyDescent="0.25">
      <c r="A3113" s="255"/>
      <c r="B3113" s="256"/>
      <c r="C3113" s="256"/>
      <c r="D3113" s="257"/>
      <c r="E3113" s="256"/>
      <c r="F3113" s="256"/>
      <c r="G3113" s="257"/>
      <c r="H3113" s="256"/>
      <c r="I3113" s="154"/>
      <c r="J3113" s="154"/>
    </row>
    <row r="3114" spans="1:10" x14ac:dyDescent="0.25">
      <c r="A3114" s="255"/>
      <c r="B3114" s="256"/>
      <c r="C3114" s="256"/>
      <c r="D3114" s="257"/>
      <c r="E3114" s="256"/>
      <c r="F3114" s="256"/>
      <c r="G3114" s="257"/>
      <c r="H3114" s="256"/>
      <c r="I3114" s="154"/>
      <c r="J3114" s="154"/>
    </row>
    <row r="3115" spans="1:10" x14ac:dyDescent="0.25">
      <c r="A3115" s="255"/>
      <c r="B3115" s="256"/>
      <c r="C3115" s="256"/>
      <c r="D3115" s="257"/>
      <c r="E3115" s="256"/>
      <c r="F3115" s="256"/>
      <c r="G3115" s="257"/>
      <c r="H3115" s="256"/>
      <c r="I3115" s="154"/>
      <c r="J3115" s="154"/>
    </row>
    <row r="3116" spans="1:10" x14ac:dyDescent="0.25">
      <c r="A3116" s="255"/>
      <c r="B3116" s="256"/>
      <c r="C3116" s="256"/>
      <c r="D3116" s="257"/>
      <c r="E3116" s="256"/>
      <c r="F3116" s="256"/>
      <c r="G3116" s="257"/>
      <c r="H3116" s="256"/>
      <c r="I3116" s="154"/>
      <c r="J3116" s="154"/>
    </row>
    <row r="3117" spans="1:10" x14ac:dyDescent="0.25">
      <c r="A3117" s="255"/>
      <c r="B3117" s="256"/>
      <c r="C3117" s="256"/>
      <c r="D3117" s="257"/>
      <c r="E3117" s="256"/>
      <c r="F3117" s="256"/>
      <c r="G3117" s="257"/>
      <c r="H3117" s="256"/>
      <c r="I3117" s="154"/>
      <c r="J3117" s="154"/>
    </row>
    <row r="3118" spans="1:10" x14ac:dyDescent="0.25">
      <c r="A3118" s="255"/>
      <c r="B3118" s="256"/>
      <c r="C3118" s="256"/>
      <c r="D3118" s="257"/>
      <c r="E3118" s="256"/>
      <c r="F3118" s="256"/>
      <c r="G3118" s="257"/>
      <c r="H3118" s="256"/>
      <c r="I3118" s="154"/>
      <c r="J3118" s="154"/>
    </row>
    <row r="3119" spans="1:10" x14ac:dyDescent="0.25">
      <c r="A3119" s="255"/>
      <c r="B3119" s="256"/>
      <c r="C3119" s="256"/>
      <c r="D3119" s="257"/>
      <c r="E3119" s="256"/>
      <c r="F3119" s="256"/>
      <c r="G3119" s="257"/>
      <c r="H3119" s="256"/>
      <c r="I3119" s="154"/>
      <c r="J3119" s="154"/>
    </row>
    <row r="3120" spans="1:10" x14ac:dyDescent="0.25">
      <c r="A3120" s="255"/>
      <c r="B3120" s="256"/>
      <c r="C3120" s="256"/>
      <c r="D3120" s="257"/>
      <c r="E3120" s="256"/>
      <c r="F3120" s="256"/>
      <c r="G3120" s="257"/>
      <c r="H3120" s="256"/>
      <c r="I3120" s="154"/>
      <c r="J3120" s="154"/>
    </row>
    <row r="3121" spans="1:10" x14ac:dyDescent="0.25">
      <c r="A3121" s="255"/>
      <c r="B3121" s="256"/>
      <c r="C3121" s="256"/>
      <c r="D3121" s="257"/>
      <c r="E3121" s="256"/>
      <c r="F3121" s="256"/>
      <c r="G3121" s="257"/>
      <c r="H3121" s="256"/>
      <c r="I3121" s="154"/>
      <c r="J3121" s="154"/>
    </row>
    <row r="3122" spans="1:10" x14ac:dyDescent="0.25">
      <c r="A3122" s="255"/>
      <c r="B3122" s="256"/>
      <c r="C3122" s="256"/>
      <c r="D3122" s="257"/>
      <c r="E3122" s="256"/>
      <c r="F3122" s="256"/>
      <c r="G3122" s="257"/>
      <c r="H3122" s="256"/>
      <c r="I3122" s="154"/>
      <c r="J3122" s="154"/>
    </row>
    <row r="3123" spans="1:10" x14ac:dyDescent="0.25">
      <c r="A3123" s="255"/>
      <c r="B3123" s="256"/>
      <c r="C3123" s="256"/>
      <c r="D3123" s="257"/>
      <c r="E3123" s="256"/>
      <c r="F3123" s="256"/>
      <c r="G3123" s="257"/>
      <c r="H3123" s="256"/>
      <c r="I3123" s="154"/>
      <c r="J3123" s="154"/>
    </row>
    <row r="3124" spans="1:10" x14ac:dyDescent="0.25">
      <c r="A3124" s="255"/>
      <c r="B3124" s="256"/>
      <c r="C3124" s="256"/>
      <c r="D3124" s="257"/>
      <c r="E3124" s="256"/>
      <c r="F3124" s="256"/>
      <c r="G3124" s="257"/>
      <c r="H3124" s="256"/>
      <c r="I3124" s="154"/>
      <c r="J3124" s="154"/>
    </row>
    <row r="3125" spans="1:10" x14ac:dyDescent="0.25">
      <c r="A3125" s="255"/>
      <c r="B3125" s="256"/>
      <c r="C3125" s="256"/>
      <c r="D3125" s="257"/>
      <c r="E3125" s="256"/>
      <c r="F3125" s="256"/>
      <c r="G3125" s="257"/>
      <c r="H3125" s="256"/>
      <c r="I3125" s="154"/>
      <c r="J3125" s="154"/>
    </row>
    <row r="3126" spans="1:10" x14ac:dyDescent="0.25">
      <c r="A3126" s="255"/>
      <c r="B3126" s="256"/>
      <c r="C3126" s="256"/>
      <c r="D3126" s="257"/>
      <c r="E3126" s="256"/>
      <c r="F3126" s="256"/>
      <c r="G3126" s="257"/>
      <c r="H3126" s="256"/>
      <c r="I3126" s="154"/>
      <c r="J3126" s="154"/>
    </row>
    <row r="3127" spans="1:10" x14ac:dyDescent="0.25">
      <c r="A3127" s="255"/>
      <c r="B3127" s="256"/>
      <c r="C3127" s="256"/>
      <c r="D3127" s="257"/>
      <c r="E3127" s="256"/>
      <c r="F3127" s="256"/>
      <c r="G3127" s="257"/>
      <c r="H3127" s="256"/>
      <c r="I3127" s="154"/>
      <c r="J3127" s="154"/>
    </row>
    <row r="3128" spans="1:10" x14ac:dyDescent="0.25">
      <c r="A3128" s="255"/>
      <c r="B3128" s="256"/>
      <c r="C3128" s="256"/>
      <c r="D3128" s="257"/>
      <c r="E3128" s="256"/>
      <c r="F3128" s="256"/>
      <c r="G3128" s="257"/>
      <c r="H3128" s="256"/>
      <c r="I3128" s="154"/>
      <c r="J3128" s="154"/>
    </row>
    <row r="3129" spans="1:10" x14ac:dyDescent="0.25">
      <c r="A3129" s="255"/>
      <c r="B3129" s="256"/>
      <c r="C3129" s="256"/>
      <c r="D3129" s="257"/>
      <c r="E3129" s="256"/>
      <c r="F3129" s="256"/>
      <c r="G3129" s="257"/>
      <c r="H3129" s="256"/>
      <c r="I3129" s="154"/>
      <c r="J3129" s="154"/>
    </row>
    <row r="3130" spans="1:10" x14ac:dyDescent="0.25">
      <c r="A3130" s="255"/>
      <c r="B3130" s="256"/>
      <c r="C3130" s="256"/>
      <c r="D3130" s="257"/>
      <c r="E3130" s="256"/>
      <c r="F3130" s="256"/>
      <c r="G3130" s="257"/>
      <c r="H3130" s="256"/>
      <c r="I3130" s="154"/>
      <c r="J3130" s="154"/>
    </row>
    <row r="3131" spans="1:10" x14ac:dyDescent="0.25">
      <c r="A3131" s="255"/>
      <c r="B3131" s="256"/>
      <c r="C3131" s="256"/>
      <c r="D3131" s="257"/>
      <c r="E3131" s="256"/>
      <c r="F3131" s="256"/>
      <c r="G3131" s="257"/>
      <c r="H3131" s="256"/>
      <c r="I3131" s="154"/>
      <c r="J3131" s="154"/>
    </row>
    <row r="3132" spans="1:10" x14ac:dyDescent="0.25">
      <c r="A3132" s="255"/>
      <c r="B3132" s="256"/>
      <c r="C3132" s="256"/>
      <c r="D3132" s="257"/>
      <c r="E3132" s="256"/>
      <c r="F3132" s="256"/>
      <c r="G3132" s="257"/>
      <c r="H3132" s="256"/>
      <c r="I3132" s="154"/>
      <c r="J3132" s="154"/>
    </row>
    <row r="3133" spans="1:10" x14ac:dyDescent="0.25">
      <c r="A3133" s="255"/>
      <c r="B3133" s="256"/>
      <c r="C3133" s="256"/>
      <c r="D3133" s="257"/>
      <c r="E3133" s="256"/>
      <c r="F3133" s="256"/>
      <c r="G3133" s="257"/>
      <c r="H3133" s="256"/>
      <c r="I3133" s="154"/>
      <c r="J3133" s="154"/>
    </row>
    <row r="3134" spans="1:10" x14ac:dyDescent="0.25">
      <c r="A3134" s="255"/>
      <c r="B3134" s="256"/>
      <c r="C3134" s="256"/>
      <c r="D3134" s="257"/>
      <c r="E3134" s="256"/>
      <c r="F3134" s="256"/>
      <c r="G3134" s="257"/>
      <c r="H3134" s="256"/>
      <c r="I3134" s="154"/>
      <c r="J3134" s="154"/>
    </row>
    <row r="3135" spans="1:10" x14ac:dyDescent="0.25">
      <c r="A3135" s="255"/>
      <c r="B3135" s="256"/>
      <c r="C3135" s="256"/>
      <c r="D3135" s="257"/>
      <c r="E3135" s="256"/>
      <c r="F3135" s="256"/>
      <c r="G3135" s="257"/>
      <c r="H3135" s="256"/>
      <c r="I3135" s="154"/>
      <c r="J3135" s="154"/>
    </row>
    <row r="3136" spans="1:10" x14ac:dyDescent="0.25">
      <c r="A3136" s="255"/>
      <c r="B3136" s="256"/>
      <c r="C3136" s="256"/>
      <c r="D3136" s="257"/>
      <c r="E3136" s="256"/>
      <c r="F3136" s="256"/>
      <c r="G3136" s="257"/>
      <c r="H3136" s="256"/>
      <c r="I3136" s="154"/>
      <c r="J3136" s="154"/>
    </row>
    <row r="3137" spans="1:10" x14ac:dyDescent="0.25">
      <c r="A3137" s="255"/>
      <c r="B3137" s="256"/>
      <c r="C3137" s="256"/>
      <c r="D3137" s="257"/>
      <c r="E3137" s="256"/>
      <c r="F3137" s="256"/>
      <c r="G3137" s="257"/>
      <c r="H3137" s="256"/>
      <c r="I3137" s="154"/>
      <c r="J3137" s="154"/>
    </row>
    <row r="3138" spans="1:10" x14ac:dyDescent="0.25">
      <c r="A3138" s="255"/>
      <c r="B3138" s="256"/>
      <c r="C3138" s="256"/>
      <c r="D3138" s="257"/>
      <c r="E3138" s="256"/>
      <c r="F3138" s="256"/>
      <c r="G3138" s="257"/>
      <c r="H3138" s="256"/>
      <c r="I3138" s="154"/>
      <c r="J3138" s="154"/>
    </row>
    <row r="3139" spans="1:10" x14ac:dyDescent="0.25">
      <c r="A3139" s="255"/>
      <c r="B3139" s="256"/>
      <c r="C3139" s="256"/>
      <c r="D3139" s="257"/>
      <c r="E3139" s="256"/>
      <c r="F3139" s="256"/>
      <c r="G3139" s="257"/>
      <c r="H3139" s="256"/>
      <c r="I3139" s="154"/>
      <c r="J3139" s="154"/>
    </row>
    <row r="3140" spans="1:10" x14ac:dyDescent="0.25">
      <c r="A3140" s="255"/>
      <c r="B3140" s="256"/>
      <c r="C3140" s="256"/>
      <c r="D3140" s="257"/>
      <c r="E3140" s="256"/>
      <c r="F3140" s="256"/>
      <c r="G3140" s="257"/>
      <c r="H3140" s="256"/>
      <c r="I3140" s="154"/>
      <c r="J3140" s="154"/>
    </row>
    <row r="3141" spans="1:10" x14ac:dyDescent="0.25">
      <c r="A3141" s="255"/>
      <c r="B3141" s="256"/>
      <c r="C3141" s="256"/>
      <c r="D3141" s="257"/>
      <c r="E3141" s="256"/>
      <c r="F3141" s="256"/>
      <c r="G3141" s="257"/>
      <c r="H3141" s="256"/>
      <c r="I3141" s="154"/>
      <c r="J3141" s="154"/>
    </row>
    <row r="3142" spans="1:10" x14ac:dyDescent="0.25">
      <c r="A3142" s="255"/>
      <c r="B3142" s="256"/>
      <c r="C3142" s="256"/>
      <c r="D3142" s="257"/>
      <c r="E3142" s="256"/>
      <c r="F3142" s="256"/>
      <c r="G3142" s="257"/>
      <c r="H3142" s="256"/>
      <c r="I3142" s="154"/>
      <c r="J3142" s="154"/>
    </row>
    <row r="3143" spans="1:10" x14ac:dyDescent="0.25">
      <c r="A3143" s="255"/>
      <c r="B3143" s="256"/>
      <c r="C3143" s="256"/>
      <c r="D3143" s="257"/>
      <c r="E3143" s="256"/>
      <c r="F3143" s="256"/>
      <c r="G3143" s="257"/>
      <c r="H3143" s="256"/>
      <c r="I3143" s="154"/>
      <c r="J3143" s="154"/>
    </row>
    <row r="3144" spans="1:10" x14ac:dyDescent="0.25">
      <c r="A3144" s="255"/>
      <c r="B3144" s="256"/>
      <c r="C3144" s="256"/>
      <c r="D3144" s="257"/>
      <c r="E3144" s="256"/>
      <c r="F3144" s="256"/>
      <c r="G3144" s="257"/>
      <c r="H3144" s="256"/>
      <c r="I3144" s="154"/>
      <c r="J3144" s="154"/>
    </row>
    <row r="3145" spans="1:10" x14ac:dyDescent="0.25">
      <c r="A3145" s="255"/>
      <c r="B3145" s="256"/>
      <c r="C3145" s="256"/>
      <c r="D3145" s="257"/>
      <c r="E3145" s="256"/>
      <c r="F3145" s="256"/>
      <c r="G3145" s="257"/>
      <c r="H3145" s="256"/>
      <c r="I3145" s="154"/>
      <c r="J3145" s="154"/>
    </row>
    <row r="3146" spans="1:10" x14ac:dyDescent="0.25">
      <c r="A3146" s="255"/>
      <c r="B3146" s="256"/>
      <c r="C3146" s="256"/>
      <c r="D3146" s="257"/>
      <c r="E3146" s="256"/>
      <c r="F3146" s="256"/>
      <c r="G3146" s="257"/>
      <c r="H3146" s="256"/>
      <c r="I3146" s="154"/>
      <c r="J3146" s="154"/>
    </row>
    <row r="3147" spans="1:10" x14ac:dyDescent="0.25">
      <c r="A3147" s="255"/>
      <c r="B3147" s="256"/>
      <c r="C3147" s="256"/>
      <c r="D3147" s="257"/>
      <c r="E3147" s="256"/>
      <c r="F3147" s="256"/>
      <c r="G3147" s="257"/>
      <c r="H3147" s="256"/>
      <c r="I3147" s="154"/>
      <c r="J3147" s="154"/>
    </row>
    <row r="3148" spans="1:10" x14ac:dyDescent="0.25">
      <c r="A3148" s="255"/>
      <c r="B3148" s="256"/>
      <c r="C3148" s="256"/>
      <c r="D3148" s="257"/>
      <c r="E3148" s="256"/>
      <c r="F3148" s="256"/>
      <c r="G3148" s="257"/>
      <c r="H3148" s="256"/>
      <c r="I3148" s="154"/>
      <c r="J3148" s="154"/>
    </row>
    <row r="3149" spans="1:10" x14ac:dyDescent="0.25">
      <c r="A3149" s="255"/>
      <c r="B3149" s="256"/>
      <c r="C3149" s="256"/>
      <c r="D3149" s="257"/>
      <c r="E3149" s="256"/>
      <c r="F3149" s="256"/>
      <c r="G3149" s="257"/>
      <c r="H3149" s="256"/>
      <c r="I3149" s="154"/>
      <c r="J3149" s="154"/>
    </row>
    <row r="3150" spans="1:10" x14ac:dyDescent="0.25">
      <c r="A3150" s="255"/>
      <c r="B3150" s="256"/>
      <c r="C3150" s="256"/>
      <c r="D3150" s="257"/>
      <c r="E3150" s="256"/>
      <c r="F3150" s="256"/>
      <c r="G3150" s="257"/>
      <c r="H3150" s="256"/>
      <c r="I3150" s="154"/>
      <c r="J3150" s="154"/>
    </row>
    <row r="3151" spans="1:10" x14ac:dyDescent="0.25">
      <c r="A3151" s="255"/>
      <c r="B3151" s="256"/>
      <c r="C3151" s="256"/>
      <c r="D3151" s="257"/>
      <c r="E3151" s="256"/>
      <c r="F3151" s="256"/>
      <c r="G3151" s="257"/>
      <c r="H3151" s="256"/>
      <c r="I3151" s="154"/>
      <c r="J3151" s="154"/>
    </row>
    <row r="3152" spans="1:10" x14ac:dyDescent="0.25">
      <c r="A3152" s="255"/>
      <c r="B3152" s="256"/>
      <c r="C3152" s="256"/>
      <c r="D3152" s="257"/>
      <c r="E3152" s="256"/>
      <c r="F3152" s="256"/>
      <c r="G3152" s="257"/>
      <c r="H3152" s="256"/>
      <c r="I3152" s="154"/>
      <c r="J3152" s="154"/>
    </row>
    <row r="3153" spans="1:10" x14ac:dyDescent="0.25">
      <c r="A3153" s="255"/>
      <c r="B3153" s="256"/>
      <c r="C3153" s="256"/>
      <c r="D3153" s="257"/>
      <c r="E3153" s="256"/>
      <c r="F3153" s="256"/>
      <c r="G3153" s="257"/>
      <c r="H3153" s="256"/>
      <c r="I3153" s="154"/>
      <c r="J3153" s="154"/>
    </row>
    <row r="3154" spans="1:10" x14ac:dyDescent="0.25">
      <c r="A3154" s="255"/>
      <c r="B3154" s="256"/>
      <c r="C3154" s="256"/>
      <c r="D3154" s="257"/>
      <c r="E3154" s="256"/>
      <c r="F3154" s="256"/>
      <c r="G3154" s="257"/>
      <c r="H3154" s="256"/>
      <c r="I3154" s="154"/>
      <c r="J3154" s="154"/>
    </row>
    <row r="3155" spans="1:10" x14ac:dyDescent="0.25">
      <c r="A3155" s="255"/>
      <c r="B3155" s="256"/>
      <c r="C3155" s="256"/>
      <c r="D3155" s="257"/>
      <c r="E3155" s="256"/>
      <c r="F3155" s="256"/>
      <c r="G3155" s="257"/>
      <c r="H3155" s="256"/>
      <c r="I3155" s="154"/>
      <c r="J3155" s="154"/>
    </row>
    <row r="3156" spans="1:10" x14ac:dyDescent="0.25">
      <c r="A3156" s="255"/>
      <c r="B3156" s="256"/>
      <c r="C3156" s="256"/>
      <c r="D3156" s="257"/>
      <c r="E3156" s="256"/>
      <c r="F3156" s="256"/>
      <c r="G3156" s="257"/>
      <c r="H3156" s="256"/>
      <c r="I3156" s="154"/>
      <c r="J3156" s="154"/>
    </row>
    <row r="3157" spans="1:10" x14ac:dyDescent="0.25">
      <c r="A3157" s="255"/>
      <c r="B3157" s="256"/>
      <c r="C3157" s="256"/>
      <c r="D3157" s="257"/>
      <c r="E3157" s="256"/>
      <c r="F3157" s="256"/>
      <c r="G3157" s="257"/>
      <c r="H3157" s="256"/>
      <c r="I3157" s="154"/>
      <c r="J3157" s="154"/>
    </row>
    <row r="3158" spans="1:10" x14ac:dyDescent="0.25">
      <c r="A3158" s="255"/>
      <c r="B3158" s="256"/>
      <c r="C3158" s="256"/>
      <c r="D3158" s="257"/>
      <c r="E3158" s="256"/>
      <c r="F3158" s="256"/>
      <c r="G3158" s="257"/>
      <c r="H3158" s="256"/>
      <c r="I3158" s="154"/>
      <c r="J3158" s="154"/>
    </row>
    <row r="3159" spans="1:10" x14ac:dyDescent="0.25">
      <c r="A3159" s="255"/>
      <c r="B3159" s="256"/>
      <c r="C3159" s="256"/>
      <c r="D3159" s="257"/>
      <c r="E3159" s="256"/>
      <c r="F3159" s="256"/>
      <c r="G3159" s="257"/>
      <c r="H3159" s="256"/>
      <c r="I3159" s="154"/>
      <c r="J3159" s="154"/>
    </row>
    <row r="3160" spans="1:10" x14ac:dyDescent="0.25">
      <c r="A3160" s="255"/>
      <c r="B3160" s="256"/>
      <c r="C3160" s="256"/>
      <c r="D3160" s="257"/>
      <c r="E3160" s="256"/>
      <c r="F3160" s="256"/>
      <c r="G3160" s="257"/>
      <c r="H3160" s="256"/>
      <c r="I3160" s="154"/>
      <c r="J3160" s="154"/>
    </row>
    <row r="3161" spans="1:10" x14ac:dyDescent="0.25">
      <c r="A3161" s="255"/>
      <c r="B3161" s="256"/>
      <c r="C3161" s="256"/>
      <c r="D3161" s="257"/>
      <c r="E3161" s="256"/>
      <c r="F3161" s="256"/>
      <c r="G3161" s="257"/>
      <c r="H3161" s="256"/>
      <c r="I3161" s="154"/>
      <c r="J3161" s="154"/>
    </row>
    <row r="3162" spans="1:10" x14ac:dyDescent="0.25">
      <c r="A3162" s="255"/>
      <c r="B3162" s="256"/>
      <c r="C3162" s="256"/>
      <c r="D3162" s="257"/>
      <c r="E3162" s="256"/>
      <c r="F3162" s="256"/>
      <c r="G3162" s="257"/>
      <c r="H3162" s="256"/>
      <c r="I3162" s="154"/>
      <c r="J3162" s="154"/>
    </row>
    <row r="3163" spans="1:10" x14ac:dyDescent="0.25">
      <c r="A3163" s="255"/>
      <c r="B3163" s="256"/>
      <c r="C3163" s="256"/>
      <c r="D3163" s="257"/>
      <c r="E3163" s="256"/>
      <c r="F3163" s="256"/>
      <c r="G3163" s="257"/>
      <c r="H3163" s="256"/>
      <c r="I3163" s="154"/>
      <c r="J3163" s="154"/>
    </row>
    <row r="3164" spans="1:10" x14ac:dyDescent="0.25">
      <c r="A3164" s="255"/>
      <c r="B3164" s="256"/>
      <c r="C3164" s="256"/>
      <c r="D3164" s="257"/>
      <c r="E3164" s="256"/>
      <c r="F3164" s="256"/>
      <c r="G3164" s="257"/>
      <c r="H3164" s="256"/>
      <c r="I3164" s="154"/>
      <c r="J3164" s="154"/>
    </row>
    <row r="3165" spans="1:10" x14ac:dyDescent="0.25">
      <c r="A3165" s="255"/>
      <c r="B3165" s="256"/>
      <c r="C3165" s="256"/>
      <c r="D3165" s="257"/>
      <c r="E3165" s="256"/>
      <c r="F3165" s="256"/>
      <c r="G3165" s="257"/>
      <c r="H3165" s="256"/>
      <c r="I3165" s="154"/>
      <c r="J3165" s="154"/>
    </row>
    <row r="3166" spans="1:10" x14ac:dyDescent="0.25">
      <c r="A3166" s="255"/>
      <c r="B3166" s="256"/>
      <c r="C3166" s="256"/>
      <c r="D3166" s="257"/>
      <c r="E3166" s="256"/>
      <c r="F3166" s="256"/>
      <c r="G3166" s="257"/>
      <c r="H3166" s="256"/>
      <c r="I3166" s="154"/>
      <c r="J3166" s="154"/>
    </row>
    <row r="3167" spans="1:10" x14ac:dyDescent="0.25">
      <c r="A3167" s="255"/>
      <c r="B3167" s="256"/>
      <c r="C3167" s="256"/>
      <c r="D3167" s="257"/>
      <c r="E3167" s="256"/>
      <c r="F3167" s="256"/>
      <c r="G3167" s="257"/>
      <c r="H3167" s="256"/>
      <c r="I3167" s="154"/>
      <c r="J3167" s="154"/>
    </row>
    <row r="3168" spans="1:10" x14ac:dyDescent="0.25">
      <c r="A3168" s="255"/>
      <c r="B3168" s="256"/>
      <c r="C3168" s="256"/>
      <c r="D3168" s="257"/>
      <c r="E3168" s="256"/>
      <c r="F3168" s="256"/>
      <c r="G3168" s="257"/>
      <c r="H3168" s="256"/>
      <c r="I3168" s="154"/>
      <c r="J3168" s="154"/>
    </row>
    <row r="3169" spans="1:10" x14ac:dyDescent="0.25">
      <c r="A3169" s="255"/>
      <c r="B3169" s="256"/>
      <c r="C3169" s="256"/>
      <c r="D3169" s="257"/>
      <c r="E3169" s="256"/>
      <c r="F3169" s="256"/>
      <c r="G3169" s="257"/>
      <c r="H3169" s="256"/>
      <c r="I3169" s="154"/>
      <c r="J3169" s="154"/>
    </row>
    <row r="3170" spans="1:10" x14ac:dyDescent="0.25">
      <c r="A3170" s="255"/>
      <c r="B3170" s="256"/>
      <c r="C3170" s="256"/>
      <c r="D3170" s="257"/>
      <c r="E3170" s="256"/>
      <c r="F3170" s="256"/>
      <c r="G3170" s="257"/>
      <c r="H3170" s="256"/>
      <c r="I3170" s="154"/>
      <c r="J3170" s="154"/>
    </row>
    <row r="3171" spans="1:10" x14ac:dyDescent="0.25">
      <c r="A3171" s="255"/>
      <c r="B3171" s="256"/>
      <c r="C3171" s="256"/>
      <c r="D3171" s="257"/>
      <c r="E3171" s="256"/>
      <c r="F3171" s="256"/>
      <c r="G3171" s="257"/>
      <c r="H3171" s="256"/>
      <c r="I3171" s="154"/>
      <c r="J3171" s="154"/>
    </row>
    <row r="3172" spans="1:10" x14ac:dyDescent="0.25">
      <c r="A3172" s="255"/>
      <c r="B3172" s="256"/>
      <c r="C3172" s="256"/>
      <c r="D3172" s="257"/>
      <c r="E3172" s="256"/>
      <c r="F3172" s="256"/>
      <c r="G3172" s="257"/>
      <c r="H3172" s="256"/>
      <c r="I3172" s="154"/>
      <c r="J3172" s="154"/>
    </row>
    <row r="3173" spans="1:10" x14ac:dyDescent="0.25">
      <c r="A3173" s="255"/>
      <c r="B3173" s="256"/>
      <c r="C3173" s="256"/>
      <c r="D3173" s="257"/>
      <c r="E3173" s="256"/>
      <c r="F3173" s="256"/>
      <c r="G3173" s="257"/>
      <c r="H3173" s="256"/>
      <c r="I3173" s="154"/>
      <c r="J3173" s="154"/>
    </row>
    <row r="3174" spans="1:10" x14ac:dyDescent="0.25">
      <c r="A3174" s="255"/>
      <c r="B3174" s="256"/>
      <c r="C3174" s="256"/>
      <c r="D3174" s="257"/>
      <c r="E3174" s="256"/>
      <c r="F3174" s="256"/>
      <c r="G3174" s="257"/>
      <c r="H3174" s="256"/>
      <c r="I3174" s="154"/>
      <c r="J3174" s="154"/>
    </row>
    <row r="3175" spans="1:10" x14ac:dyDescent="0.25">
      <c r="A3175" s="255"/>
      <c r="B3175" s="256"/>
      <c r="C3175" s="256"/>
      <c r="D3175" s="257"/>
      <c r="E3175" s="256"/>
      <c r="F3175" s="256"/>
      <c r="G3175" s="257"/>
      <c r="H3175" s="256"/>
      <c r="I3175" s="154"/>
      <c r="J3175" s="154"/>
    </row>
    <row r="3176" spans="1:10" x14ac:dyDescent="0.25">
      <c r="A3176" s="255"/>
      <c r="B3176" s="256"/>
      <c r="C3176" s="256"/>
      <c r="D3176" s="257"/>
      <c r="E3176" s="256"/>
      <c r="F3176" s="256"/>
      <c r="G3176" s="257"/>
      <c r="H3176" s="256"/>
      <c r="I3176" s="154"/>
      <c r="J3176" s="154"/>
    </row>
    <row r="3177" spans="1:10" x14ac:dyDescent="0.25">
      <c r="A3177" s="255"/>
      <c r="B3177" s="256"/>
      <c r="C3177" s="256"/>
      <c r="D3177" s="257"/>
      <c r="E3177" s="256"/>
      <c r="F3177" s="256"/>
      <c r="G3177" s="257"/>
      <c r="H3177" s="256"/>
      <c r="I3177" s="154"/>
      <c r="J3177" s="154"/>
    </row>
    <row r="3178" spans="1:10" x14ac:dyDescent="0.25">
      <c r="A3178" s="255"/>
      <c r="B3178" s="256"/>
      <c r="C3178" s="256"/>
      <c r="D3178" s="257"/>
      <c r="E3178" s="256"/>
      <c r="F3178" s="256"/>
      <c r="G3178" s="257"/>
      <c r="H3178" s="256"/>
      <c r="I3178" s="154"/>
      <c r="J3178" s="154"/>
    </row>
    <row r="3179" spans="1:10" x14ac:dyDescent="0.25">
      <c r="A3179" s="255"/>
      <c r="B3179" s="256"/>
      <c r="C3179" s="256"/>
      <c r="D3179" s="257"/>
      <c r="E3179" s="256"/>
      <c r="F3179" s="256"/>
      <c r="G3179" s="257"/>
      <c r="H3179" s="256"/>
      <c r="I3179" s="154"/>
      <c r="J3179" s="154"/>
    </row>
    <row r="3180" spans="1:10" x14ac:dyDescent="0.25">
      <c r="A3180" s="255"/>
      <c r="B3180" s="256"/>
      <c r="C3180" s="256"/>
      <c r="D3180" s="257"/>
      <c r="E3180" s="256"/>
      <c r="F3180" s="256"/>
      <c r="G3180" s="257"/>
      <c r="H3180" s="256"/>
      <c r="I3180" s="154"/>
      <c r="J3180" s="154"/>
    </row>
    <row r="3181" spans="1:10" x14ac:dyDescent="0.25">
      <c r="A3181" s="255"/>
      <c r="B3181" s="256"/>
      <c r="C3181" s="256"/>
      <c r="D3181" s="257"/>
      <c r="E3181" s="256"/>
      <c r="F3181" s="256"/>
      <c r="G3181" s="257"/>
      <c r="H3181" s="256"/>
      <c r="I3181" s="154"/>
      <c r="J3181" s="154"/>
    </row>
    <row r="3182" spans="1:10" x14ac:dyDescent="0.25">
      <c r="A3182" s="255"/>
      <c r="B3182" s="256"/>
      <c r="C3182" s="256"/>
      <c r="D3182" s="257"/>
      <c r="E3182" s="256"/>
      <c r="F3182" s="256"/>
      <c r="G3182" s="257"/>
      <c r="H3182" s="256"/>
      <c r="I3182" s="154"/>
      <c r="J3182" s="154"/>
    </row>
    <row r="3183" spans="1:10" x14ac:dyDescent="0.25">
      <c r="A3183" s="255"/>
      <c r="B3183" s="256"/>
      <c r="C3183" s="256"/>
      <c r="D3183" s="257"/>
      <c r="E3183" s="256"/>
      <c r="F3183" s="256"/>
      <c r="G3183" s="257"/>
      <c r="H3183" s="256"/>
      <c r="I3183" s="154"/>
      <c r="J3183" s="154"/>
    </row>
    <row r="3184" spans="1:10" x14ac:dyDescent="0.25">
      <c r="A3184" s="255"/>
      <c r="B3184" s="256"/>
      <c r="C3184" s="256"/>
      <c r="D3184" s="257"/>
      <c r="E3184" s="256"/>
      <c r="F3184" s="256"/>
      <c r="G3184" s="257"/>
      <c r="H3184" s="256"/>
      <c r="I3184" s="154"/>
      <c r="J3184" s="154"/>
    </row>
    <row r="3185" spans="1:10" x14ac:dyDescent="0.25">
      <c r="A3185" s="255"/>
      <c r="B3185" s="256"/>
      <c r="C3185" s="256"/>
      <c r="D3185" s="257"/>
      <c r="E3185" s="256"/>
      <c r="F3185" s="256"/>
      <c r="G3185" s="257"/>
      <c r="H3185" s="256"/>
      <c r="I3185" s="154"/>
      <c r="J3185" s="154"/>
    </row>
    <row r="3186" spans="1:10" x14ac:dyDescent="0.25">
      <c r="A3186" s="255"/>
      <c r="B3186" s="256"/>
      <c r="C3186" s="256"/>
      <c r="D3186" s="257"/>
      <c r="E3186" s="256"/>
      <c r="F3186" s="256"/>
      <c r="G3186" s="257"/>
      <c r="H3186" s="256"/>
      <c r="I3186" s="154"/>
      <c r="J3186" s="154"/>
    </row>
    <row r="3187" spans="1:10" x14ac:dyDescent="0.25">
      <c r="A3187" s="255"/>
      <c r="B3187" s="256"/>
      <c r="C3187" s="256"/>
      <c r="D3187" s="257"/>
      <c r="E3187" s="256"/>
      <c r="F3187" s="256"/>
      <c r="G3187" s="257"/>
      <c r="H3187" s="256"/>
      <c r="I3187" s="154"/>
      <c r="J3187" s="154"/>
    </row>
    <row r="3188" spans="1:10" x14ac:dyDescent="0.25">
      <c r="A3188" s="255"/>
      <c r="B3188" s="256"/>
      <c r="C3188" s="256"/>
      <c r="D3188" s="257"/>
      <c r="E3188" s="256"/>
      <c r="F3188" s="256"/>
      <c r="G3188" s="257"/>
      <c r="H3188" s="256"/>
      <c r="I3188" s="154"/>
      <c r="J3188" s="154"/>
    </row>
    <row r="3189" spans="1:10" x14ac:dyDescent="0.25">
      <c r="A3189" s="255"/>
      <c r="B3189" s="256"/>
      <c r="C3189" s="256"/>
      <c r="D3189" s="257"/>
      <c r="E3189" s="256"/>
      <c r="F3189" s="256"/>
      <c r="G3189" s="257"/>
      <c r="H3189" s="256"/>
      <c r="I3189" s="154"/>
      <c r="J3189" s="154"/>
    </row>
    <row r="3190" spans="1:10" x14ac:dyDescent="0.25">
      <c r="A3190" s="255"/>
      <c r="B3190" s="256"/>
      <c r="C3190" s="256"/>
      <c r="D3190" s="257"/>
      <c r="E3190" s="256"/>
      <c r="F3190" s="256"/>
      <c r="G3190" s="257"/>
      <c r="H3190" s="256"/>
      <c r="I3190" s="154"/>
      <c r="J3190" s="154"/>
    </row>
    <row r="3191" spans="1:10" x14ac:dyDescent="0.25">
      <c r="A3191" s="255"/>
      <c r="B3191" s="256"/>
      <c r="C3191" s="256"/>
      <c r="D3191" s="257"/>
      <c r="E3191" s="256"/>
      <c r="F3191" s="256"/>
      <c r="G3191" s="257"/>
      <c r="H3191" s="256"/>
      <c r="I3191" s="154"/>
      <c r="J3191" s="154"/>
    </row>
    <row r="3192" spans="1:10" x14ac:dyDescent="0.25">
      <c r="A3192" s="255"/>
      <c r="B3192" s="256"/>
      <c r="C3192" s="256"/>
      <c r="D3192" s="257"/>
      <c r="E3192" s="256"/>
      <c r="F3192" s="256"/>
      <c r="G3192" s="257"/>
      <c r="H3192" s="256"/>
      <c r="I3192" s="154"/>
      <c r="J3192" s="154"/>
    </row>
    <row r="3193" spans="1:10" x14ac:dyDescent="0.25">
      <c r="A3193" s="255"/>
      <c r="B3193" s="256"/>
      <c r="C3193" s="256"/>
      <c r="D3193" s="257"/>
      <c r="E3193" s="256"/>
      <c r="F3193" s="256"/>
      <c r="G3193" s="257"/>
      <c r="H3193" s="256"/>
      <c r="I3193" s="154"/>
      <c r="J3193" s="154"/>
    </row>
    <row r="3194" spans="1:10" x14ac:dyDescent="0.25">
      <c r="A3194" s="255"/>
      <c r="B3194" s="256"/>
      <c r="C3194" s="256"/>
      <c r="D3194" s="257"/>
      <c r="E3194" s="256"/>
      <c r="F3194" s="256"/>
      <c r="G3194" s="257"/>
      <c r="H3194" s="256"/>
      <c r="I3194" s="154"/>
      <c r="J3194" s="154"/>
    </row>
    <row r="3195" spans="1:10" x14ac:dyDescent="0.25">
      <c r="A3195" s="255"/>
      <c r="B3195" s="256"/>
      <c r="C3195" s="256"/>
      <c r="D3195" s="257"/>
      <c r="E3195" s="256"/>
      <c r="F3195" s="256"/>
      <c r="G3195" s="257"/>
      <c r="H3195" s="256"/>
      <c r="I3195" s="154"/>
      <c r="J3195" s="154"/>
    </row>
    <row r="3196" spans="1:10" x14ac:dyDescent="0.25">
      <c r="A3196" s="255"/>
      <c r="B3196" s="256"/>
      <c r="C3196" s="256"/>
      <c r="D3196" s="257"/>
      <c r="E3196" s="256"/>
      <c r="F3196" s="256"/>
      <c r="G3196" s="257"/>
      <c r="H3196" s="256"/>
      <c r="I3196" s="154"/>
      <c r="J3196" s="154"/>
    </row>
    <row r="3197" spans="1:10" x14ac:dyDescent="0.25">
      <c r="A3197" s="255"/>
      <c r="B3197" s="256"/>
      <c r="C3197" s="256"/>
      <c r="D3197" s="257"/>
      <c r="E3197" s="256"/>
      <c r="F3197" s="256"/>
      <c r="G3197" s="257"/>
      <c r="H3197" s="256"/>
      <c r="I3197" s="154"/>
      <c r="J3197" s="154"/>
    </row>
    <row r="3198" spans="1:10" x14ac:dyDescent="0.25">
      <c r="A3198" s="255"/>
      <c r="B3198" s="256"/>
      <c r="C3198" s="256"/>
      <c r="D3198" s="257"/>
      <c r="E3198" s="256"/>
      <c r="F3198" s="256"/>
      <c r="G3198" s="257"/>
      <c r="H3198" s="256"/>
      <c r="I3198" s="154"/>
      <c r="J3198" s="154"/>
    </row>
    <row r="3199" spans="1:10" x14ac:dyDescent="0.25">
      <c r="A3199" s="255"/>
      <c r="B3199" s="256"/>
      <c r="C3199" s="256"/>
      <c r="D3199" s="257"/>
      <c r="E3199" s="256"/>
      <c r="F3199" s="256"/>
      <c r="G3199" s="257"/>
      <c r="H3199" s="256"/>
      <c r="I3199" s="154"/>
      <c r="J3199" s="154"/>
    </row>
    <row r="3200" spans="1:10" x14ac:dyDescent="0.25">
      <c r="A3200" s="255"/>
      <c r="B3200" s="256"/>
      <c r="C3200" s="256"/>
      <c r="D3200" s="257"/>
      <c r="E3200" s="256"/>
      <c r="F3200" s="256"/>
      <c r="G3200" s="257"/>
      <c r="H3200" s="256"/>
      <c r="I3200" s="154"/>
      <c r="J3200" s="154"/>
    </row>
    <row r="3201" spans="1:10" x14ac:dyDescent="0.25">
      <c r="A3201" s="255"/>
      <c r="B3201" s="256"/>
      <c r="C3201" s="256"/>
      <c r="D3201" s="257"/>
      <c r="E3201" s="256"/>
      <c r="F3201" s="256"/>
      <c r="G3201" s="257"/>
      <c r="H3201" s="256"/>
      <c r="I3201" s="154"/>
      <c r="J3201" s="154"/>
    </row>
    <row r="3202" spans="1:10" x14ac:dyDescent="0.25">
      <c r="A3202" s="255"/>
      <c r="B3202" s="256"/>
      <c r="C3202" s="256"/>
      <c r="D3202" s="257"/>
      <c r="E3202" s="256"/>
      <c r="F3202" s="256"/>
      <c r="G3202" s="257"/>
      <c r="H3202" s="256"/>
      <c r="I3202" s="154"/>
      <c r="J3202" s="154"/>
    </row>
    <row r="3203" spans="1:10" x14ac:dyDescent="0.25">
      <c r="A3203" s="255"/>
      <c r="B3203" s="256"/>
      <c r="C3203" s="256"/>
      <c r="D3203" s="257"/>
      <c r="E3203" s="256"/>
      <c r="F3203" s="256"/>
      <c r="G3203" s="257"/>
      <c r="H3203" s="256"/>
      <c r="I3203" s="154"/>
      <c r="J3203" s="154"/>
    </row>
    <row r="3204" spans="1:10" x14ac:dyDescent="0.25">
      <c r="A3204" s="255"/>
      <c r="B3204" s="256"/>
      <c r="C3204" s="256"/>
      <c r="D3204" s="257"/>
      <c r="E3204" s="256"/>
      <c r="F3204" s="256"/>
      <c r="G3204" s="257"/>
      <c r="H3204" s="256"/>
      <c r="I3204" s="154"/>
      <c r="J3204" s="154"/>
    </row>
    <row r="3205" spans="1:10" x14ac:dyDescent="0.25">
      <c r="A3205" s="255"/>
      <c r="B3205" s="256"/>
      <c r="C3205" s="256"/>
      <c r="D3205" s="257"/>
      <c r="E3205" s="256"/>
      <c r="F3205" s="256"/>
      <c r="G3205" s="257"/>
      <c r="H3205" s="256"/>
      <c r="I3205" s="154"/>
      <c r="J3205" s="154"/>
    </row>
    <row r="3206" spans="1:10" x14ac:dyDescent="0.25">
      <c r="A3206" s="255"/>
      <c r="B3206" s="256"/>
      <c r="C3206" s="256"/>
      <c r="D3206" s="257"/>
      <c r="E3206" s="256"/>
      <c r="F3206" s="256"/>
      <c r="G3206" s="257"/>
      <c r="H3206" s="256"/>
      <c r="I3206" s="154"/>
      <c r="J3206" s="154"/>
    </row>
    <row r="3207" spans="1:10" x14ac:dyDescent="0.25">
      <c r="A3207" s="255"/>
      <c r="B3207" s="256"/>
      <c r="C3207" s="256"/>
      <c r="D3207" s="257"/>
      <c r="E3207" s="256"/>
      <c r="F3207" s="256"/>
      <c r="G3207" s="257"/>
      <c r="H3207" s="256"/>
      <c r="I3207" s="154"/>
      <c r="J3207" s="154"/>
    </row>
    <row r="3208" spans="1:10" x14ac:dyDescent="0.25">
      <c r="A3208" s="255"/>
      <c r="B3208" s="256"/>
      <c r="C3208" s="256"/>
      <c r="D3208" s="257"/>
      <c r="E3208" s="256"/>
      <c r="F3208" s="256"/>
      <c r="G3208" s="257"/>
      <c r="H3208" s="256"/>
      <c r="I3208" s="154"/>
      <c r="J3208" s="154"/>
    </row>
    <row r="3209" spans="1:10" x14ac:dyDescent="0.25">
      <c r="A3209" s="255"/>
      <c r="B3209" s="256"/>
      <c r="C3209" s="256"/>
      <c r="D3209" s="257"/>
      <c r="E3209" s="256"/>
      <c r="F3209" s="256"/>
      <c r="G3209" s="257"/>
      <c r="H3209" s="256"/>
      <c r="I3209" s="154"/>
      <c r="J3209" s="154"/>
    </row>
    <row r="3210" spans="1:10" x14ac:dyDescent="0.25">
      <c r="A3210" s="255"/>
      <c r="B3210" s="256"/>
      <c r="C3210" s="256"/>
      <c r="D3210" s="257"/>
      <c r="E3210" s="256"/>
      <c r="F3210" s="256"/>
      <c r="G3210" s="257"/>
      <c r="H3210" s="256"/>
      <c r="I3210" s="154"/>
      <c r="J3210" s="154"/>
    </row>
    <row r="3211" spans="1:10" x14ac:dyDescent="0.25">
      <c r="A3211" s="255"/>
      <c r="B3211" s="256"/>
      <c r="C3211" s="256"/>
      <c r="D3211" s="257"/>
      <c r="E3211" s="256"/>
      <c r="F3211" s="256"/>
      <c r="G3211" s="257"/>
      <c r="H3211" s="256"/>
      <c r="I3211" s="154"/>
      <c r="J3211" s="154"/>
    </row>
    <row r="3212" spans="1:10" x14ac:dyDescent="0.25">
      <c r="A3212" s="255"/>
      <c r="B3212" s="256"/>
      <c r="C3212" s="256"/>
      <c r="D3212" s="257"/>
      <c r="E3212" s="256"/>
      <c r="F3212" s="256"/>
      <c r="G3212" s="257"/>
      <c r="H3212" s="256"/>
      <c r="I3212" s="154"/>
      <c r="J3212" s="154"/>
    </row>
    <row r="3213" spans="1:10" x14ac:dyDescent="0.25">
      <c r="A3213" s="255"/>
      <c r="B3213" s="256"/>
      <c r="C3213" s="256"/>
      <c r="D3213" s="257"/>
      <c r="E3213" s="256"/>
      <c r="F3213" s="256"/>
      <c r="G3213" s="257"/>
      <c r="H3213" s="256"/>
      <c r="I3213" s="154"/>
      <c r="J3213" s="154"/>
    </row>
    <row r="3214" spans="1:10" x14ac:dyDescent="0.25">
      <c r="A3214" s="255"/>
      <c r="B3214" s="256"/>
      <c r="C3214" s="256"/>
      <c r="D3214" s="257"/>
      <c r="E3214" s="256"/>
      <c r="F3214" s="256"/>
      <c r="G3214" s="257"/>
      <c r="H3214" s="256"/>
      <c r="I3214" s="154"/>
      <c r="J3214" s="154"/>
    </row>
    <row r="3215" spans="1:10" x14ac:dyDescent="0.25">
      <c r="A3215" s="255"/>
      <c r="B3215" s="256"/>
      <c r="C3215" s="256"/>
      <c r="D3215" s="257"/>
      <c r="E3215" s="256"/>
      <c r="F3215" s="256"/>
      <c r="G3215" s="257"/>
      <c r="H3215" s="256"/>
      <c r="I3215" s="154"/>
      <c r="J3215" s="154"/>
    </row>
    <row r="3216" spans="1:10" x14ac:dyDescent="0.25">
      <c r="A3216" s="255"/>
      <c r="B3216" s="256"/>
      <c r="C3216" s="256"/>
      <c r="D3216" s="257"/>
      <c r="E3216" s="256"/>
      <c r="F3216" s="256"/>
      <c r="G3216" s="257"/>
      <c r="H3216" s="256"/>
      <c r="I3216" s="154"/>
      <c r="J3216" s="154"/>
    </row>
    <row r="3217" spans="1:10" x14ac:dyDescent="0.25">
      <c r="A3217" s="255"/>
      <c r="B3217" s="256"/>
      <c r="C3217" s="256"/>
      <c r="D3217" s="257"/>
      <c r="E3217" s="256"/>
      <c r="F3217" s="256"/>
      <c r="G3217" s="257"/>
      <c r="H3217" s="256"/>
      <c r="I3217" s="154"/>
      <c r="J3217" s="154"/>
    </row>
    <row r="3218" spans="1:10" x14ac:dyDescent="0.25">
      <c r="A3218" s="255"/>
      <c r="B3218" s="256"/>
      <c r="C3218" s="256"/>
      <c r="D3218" s="257"/>
      <c r="E3218" s="256"/>
      <c r="F3218" s="256"/>
      <c r="G3218" s="257"/>
      <c r="H3218" s="256"/>
      <c r="I3218" s="154"/>
      <c r="J3218" s="154"/>
    </row>
    <row r="3219" spans="1:10" x14ac:dyDescent="0.25">
      <c r="A3219" s="255"/>
      <c r="B3219" s="256"/>
      <c r="C3219" s="256"/>
      <c r="D3219" s="257"/>
      <c r="E3219" s="256"/>
      <c r="F3219" s="256"/>
      <c r="G3219" s="257"/>
      <c r="H3219" s="256"/>
      <c r="I3219" s="154"/>
      <c r="J3219" s="154"/>
    </row>
    <row r="3220" spans="1:10" x14ac:dyDescent="0.25">
      <c r="A3220" s="255"/>
      <c r="B3220" s="256"/>
      <c r="C3220" s="256"/>
      <c r="D3220" s="257"/>
      <c r="E3220" s="256"/>
      <c r="F3220" s="256"/>
      <c r="G3220" s="257"/>
      <c r="H3220" s="256"/>
      <c r="I3220" s="154"/>
      <c r="J3220" s="154"/>
    </row>
    <row r="3221" spans="1:10" x14ac:dyDescent="0.25">
      <c r="A3221" s="255"/>
      <c r="B3221" s="256"/>
      <c r="C3221" s="256"/>
      <c r="D3221" s="257"/>
      <c r="E3221" s="256"/>
      <c r="F3221" s="256"/>
      <c r="G3221" s="257"/>
      <c r="H3221" s="256"/>
      <c r="I3221" s="154"/>
      <c r="J3221" s="154"/>
    </row>
    <row r="3222" spans="1:10" x14ac:dyDescent="0.25">
      <c r="A3222" s="255"/>
      <c r="B3222" s="256"/>
      <c r="C3222" s="256"/>
      <c r="D3222" s="257"/>
      <c r="E3222" s="256"/>
      <c r="F3222" s="256"/>
      <c r="G3222" s="257"/>
      <c r="H3222" s="256"/>
      <c r="I3222" s="154"/>
      <c r="J3222" s="154"/>
    </row>
    <row r="3223" spans="1:10" x14ac:dyDescent="0.25">
      <c r="A3223" s="255"/>
      <c r="B3223" s="256"/>
      <c r="C3223" s="256"/>
      <c r="D3223" s="257"/>
      <c r="E3223" s="256"/>
      <c r="F3223" s="256"/>
      <c r="G3223" s="257"/>
      <c r="H3223" s="256"/>
      <c r="I3223" s="154"/>
      <c r="J3223" s="154"/>
    </row>
    <row r="3224" spans="1:10" x14ac:dyDescent="0.25">
      <c r="A3224" s="255"/>
      <c r="B3224" s="256"/>
      <c r="C3224" s="256"/>
      <c r="D3224" s="257"/>
      <c r="E3224" s="256"/>
      <c r="F3224" s="256"/>
      <c r="G3224" s="257"/>
      <c r="H3224" s="256"/>
      <c r="I3224" s="154"/>
      <c r="J3224" s="154"/>
    </row>
    <row r="3225" spans="1:10" x14ac:dyDescent="0.25">
      <c r="A3225" s="255"/>
      <c r="B3225" s="256"/>
      <c r="C3225" s="256"/>
      <c r="D3225" s="257"/>
      <c r="E3225" s="256"/>
      <c r="F3225" s="256"/>
      <c r="G3225" s="257"/>
      <c r="H3225" s="256"/>
      <c r="I3225" s="154"/>
      <c r="J3225" s="154"/>
    </row>
    <row r="3226" spans="1:10" x14ac:dyDescent="0.25">
      <c r="A3226" s="255"/>
      <c r="B3226" s="256"/>
      <c r="C3226" s="256"/>
      <c r="D3226" s="257"/>
      <c r="E3226" s="256"/>
      <c r="F3226" s="256"/>
      <c r="G3226" s="257"/>
      <c r="H3226" s="256"/>
      <c r="I3226" s="154"/>
      <c r="J3226" s="154"/>
    </row>
    <row r="3227" spans="1:10" x14ac:dyDescent="0.25">
      <c r="A3227" s="255"/>
      <c r="B3227" s="256"/>
      <c r="C3227" s="256"/>
      <c r="D3227" s="257"/>
      <c r="E3227" s="256"/>
      <c r="F3227" s="256"/>
      <c r="G3227" s="257"/>
      <c r="H3227" s="256"/>
      <c r="I3227" s="154"/>
      <c r="J3227" s="154"/>
    </row>
    <row r="3228" spans="1:10" x14ac:dyDescent="0.25">
      <c r="A3228" s="255"/>
      <c r="B3228" s="256"/>
      <c r="C3228" s="256"/>
      <c r="D3228" s="257"/>
      <c r="E3228" s="256"/>
      <c r="F3228" s="256"/>
      <c r="G3228" s="257"/>
      <c r="H3228" s="256"/>
      <c r="I3228" s="154"/>
      <c r="J3228" s="154"/>
    </row>
    <row r="3229" spans="1:10" x14ac:dyDescent="0.25">
      <c r="A3229" s="255"/>
      <c r="B3229" s="256"/>
      <c r="C3229" s="256"/>
      <c r="D3229" s="257"/>
      <c r="E3229" s="256"/>
      <c r="F3229" s="256"/>
      <c r="G3229" s="257"/>
      <c r="H3229" s="256"/>
      <c r="I3229" s="154"/>
      <c r="J3229" s="154"/>
    </row>
    <row r="3230" spans="1:10" x14ac:dyDescent="0.25">
      <c r="A3230" s="255"/>
      <c r="B3230" s="256"/>
      <c r="C3230" s="256"/>
      <c r="D3230" s="257"/>
      <c r="E3230" s="256"/>
      <c r="F3230" s="256"/>
      <c r="G3230" s="257"/>
      <c r="H3230" s="256"/>
      <c r="I3230" s="154"/>
      <c r="J3230" s="154"/>
    </row>
    <row r="3231" spans="1:10" x14ac:dyDescent="0.25">
      <c r="A3231" s="255"/>
      <c r="B3231" s="256"/>
      <c r="C3231" s="256"/>
      <c r="D3231" s="257"/>
      <c r="E3231" s="256"/>
      <c r="F3231" s="256"/>
      <c r="G3231" s="257"/>
      <c r="H3231" s="256"/>
      <c r="I3231" s="154"/>
      <c r="J3231" s="154"/>
    </row>
    <row r="3232" spans="1:10" x14ac:dyDescent="0.25">
      <c r="A3232" s="255"/>
      <c r="B3232" s="256"/>
      <c r="C3232" s="256"/>
      <c r="D3232" s="257"/>
      <c r="E3232" s="256"/>
      <c r="F3232" s="256"/>
      <c r="G3232" s="257"/>
      <c r="H3232" s="256"/>
      <c r="I3232" s="154"/>
      <c r="J3232" s="154"/>
    </row>
    <row r="3233" spans="1:10" x14ac:dyDescent="0.25">
      <c r="A3233" s="255"/>
      <c r="B3233" s="256"/>
      <c r="C3233" s="256"/>
      <c r="D3233" s="257"/>
      <c r="E3233" s="256"/>
      <c r="F3233" s="256"/>
      <c r="G3233" s="257"/>
      <c r="H3233" s="256"/>
      <c r="I3233" s="154"/>
      <c r="J3233" s="154"/>
    </row>
    <row r="3234" spans="1:10" x14ac:dyDescent="0.25">
      <c r="A3234" s="255"/>
      <c r="B3234" s="256"/>
      <c r="C3234" s="256"/>
      <c r="D3234" s="257"/>
      <c r="E3234" s="256"/>
      <c r="F3234" s="256"/>
      <c r="G3234" s="257"/>
      <c r="H3234" s="256"/>
      <c r="I3234" s="154"/>
      <c r="J3234" s="154"/>
    </row>
    <row r="3235" spans="1:10" x14ac:dyDescent="0.25">
      <c r="A3235" s="255"/>
      <c r="B3235" s="256"/>
      <c r="C3235" s="256"/>
      <c r="D3235" s="257"/>
      <c r="E3235" s="256"/>
      <c r="F3235" s="256"/>
      <c r="G3235" s="257"/>
      <c r="H3235" s="256"/>
      <c r="I3235" s="154"/>
      <c r="J3235" s="154"/>
    </row>
    <row r="3236" spans="1:10" x14ac:dyDescent="0.25">
      <c r="A3236" s="255"/>
      <c r="B3236" s="256"/>
      <c r="C3236" s="256"/>
      <c r="D3236" s="257"/>
      <c r="E3236" s="256"/>
      <c r="F3236" s="256"/>
      <c r="G3236" s="257"/>
      <c r="H3236" s="256"/>
      <c r="I3236" s="154"/>
      <c r="J3236" s="154"/>
    </row>
    <row r="3237" spans="1:10" x14ac:dyDescent="0.25">
      <c r="A3237" s="255"/>
      <c r="B3237" s="256"/>
      <c r="C3237" s="256"/>
      <c r="D3237" s="257"/>
      <c r="E3237" s="256"/>
      <c r="F3237" s="256"/>
      <c r="G3237" s="257"/>
      <c r="H3237" s="256"/>
      <c r="I3237" s="154"/>
      <c r="J3237" s="154"/>
    </row>
    <row r="3238" spans="1:10" x14ac:dyDescent="0.25">
      <c r="A3238" s="255"/>
      <c r="B3238" s="256"/>
      <c r="C3238" s="256"/>
      <c r="D3238" s="257"/>
      <c r="E3238" s="256"/>
      <c r="F3238" s="256"/>
      <c r="G3238" s="257"/>
      <c r="H3238" s="256"/>
      <c r="I3238" s="154"/>
      <c r="J3238" s="154"/>
    </row>
    <row r="3239" spans="1:10" x14ac:dyDescent="0.25">
      <c r="A3239" s="255"/>
      <c r="B3239" s="256"/>
      <c r="C3239" s="256"/>
      <c r="D3239" s="257"/>
      <c r="E3239" s="256"/>
      <c r="F3239" s="256"/>
      <c r="G3239" s="257"/>
      <c r="H3239" s="256"/>
      <c r="I3239" s="154"/>
      <c r="J3239" s="154"/>
    </row>
    <row r="3240" spans="1:10" x14ac:dyDescent="0.25">
      <c r="A3240" s="255"/>
      <c r="B3240" s="256"/>
      <c r="C3240" s="256"/>
      <c r="D3240" s="257"/>
      <c r="E3240" s="256"/>
      <c r="F3240" s="256"/>
      <c r="G3240" s="257"/>
      <c r="H3240" s="256"/>
      <c r="I3240" s="154"/>
      <c r="J3240" s="154"/>
    </row>
    <row r="3241" spans="1:10" x14ac:dyDescent="0.25">
      <c r="A3241" s="255"/>
      <c r="B3241" s="256"/>
      <c r="C3241" s="256"/>
      <c r="D3241" s="257"/>
      <c r="E3241" s="256"/>
      <c r="F3241" s="256"/>
      <c r="G3241" s="257"/>
      <c r="H3241" s="256"/>
      <c r="I3241" s="154"/>
      <c r="J3241" s="154"/>
    </row>
    <row r="3242" spans="1:10" x14ac:dyDescent="0.25">
      <c r="A3242" s="255"/>
      <c r="B3242" s="256"/>
      <c r="C3242" s="256"/>
      <c r="D3242" s="257"/>
      <c r="E3242" s="256"/>
      <c r="F3242" s="256"/>
      <c r="G3242" s="257"/>
      <c r="H3242" s="256"/>
      <c r="I3242" s="154"/>
      <c r="J3242" s="154"/>
    </row>
    <row r="3243" spans="1:10" x14ac:dyDescent="0.25">
      <c r="A3243" s="255"/>
      <c r="B3243" s="256"/>
      <c r="C3243" s="256"/>
      <c r="D3243" s="257"/>
      <c r="E3243" s="256"/>
      <c r="F3243" s="256"/>
      <c r="G3243" s="257"/>
      <c r="H3243" s="256"/>
      <c r="I3243" s="154"/>
      <c r="J3243" s="154"/>
    </row>
    <row r="3244" spans="1:10" x14ac:dyDescent="0.25">
      <c r="A3244" s="255"/>
      <c r="B3244" s="256"/>
      <c r="C3244" s="256"/>
      <c r="D3244" s="257"/>
      <c r="E3244" s="256"/>
      <c r="F3244" s="256"/>
      <c r="G3244" s="257"/>
      <c r="H3244" s="256"/>
      <c r="I3244" s="154"/>
      <c r="J3244" s="154"/>
    </row>
    <row r="3245" spans="1:10" x14ac:dyDescent="0.25">
      <c r="A3245" s="255"/>
      <c r="B3245" s="256"/>
      <c r="C3245" s="256"/>
      <c r="D3245" s="257"/>
      <c r="E3245" s="256"/>
      <c r="F3245" s="256"/>
      <c r="G3245" s="257"/>
      <c r="H3245" s="256"/>
      <c r="I3245" s="154"/>
      <c r="J3245" s="154"/>
    </row>
    <row r="3246" spans="1:10" x14ac:dyDescent="0.25">
      <c r="A3246" s="255"/>
      <c r="B3246" s="256"/>
      <c r="C3246" s="256"/>
      <c r="D3246" s="257"/>
      <c r="E3246" s="256"/>
      <c r="F3246" s="256"/>
      <c r="G3246" s="257"/>
      <c r="H3246" s="256"/>
      <c r="I3246" s="154"/>
      <c r="J3246" s="154"/>
    </row>
    <row r="3247" spans="1:10" x14ac:dyDescent="0.25">
      <c r="A3247" s="255"/>
      <c r="B3247" s="256"/>
      <c r="C3247" s="256"/>
      <c r="D3247" s="257"/>
      <c r="E3247" s="256"/>
      <c r="F3247" s="256"/>
      <c r="G3247" s="257"/>
      <c r="H3247" s="256"/>
      <c r="I3247" s="154"/>
      <c r="J3247" s="154"/>
    </row>
    <row r="3248" spans="1:10" x14ac:dyDescent="0.25">
      <c r="A3248" s="255"/>
      <c r="B3248" s="256"/>
      <c r="C3248" s="256"/>
      <c r="D3248" s="257"/>
      <c r="E3248" s="256"/>
      <c r="F3248" s="256"/>
      <c r="G3248" s="257"/>
      <c r="H3248" s="256"/>
      <c r="I3248" s="154"/>
      <c r="J3248" s="154"/>
    </row>
    <row r="3249" spans="1:10" x14ac:dyDescent="0.25">
      <c r="A3249" s="255"/>
      <c r="B3249" s="256"/>
      <c r="C3249" s="256"/>
      <c r="D3249" s="257"/>
      <c r="E3249" s="256"/>
      <c r="F3249" s="256"/>
      <c r="G3249" s="257"/>
      <c r="H3249" s="256"/>
      <c r="I3249" s="154"/>
      <c r="J3249" s="154"/>
    </row>
    <row r="5883" spans="2:10" x14ac:dyDescent="0.25">
      <c r="I5883" s="1269"/>
      <c r="J5883" s="1269"/>
    </row>
    <row r="5884" spans="2:10" x14ac:dyDescent="0.25">
      <c r="B5884" s="256"/>
      <c r="C5884" s="256"/>
      <c r="D5884" s="257"/>
      <c r="E5884" s="256"/>
      <c r="F5884" s="256"/>
      <c r="G5884" s="257"/>
      <c r="H5884" s="256"/>
      <c r="I5884" s="257"/>
      <c r="J5884" s="257"/>
    </row>
    <row r="5885" spans="2:10" x14ac:dyDescent="0.25">
      <c r="B5885" s="256"/>
      <c r="C5885" s="256"/>
      <c r="D5885" s="257"/>
      <c r="E5885" s="256"/>
      <c r="F5885" s="256"/>
      <c r="G5885" s="257"/>
      <c r="H5885" s="256"/>
      <c r="I5885" s="257"/>
      <c r="J5885" s="257"/>
    </row>
    <row r="5886" spans="2:10" x14ac:dyDescent="0.25">
      <c r="B5886" s="256"/>
      <c r="C5886" s="256"/>
      <c r="D5886" s="257"/>
      <c r="E5886" s="256"/>
      <c r="F5886" s="256"/>
      <c r="G5886" s="257"/>
      <c r="H5886" s="256"/>
      <c r="I5886" s="257"/>
      <c r="J5886" s="257"/>
    </row>
    <row r="5887" spans="2:10" x14ac:dyDescent="0.25">
      <c r="B5887" s="256"/>
      <c r="C5887" s="256"/>
      <c r="D5887" s="257"/>
      <c r="E5887" s="256"/>
      <c r="F5887" s="256"/>
      <c r="G5887" s="257"/>
      <c r="H5887" s="256"/>
      <c r="I5887" s="257"/>
      <c r="J5887" s="257"/>
    </row>
    <row r="5888" spans="2:10" x14ac:dyDescent="0.25">
      <c r="B5888" s="256"/>
      <c r="C5888" s="256"/>
      <c r="D5888" s="257"/>
      <c r="E5888" s="256"/>
      <c r="F5888" s="256"/>
      <c r="G5888" s="257"/>
      <c r="H5888" s="256"/>
      <c r="I5888" s="257"/>
      <c r="J5888" s="257"/>
    </row>
    <row r="5889" spans="2:10" x14ac:dyDescent="0.25">
      <c r="B5889" s="256"/>
      <c r="C5889" s="256"/>
      <c r="D5889" s="257"/>
      <c r="E5889" s="256"/>
      <c r="F5889" s="256"/>
      <c r="G5889" s="257"/>
      <c r="H5889" s="256"/>
      <c r="I5889" s="257"/>
      <c r="J5889" s="257"/>
    </row>
    <row r="5890" spans="2:10" x14ac:dyDescent="0.25">
      <c r="B5890" s="256"/>
      <c r="C5890" s="256"/>
      <c r="D5890" s="257"/>
      <c r="E5890" s="256"/>
      <c r="F5890" s="256"/>
      <c r="G5890" s="257"/>
      <c r="H5890" s="256"/>
      <c r="I5890" s="257"/>
      <c r="J5890" s="257"/>
    </row>
    <row r="5891" spans="2:10" x14ac:dyDescent="0.25">
      <c r="B5891" s="256"/>
      <c r="C5891" s="256"/>
      <c r="D5891" s="257"/>
      <c r="E5891" s="256"/>
      <c r="F5891" s="256"/>
      <c r="G5891" s="257"/>
      <c r="H5891" s="256"/>
      <c r="I5891" s="257"/>
      <c r="J5891" s="257"/>
    </row>
    <row r="5892" spans="2:10" x14ac:dyDescent="0.25">
      <c r="B5892" s="256"/>
      <c r="C5892" s="256"/>
      <c r="D5892" s="257"/>
      <c r="E5892" s="256"/>
      <c r="F5892" s="256"/>
      <c r="G5892" s="257"/>
      <c r="H5892" s="256"/>
      <c r="I5892" s="257"/>
      <c r="J5892" s="257"/>
    </row>
    <row r="5893" spans="2:10" x14ac:dyDescent="0.25">
      <c r="B5893" s="256"/>
      <c r="C5893" s="256"/>
      <c r="D5893" s="257"/>
      <c r="E5893" s="256"/>
      <c r="F5893" s="256"/>
      <c r="G5893" s="257"/>
      <c r="H5893" s="256"/>
      <c r="I5893" s="257"/>
      <c r="J5893" s="257"/>
    </row>
    <row r="5894" spans="2:10" x14ac:dyDescent="0.25">
      <c r="B5894" s="256"/>
      <c r="C5894" s="256"/>
      <c r="D5894" s="257"/>
      <c r="E5894" s="256"/>
      <c r="F5894" s="256"/>
      <c r="G5894" s="257"/>
      <c r="H5894" s="256"/>
      <c r="I5894" s="257"/>
      <c r="J5894" s="257"/>
    </row>
    <row r="5895" spans="2:10" x14ac:dyDescent="0.25">
      <c r="B5895" s="256"/>
      <c r="C5895" s="256"/>
      <c r="D5895" s="257"/>
      <c r="E5895" s="256"/>
      <c r="F5895" s="256"/>
      <c r="G5895" s="257"/>
      <c r="H5895" s="256"/>
      <c r="I5895" s="257"/>
      <c r="J5895" s="257"/>
    </row>
    <row r="5896" spans="2:10" x14ac:dyDescent="0.25">
      <c r="B5896" s="256"/>
      <c r="C5896" s="256"/>
      <c r="D5896" s="257"/>
      <c r="E5896" s="256"/>
      <c r="F5896" s="256"/>
      <c r="G5896" s="257"/>
      <c r="H5896" s="256"/>
      <c r="I5896" s="257"/>
      <c r="J5896" s="257"/>
    </row>
    <row r="5897" spans="2:10" x14ac:dyDescent="0.25">
      <c r="B5897" s="256"/>
      <c r="C5897" s="256"/>
      <c r="D5897" s="257"/>
      <c r="E5897" s="256"/>
      <c r="F5897" s="256"/>
      <c r="G5897" s="257"/>
      <c r="H5897" s="256"/>
      <c r="I5897" s="257"/>
      <c r="J5897" s="257"/>
    </row>
    <row r="5898" spans="2:10" x14ac:dyDescent="0.25">
      <c r="B5898" s="256"/>
      <c r="C5898" s="256"/>
      <c r="D5898" s="257"/>
      <c r="E5898" s="256"/>
      <c r="F5898" s="256"/>
      <c r="G5898" s="257"/>
      <c r="H5898" s="256"/>
      <c r="I5898" s="257"/>
      <c r="J5898" s="257"/>
    </row>
    <row r="5899" spans="2:10" x14ac:dyDescent="0.25">
      <c r="B5899" s="256"/>
      <c r="C5899" s="256"/>
      <c r="D5899" s="257"/>
      <c r="E5899" s="256"/>
      <c r="F5899" s="256"/>
      <c r="G5899" s="257"/>
      <c r="H5899" s="256"/>
      <c r="I5899" s="257"/>
      <c r="J5899" s="257"/>
    </row>
    <row r="5900" spans="2:10" x14ac:dyDescent="0.25">
      <c r="B5900" s="256"/>
      <c r="C5900" s="256"/>
      <c r="D5900" s="257"/>
      <c r="E5900" s="256"/>
      <c r="F5900" s="256"/>
      <c r="G5900" s="257"/>
      <c r="H5900" s="256"/>
      <c r="I5900" s="257"/>
      <c r="J5900" s="257"/>
    </row>
    <row r="5901" spans="2:10" x14ac:dyDescent="0.25">
      <c r="B5901" s="256"/>
      <c r="C5901" s="256"/>
      <c r="D5901" s="257"/>
      <c r="E5901" s="256"/>
      <c r="F5901" s="256"/>
      <c r="G5901" s="257"/>
      <c r="H5901" s="256"/>
      <c r="I5901" s="257"/>
      <c r="J5901" s="257"/>
    </row>
    <row r="5902" spans="2:10" x14ac:dyDescent="0.25">
      <c r="B5902" s="256"/>
      <c r="C5902" s="256"/>
      <c r="D5902" s="257"/>
      <c r="E5902" s="256"/>
      <c r="F5902" s="256"/>
      <c r="G5902" s="257"/>
      <c r="H5902" s="256"/>
      <c r="I5902" s="257"/>
      <c r="J5902" s="257"/>
    </row>
    <row r="5903" spans="2:10" x14ac:dyDescent="0.25">
      <c r="I5903" s="1270"/>
      <c r="J5903" s="1270"/>
    </row>
  </sheetData>
  <mergeCells count="56">
    <mergeCell ref="I53:I57"/>
    <mergeCell ref="J53:J57"/>
    <mergeCell ref="A53:A57"/>
    <mergeCell ref="B53:B57"/>
    <mergeCell ref="C53:C57"/>
    <mergeCell ref="D53:D57"/>
    <mergeCell ref="E53:E57"/>
    <mergeCell ref="H53:H57"/>
    <mergeCell ref="I35:I36"/>
    <mergeCell ref="J35:J36"/>
    <mergeCell ref="A42:A45"/>
    <mergeCell ref="B42:B45"/>
    <mergeCell ref="C42:C45"/>
    <mergeCell ref="D42:D45"/>
    <mergeCell ref="E42:E45"/>
    <mergeCell ref="H42:H45"/>
    <mergeCell ref="I42:I45"/>
    <mergeCell ref="J42:J45"/>
    <mergeCell ref="A35:A36"/>
    <mergeCell ref="B35:B36"/>
    <mergeCell ref="C35:C36"/>
    <mergeCell ref="D35:D36"/>
    <mergeCell ref="E35:E36"/>
    <mergeCell ref="H35:H36"/>
    <mergeCell ref="I23:I31"/>
    <mergeCell ref="J23:J31"/>
    <mergeCell ref="A33:A34"/>
    <mergeCell ref="B33:B34"/>
    <mergeCell ref="C33:C34"/>
    <mergeCell ref="D33:D34"/>
    <mergeCell ref="E33:E34"/>
    <mergeCell ref="H33:H34"/>
    <mergeCell ref="I33:I34"/>
    <mergeCell ref="J33:J34"/>
    <mergeCell ref="A23:A31"/>
    <mergeCell ref="B23:B31"/>
    <mergeCell ref="C23:C31"/>
    <mergeCell ref="D23:D31"/>
    <mergeCell ref="E23:E31"/>
    <mergeCell ref="H23:H31"/>
    <mergeCell ref="I8:I10"/>
    <mergeCell ref="J8:J10"/>
    <mergeCell ref="A20:A21"/>
    <mergeCell ref="B20:B21"/>
    <mergeCell ref="C20:C21"/>
    <mergeCell ref="D20:D21"/>
    <mergeCell ref="E20:E21"/>
    <mergeCell ref="H20:H21"/>
    <mergeCell ref="I20:I21"/>
    <mergeCell ref="J20:J21"/>
    <mergeCell ref="A8:A10"/>
    <mergeCell ref="B8:B10"/>
    <mergeCell ref="C8:C10"/>
    <mergeCell ref="D8:D10"/>
    <mergeCell ref="E8:E10"/>
    <mergeCell ref="H8:H10"/>
  </mergeCells>
  <pageMargins left="0.25" right="0.25" top="0.38000000000000006" bottom="0.39000000000000007" header="0.30000000000000004" footer="0.30000000000000004"/>
  <pageSetup paperSize="0" scale="68" fitToWidth="0" fitToHeight="0" orientation="landscape" horizontalDpi="0" verticalDpi="0" copies="0"/>
  <headerFooter alignWithMargins="0"/>
  <rowBreaks count="1" manualBreakCount="1">
    <brk id="3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955"/>
  <sheetViews>
    <sheetView workbookViewId="0"/>
  </sheetViews>
  <sheetFormatPr defaultRowHeight="11.25" x14ac:dyDescent="0.25"/>
  <cols>
    <col min="1" max="1" width="16.5703125" style="954" customWidth="1"/>
    <col min="2" max="2" width="17.85546875" style="955" customWidth="1"/>
    <col min="3" max="3" width="28.28515625" style="955" customWidth="1"/>
    <col min="4" max="4" width="40.28515625" style="1268" customWidth="1"/>
    <col min="5" max="5" width="15.85546875" style="955" bestFit="1" customWidth="1"/>
    <col min="6" max="6" width="12.42578125" style="955" customWidth="1"/>
    <col min="7" max="7" width="40.7109375" style="957" bestFit="1" customWidth="1"/>
    <col min="8" max="8" width="41" style="1268" customWidth="1"/>
    <col min="9" max="9" width="13.7109375" style="1293" bestFit="1" customWidth="1"/>
    <col min="10" max="10" width="16" style="1268" customWidth="1"/>
    <col min="11" max="54" width="9.140625" style="258" customWidth="1"/>
    <col min="55" max="55" width="9.140625" style="157" customWidth="1"/>
    <col min="56" max="16384" width="9.140625" style="157"/>
  </cols>
  <sheetData>
    <row r="1" spans="1:152" s="1" customFormat="1" ht="18.75" x14ac:dyDescent="0.25">
      <c r="A1" s="250" t="s">
        <v>2817</v>
      </c>
      <c r="B1" s="1208"/>
      <c r="C1" s="1208"/>
      <c r="D1" s="1208"/>
      <c r="E1" s="1208"/>
      <c r="F1" s="251"/>
      <c r="G1" s="1211"/>
      <c r="H1" s="1278"/>
      <c r="I1" s="1210"/>
      <c r="J1" s="1279"/>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152" s="4" customFormat="1" ht="19.5" thickBot="1" x14ac:dyDescent="0.3">
      <c r="A2" s="221" t="str">
        <f>INTRODUCTION!$B$2</f>
        <v>Version 9.0.1 - Final</v>
      </c>
      <c r="B2" s="222"/>
      <c r="C2" s="222"/>
      <c r="D2" s="222"/>
      <c r="E2" s="222"/>
      <c r="F2" s="54"/>
      <c r="G2" s="223"/>
      <c r="H2" s="224"/>
      <c r="I2" s="224"/>
      <c r="J2" s="225"/>
    </row>
    <row r="3" spans="1:152" ht="12" thickBot="1" x14ac:dyDescent="0.3">
      <c r="A3" s="255"/>
      <c r="B3" s="256"/>
      <c r="C3" s="256"/>
      <c r="D3" s="257"/>
      <c r="E3" s="256"/>
      <c r="F3" s="256"/>
      <c r="G3" s="257"/>
      <c r="H3" s="256"/>
      <c r="I3" s="257"/>
      <c r="J3" s="257"/>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8"/>
      <c r="EC3" s="258"/>
      <c r="ED3" s="258"/>
      <c r="EE3" s="258"/>
      <c r="EF3" s="258"/>
      <c r="EG3" s="258"/>
      <c r="EH3" s="258"/>
      <c r="EI3" s="258"/>
      <c r="EJ3" s="258"/>
      <c r="EK3" s="258"/>
      <c r="EL3" s="258"/>
      <c r="EM3" s="258"/>
      <c r="EN3" s="258"/>
      <c r="EO3" s="258"/>
      <c r="EP3" s="258"/>
      <c r="EQ3" s="258"/>
      <c r="ER3" s="258"/>
      <c r="ES3" s="258"/>
      <c r="ET3" s="258"/>
      <c r="EU3" s="258"/>
      <c r="EV3" s="258"/>
    </row>
    <row r="4" spans="1:152" ht="30.75" thickBot="1" x14ac:dyDescent="0.3">
      <c r="A4" s="226" t="s">
        <v>1452</v>
      </c>
      <c r="B4" s="227" t="s">
        <v>94</v>
      </c>
      <c r="C4" s="227" t="s">
        <v>98</v>
      </c>
      <c r="D4" s="227" t="s">
        <v>24</v>
      </c>
      <c r="E4" s="227" t="s">
        <v>106</v>
      </c>
      <c r="F4" s="227" t="s">
        <v>110</v>
      </c>
      <c r="G4" s="227" t="s">
        <v>1453</v>
      </c>
      <c r="H4" s="227" t="s">
        <v>115</v>
      </c>
      <c r="I4" s="228" t="s">
        <v>1489</v>
      </c>
      <c r="J4" s="229" t="s">
        <v>89</v>
      </c>
    </row>
    <row r="5" spans="1:152" ht="15" x14ac:dyDescent="0.25">
      <c r="A5" s="1280"/>
      <c r="B5" s="289" t="s">
        <v>2818</v>
      </c>
      <c r="C5" s="1281"/>
      <c r="D5" s="1282"/>
      <c r="E5" s="1281"/>
      <c r="F5" s="1281"/>
      <c r="G5" s="1282"/>
      <c r="H5" s="1282"/>
      <c r="I5" s="1283"/>
      <c r="J5" s="1284"/>
    </row>
    <row r="6" spans="1:152" ht="15" x14ac:dyDescent="0.25">
      <c r="A6" s="1285"/>
      <c r="B6" s="235" t="s">
        <v>2819</v>
      </c>
      <c r="C6" s="1286"/>
      <c r="D6" s="1287"/>
      <c r="E6" s="1286"/>
      <c r="F6" s="1286"/>
      <c r="G6" s="1287"/>
      <c r="H6" s="1287"/>
      <c r="I6" s="1288"/>
      <c r="J6" s="1289"/>
    </row>
    <row r="7" spans="1:152" ht="15.75" thickBot="1" x14ac:dyDescent="0.3">
      <c r="A7" s="1285"/>
      <c r="B7" s="577" t="s">
        <v>2820</v>
      </c>
      <c r="C7" s="610"/>
      <c r="D7" s="610"/>
      <c r="E7" s="610"/>
      <c r="F7" s="610"/>
      <c r="G7" s="297"/>
      <c r="H7" s="610"/>
      <c r="I7" s="298"/>
      <c r="J7" s="1290"/>
    </row>
    <row r="8" spans="1:152" ht="15.75" thickBot="1" x14ac:dyDescent="0.3">
      <c r="A8" s="1352" t="s">
        <v>2821</v>
      </c>
      <c r="B8" s="1112" t="s">
        <v>2818</v>
      </c>
      <c r="C8" s="1142" t="s">
        <v>2822</v>
      </c>
      <c r="D8" s="1112" t="s">
        <v>2823</v>
      </c>
      <c r="E8" s="1159" t="s">
        <v>1148</v>
      </c>
      <c r="F8" s="1291" t="s">
        <v>1523</v>
      </c>
      <c r="G8" s="366" t="s">
        <v>2824</v>
      </c>
      <c r="H8" s="1115" t="s">
        <v>2822</v>
      </c>
      <c r="I8" s="1116"/>
      <c r="J8" s="1177" t="s">
        <v>1585</v>
      </c>
    </row>
    <row r="9" spans="1:152" ht="15.75" thickBot="1" x14ac:dyDescent="0.3">
      <c r="A9" s="1352"/>
      <c r="B9" s="1112"/>
      <c r="C9" s="1142"/>
      <c r="D9" s="1112"/>
      <c r="E9" s="1159"/>
      <c r="F9" s="595" t="s">
        <v>1525</v>
      </c>
      <c r="G9" s="369" t="s">
        <v>2825</v>
      </c>
      <c r="H9" s="1115"/>
      <c r="I9" s="1116"/>
      <c r="J9" s="1177"/>
    </row>
    <row r="10" spans="1:152" ht="15.75" thickBot="1" x14ac:dyDescent="0.3">
      <c r="A10" s="1352"/>
      <c r="B10" s="1112"/>
      <c r="C10" s="1142"/>
      <c r="D10" s="1112"/>
      <c r="E10" s="1159"/>
      <c r="F10" s="595" t="s">
        <v>1527</v>
      </c>
      <c r="G10" s="369" t="s">
        <v>2826</v>
      </c>
      <c r="H10" s="1115"/>
      <c r="I10" s="1116"/>
      <c r="J10" s="1177"/>
    </row>
    <row r="11" spans="1:152" ht="15.75" thickBot="1" x14ac:dyDescent="0.3">
      <c r="A11" s="1352"/>
      <c r="B11" s="1112"/>
      <c r="C11" s="1142"/>
      <c r="D11" s="1112"/>
      <c r="E11" s="1159"/>
      <c r="F11" s="595" t="s">
        <v>1529</v>
      </c>
      <c r="G11" s="369" t="s">
        <v>2827</v>
      </c>
      <c r="H11" s="1115"/>
      <c r="I11" s="1116"/>
      <c r="J11" s="1177"/>
    </row>
    <row r="12" spans="1:152" ht="15.75" thickBot="1" x14ac:dyDescent="0.3">
      <c r="A12" s="1352"/>
      <c r="B12" s="1112"/>
      <c r="C12" s="1142"/>
      <c r="D12" s="1112"/>
      <c r="E12" s="1159"/>
      <c r="F12" s="595" t="s">
        <v>1531</v>
      </c>
      <c r="G12" s="369" t="s">
        <v>2828</v>
      </c>
      <c r="H12" s="1115"/>
      <c r="I12" s="1116"/>
      <c r="J12" s="1177"/>
    </row>
    <row r="13" spans="1:152" ht="15.75" thickBot="1" x14ac:dyDescent="0.3">
      <c r="A13" s="1352"/>
      <c r="B13" s="1112"/>
      <c r="C13" s="1142"/>
      <c r="D13" s="1112"/>
      <c r="E13" s="1159"/>
      <c r="F13" s="595" t="s">
        <v>1533</v>
      </c>
      <c r="G13" s="369" t="s">
        <v>2829</v>
      </c>
      <c r="H13" s="1115"/>
      <c r="I13" s="1116"/>
      <c r="J13" s="1177"/>
    </row>
    <row r="14" spans="1:152" ht="15.75" thickBot="1" x14ac:dyDescent="0.3">
      <c r="A14" s="1352"/>
      <c r="B14" s="1112"/>
      <c r="C14" s="1142"/>
      <c r="D14" s="1112"/>
      <c r="E14" s="1159"/>
      <c r="F14" s="595" t="s">
        <v>1535</v>
      </c>
      <c r="G14" s="369" t="s">
        <v>2830</v>
      </c>
      <c r="H14" s="1115"/>
      <c r="I14" s="1116"/>
      <c r="J14" s="1177"/>
    </row>
    <row r="15" spans="1:152" ht="15.75" thickBot="1" x14ac:dyDescent="0.3">
      <c r="A15" s="1352"/>
      <c r="B15" s="1112"/>
      <c r="C15" s="1142"/>
      <c r="D15" s="1112"/>
      <c r="E15" s="1159"/>
      <c r="F15" s="595" t="s">
        <v>1537</v>
      </c>
      <c r="G15" s="369" t="s">
        <v>2831</v>
      </c>
      <c r="H15" s="1115"/>
      <c r="I15" s="1116"/>
      <c r="J15" s="1177"/>
    </row>
    <row r="16" spans="1:152" ht="15.75" thickBot="1" x14ac:dyDescent="0.3">
      <c r="A16" s="1352"/>
      <c r="B16" s="1112"/>
      <c r="C16" s="1142"/>
      <c r="D16" s="1112"/>
      <c r="E16" s="1159"/>
      <c r="F16" s="595" t="s">
        <v>1597</v>
      </c>
      <c r="G16" s="369" t="s">
        <v>2832</v>
      </c>
      <c r="H16" s="1115"/>
      <c r="I16" s="1116"/>
      <c r="J16" s="1177"/>
    </row>
    <row r="17" spans="1:54" ht="15.75" thickBot="1" x14ac:dyDescent="0.3">
      <c r="A17" s="1352"/>
      <c r="B17" s="1112"/>
      <c r="C17" s="1142"/>
      <c r="D17" s="1112"/>
      <c r="E17" s="1159"/>
      <c r="F17" s="595" t="s">
        <v>1758</v>
      </c>
      <c r="G17" s="369" t="s">
        <v>2833</v>
      </c>
      <c r="H17" s="1115"/>
      <c r="I17" s="1116"/>
      <c r="J17" s="1177"/>
    </row>
    <row r="18" spans="1:54" ht="15.75" thickBot="1" x14ac:dyDescent="0.3">
      <c r="A18" s="1352"/>
      <c r="B18" s="1112"/>
      <c r="C18" s="1142"/>
      <c r="D18" s="1112"/>
      <c r="E18" s="1159"/>
      <c r="F18" s="595" t="s">
        <v>1760</v>
      </c>
      <c r="G18" s="369" t="s">
        <v>2834</v>
      </c>
      <c r="H18" s="1115"/>
      <c r="I18" s="1116"/>
      <c r="J18" s="1177"/>
    </row>
    <row r="19" spans="1:54" s="905" customFormat="1" ht="15.75" thickBot="1" x14ac:dyDescent="0.3">
      <c r="A19" s="1352"/>
      <c r="B19" s="1112"/>
      <c r="C19" s="1142"/>
      <c r="D19" s="1112"/>
      <c r="E19" s="1159"/>
      <c r="F19" s="595" t="s">
        <v>1766</v>
      </c>
      <c r="G19" s="369" t="s">
        <v>2835</v>
      </c>
      <c r="H19" s="1115"/>
      <c r="I19" s="1116"/>
      <c r="J19" s="1177"/>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8"/>
      <c r="AP19" s="798"/>
      <c r="AQ19" s="798"/>
      <c r="AR19" s="798"/>
      <c r="AS19" s="798"/>
      <c r="AT19" s="798"/>
      <c r="AU19" s="798"/>
      <c r="AV19" s="798"/>
      <c r="AW19" s="798"/>
      <c r="AX19" s="798"/>
      <c r="AY19" s="798"/>
      <c r="AZ19" s="798"/>
      <c r="BA19" s="798"/>
      <c r="BB19" s="798"/>
    </row>
    <row r="20" spans="1:54" s="905" customFormat="1" ht="15.75" thickBot="1" x14ac:dyDescent="0.3">
      <c r="A20" s="1352"/>
      <c r="B20" s="1112"/>
      <c r="C20" s="1142"/>
      <c r="D20" s="1112"/>
      <c r="E20" s="1159"/>
      <c r="F20" s="595" t="s">
        <v>1772</v>
      </c>
      <c r="G20" s="369" t="s">
        <v>2836</v>
      </c>
      <c r="H20" s="1115"/>
      <c r="I20" s="1116"/>
      <c r="J20" s="1177"/>
      <c r="K20" s="798"/>
      <c r="L20" s="798"/>
      <c r="M20" s="798"/>
      <c r="N20" s="798"/>
      <c r="O20" s="798"/>
      <c r="P20" s="798"/>
      <c r="Q20" s="798"/>
      <c r="R20" s="798"/>
      <c r="S20" s="798"/>
      <c r="T20" s="798"/>
      <c r="U20" s="798"/>
      <c r="V20" s="798"/>
      <c r="W20" s="798"/>
      <c r="X20" s="798"/>
      <c r="Y20" s="798"/>
      <c r="Z20" s="798"/>
      <c r="AA20" s="798"/>
      <c r="AB20" s="798"/>
      <c r="AC20" s="798"/>
      <c r="AD20" s="798"/>
      <c r="AE20" s="798"/>
      <c r="AF20" s="798"/>
      <c r="AG20" s="798"/>
      <c r="AH20" s="798"/>
      <c r="AI20" s="798"/>
      <c r="AJ20" s="798"/>
      <c r="AK20" s="798"/>
      <c r="AL20" s="798"/>
      <c r="AM20" s="798"/>
      <c r="AN20" s="798"/>
      <c r="AO20" s="798"/>
      <c r="AP20" s="798"/>
      <c r="AQ20" s="798"/>
      <c r="AR20" s="798"/>
      <c r="AS20" s="798"/>
      <c r="AT20" s="798"/>
      <c r="AU20" s="798"/>
      <c r="AV20" s="798"/>
      <c r="AW20" s="798"/>
      <c r="AX20" s="798"/>
      <c r="AY20" s="798"/>
      <c r="AZ20" s="798"/>
      <c r="BA20" s="798"/>
      <c r="BB20" s="798"/>
    </row>
    <row r="21" spans="1:54" ht="15.75" thickBot="1" x14ac:dyDescent="0.3">
      <c r="A21" s="1352"/>
      <c r="B21" s="1112"/>
      <c r="C21" s="1142"/>
      <c r="D21" s="1112"/>
      <c r="E21" s="1159"/>
      <c r="F21" s="595" t="s">
        <v>1774</v>
      </c>
      <c r="G21" s="369" t="s">
        <v>2837</v>
      </c>
      <c r="H21" s="1115"/>
      <c r="I21" s="1116"/>
      <c r="J21" s="1177"/>
    </row>
    <row r="22" spans="1:54" ht="15.75" thickBot="1" x14ac:dyDescent="0.3">
      <c r="A22" s="1352"/>
      <c r="B22" s="1112"/>
      <c r="C22" s="1142"/>
      <c r="D22" s="1112"/>
      <c r="E22" s="1159"/>
      <c r="F22" s="595" t="s">
        <v>1776</v>
      </c>
      <c r="G22" s="369" t="s">
        <v>2838</v>
      </c>
      <c r="H22" s="1115"/>
      <c r="I22" s="1116"/>
      <c r="J22" s="1177"/>
    </row>
    <row r="23" spans="1:54" ht="15.75" thickBot="1" x14ac:dyDescent="0.3">
      <c r="A23" s="1352"/>
      <c r="B23" s="1112"/>
      <c r="C23" s="1142"/>
      <c r="D23" s="1112"/>
      <c r="E23" s="1159"/>
      <c r="F23" s="595" t="s">
        <v>1778</v>
      </c>
      <c r="G23" s="369" t="s">
        <v>2839</v>
      </c>
      <c r="H23" s="1115"/>
      <c r="I23" s="1116"/>
      <c r="J23" s="1177"/>
    </row>
    <row r="24" spans="1:54" ht="15.75" thickBot="1" x14ac:dyDescent="0.3">
      <c r="A24" s="1352"/>
      <c r="B24" s="1112"/>
      <c r="C24" s="1142"/>
      <c r="D24" s="1112"/>
      <c r="E24" s="1159"/>
      <c r="F24" s="595" t="s">
        <v>1780</v>
      </c>
      <c r="G24" s="369" t="s">
        <v>2840</v>
      </c>
      <c r="H24" s="1115"/>
      <c r="I24" s="1116"/>
      <c r="J24" s="1177"/>
    </row>
    <row r="25" spans="1:54" ht="15.75" thickBot="1" x14ac:dyDescent="0.3">
      <c r="A25" s="1352"/>
      <c r="B25" s="1112"/>
      <c r="C25" s="1142"/>
      <c r="D25" s="1112"/>
      <c r="E25" s="1159"/>
      <c r="F25" s="595" t="s">
        <v>1822</v>
      </c>
      <c r="G25" s="369" t="s">
        <v>2841</v>
      </c>
      <c r="H25" s="1115"/>
      <c r="I25" s="1116"/>
      <c r="J25" s="1177"/>
    </row>
    <row r="26" spans="1:54" ht="15.75" thickBot="1" x14ac:dyDescent="0.3">
      <c r="A26" s="1352"/>
      <c r="B26" s="1112"/>
      <c r="C26" s="1142"/>
      <c r="D26" s="1112"/>
      <c r="E26" s="1159"/>
      <c r="F26" s="595" t="s">
        <v>1824</v>
      </c>
      <c r="G26" s="369" t="s">
        <v>2842</v>
      </c>
      <c r="H26" s="1115"/>
      <c r="I26" s="1116"/>
      <c r="J26" s="1177"/>
    </row>
    <row r="27" spans="1:54" ht="15.75" thickBot="1" x14ac:dyDescent="0.3">
      <c r="A27" s="1352"/>
      <c r="B27" s="1112"/>
      <c r="C27" s="1142"/>
      <c r="D27" s="1112"/>
      <c r="E27" s="1159"/>
      <c r="F27" s="595" t="s">
        <v>1826</v>
      </c>
      <c r="G27" s="369" t="s">
        <v>2843</v>
      </c>
      <c r="H27" s="1115"/>
      <c r="I27" s="1116"/>
      <c r="J27" s="1177"/>
    </row>
    <row r="28" spans="1:54" ht="15.75" thickBot="1" x14ac:dyDescent="0.3">
      <c r="A28" s="1352"/>
      <c r="B28" s="1112"/>
      <c r="C28" s="1142"/>
      <c r="D28" s="1112"/>
      <c r="E28" s="1159"/>
      <c r="F28" s="595" t="s">
        <v>1817</v>
      </c>
      <c r="G28" s="369" t="s">
        <v>2844</v>
      </c>
      <c r="H28" s="1115"/>
      <c r="I28" s="1116"/>
      <c r="J28" s="1177"/>
    </row>
    <row r="29" spans="1:54" ht="15.75" thickBot="1" x14ac:dyDescent="0.3">
      <c r="A29" s="1352"/>
      <c r="B29" s="1112"/>
      <c r="C29" s="1142"/>
      <c r="D29" s="1112"/>
      <c r="E29" s="1159"/>
      <c r="F29" s="595" t="s">
        <v>2845</v>
      </c>
      <c r="G29" s="369" t="s">
        <v>2846</v>
      </c>
      <c r="H29" s="1115"/>
      <c r="I29" s="1116"/>
      <c r="J29" s="1177"/>
    </row>
    <row r="30" spans="1:54" ht="15.75" thickBot="1" x14ac:dyDescent="0.3">
      <c r="A30" s="1352"/>
      <c r="B30" s="1112"/>
      <c r="C30" s="1142"/>
      <c r="D30" s="1112"/>
      <c r="E30" s="1159"/>
      <c r="F30" s="595" t="s">
        <v>2847</v>
      </c>
      <c r="G30" s="369" t="s">
        <v>2848</v>
      </c>
      <c r="H30" s="1115"/>
      <c r="I30" s="1116"/>
      <c r="J30" s="1177"/>
    </row>
    <row r="31" spans="1:54" s="905" customFormat="1" ht="15.75" thickBot="1" x14ac:dyDescent="0.3">
      <c r="A31" s="1352"/>
      <c r="B31" s="1112"/>
      <c r="C31" s="1142"/>
      <c r="D31" s="1112"/>
      <c r="E31" s="1159"/>
      <c r="F31" s="595" t="s">
        <v>2849</v>
      </c>
      <c r="G31" s="369" t="s">
        <v>2850</v>
      </c>
      <c r="H31" s="1115"/>
      <c r="I31" s="1116"/>
      <c r="J31" s="1177"/>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M31" s="798"/>
      <c r="AN31" s="798"/>
      <c r="AO31" s="798"/>
      <c r="AP31" s="798"/>
      <c r="AQ31" s="798"/>
      <c r="AR31" s="798"/>
      <c r="AS31" s="798"/>
      <c r="AT31" s="798"/>
      <c r="AU31" s="798"/>
      <c r="AV31" s="798"/>
      <c r="AW31" s="798"/>
      <c r="AX31" s="798"/>
      <c r="AY31" s="798"/>
      <c r="AZ31" s="798"/>
      <c r="BA31" s="798"/>
      <c r="BB31" s="798"/>
    </row>
    <row r="32" spans="1:54" ht="15.75" thickBot="1" x14ac:dyDescent="0.3">
      <c r="A32" s="1352"/>
      <c r="B32" s="1112"/>
      <c r="C32" s="1142"/>
      <c r="D32" s="1112"/>
      <c r="E32" s="1159"/>
      <c r="F32" s="595" t="s">
        <v>2851</v>
      </c>
      <c r="G32" s="369" t="s">
        <v>2852</v>
      </c>
      <c r="H32" s="1115"/>
      <c r="I32" s="1116"/>
      <c r="J32" s="1177"/>
    </row>
    <row r="33" spans="1:54" ht="15.75" thickBot="1" x14ac:dyDescent="0.3">
      <c r="A33" s="1352"/>
      <c r="B33" s="1112"/>
      <c r="C33" s="1142"/>
      <c r="D33" s="1112"/>
      <c r="E33" s="1159"/>
      <c r="F33" s="595" t="s">
        <v>2853</v>
      </c>
      <c r="G33" s="369" t="s">
        <v>2854</v>
      </c>
      <c r="H33" s="1115"/>
      <c r="I33" s="1116"/>
      <c r="J33" s="1177"/>
    </row>
    <row r="34" spans="1:54" ht="15.75" thickBot="1" x14ac:dyDescent="0.3">
      <c r="A34" s="1352"/>
      <c r="B34" s="1112"/>
      <c r="C34" s="1142"/>
      <c r="D34" s="1112"/>
      <c r="E34" s="1159"/>
      <c r="F34" s="595" t="s">
        <v>2855</v>
      </c>
      <c r="G34" s="369" t="s">
        <v>2856</v>
      </c>
      <c r="H34" s="1115"/>
      <c r="I34" s="1116"/>
      <c r="J34" s="1177"/>
    </row>
    <row r="35" spans="1:54" s="258" customFormat="1" ht="15.75" thickBot="1" x14ac:dyDescent="0.3">
      <c r="A35" s="1352"/>
      <c r="B35" s="1112"/>
      <c r="C35" s="1142"/>
      <c r="D35" s="1112"/>
      <c r="E35" s="1159"/>
      <c r="F35" s="595" t="s">
        <v>2857</v>
      </c>
      <c r="G35" s="369" t="s">
        <v>2858</v>
      </c>
      <c r="H35" s="1115"/>
      <c r="I35" s="1116"/>
      <c r="J35" s="1177"/>
    </row>
    <row r="36" spans="1:54" s="696" customFormat="1" ht="15.75" thickBot="1" x14ac:dyDescent="0.3">
      <c r="A36" s="1352"/>
      <c r="B36" s="1112"/>
      <c r="C36" s="1142"/>
      <c r="D36" s="1112"/>
      <c r="E36" s="1159"/>
      <c r="F36" s="595" t="s">
        <v>2859</v>
      </c>
      <c r="G36" s="369" t="s">
        <v>2860</v>
      </c>
      <c r="H36" s="1115"/>
      <c r="I36" s="1116"/>
      <c r="J36" s="1177"/>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row>
    <row r="37" spans="1:54" s="696" customFormat="1" ht="15.75" thickBot="1" x14ac:dyDescent="0.3">
      <c r="A37" s="1352"/>
      <c r="B37" s="1112"/>
      <c r="C37" s="1142"/>
      <c r="D37" s="1112"/>
      <c r="E37" s="1159"/>
      <c r="F37" s="595" t="s">
        <v>2861</v>
      </c>
      <c r="G37" s="369" t="s">
        <v>2862</v>
      </c>
      <c r="H37" s="1115"/>
      <c r="I37" s="1116"/>
      <c r="J37" s="1177"/>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row>
    <row r="38" spans="1:54" s="904" customFormat="1" ht="15.75" thickBot="1" x14ac:dyDescent="0.3">
      <c r="A38" s="1352"/>
      <c r="B38" s="1112"/>
      <c r="C38" s="1142"/>
      <c r="D38" s="1112"/>
      <c r="E38" s="1159"/>
      <c r="F38" s="595" t="s">
        <v>2863</v>
      </c>
      <c r="G38" s="369" t="s">
        <v>2864</v>
      </c>
      <c r="H38" s="1115"/>
      <c r="I38" s="1116"/>
      <c r="J38" s="1177"/>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thickBot="1" x14ac:dyDescent="0.3">
      <c r="A39" s="1352"/>
      <c r="B39" s="1112"/>
      <c r="C39" s="1142"/>
      <c r="D39" s="1112"/>
      <c r="E39" s="1159"/>
      <c r="F39" s="595" t="s">
        <v>2865</v>
      </c>
      <c r="G39" s="369" t="s">
        <v>2866</v>
      </c>
      <c r="H39" s="1115"/>
      <c r="I39" s="1116"/>
      <c r="J39" s="1177"/>
    </row>
    <row r="40" spans="1:54" ht="15.75" thickBot="1" x14ac:dyDescent="0.3">
      <c r="A40" s="1352"/>
      <c r="B40" s="1112"/>
      <c r="C40" s="1142"/>
      <c r="D40" s="1112"/>
      <c r="E40" s="1159"/>
      <c r="F40" s="595" t="s">
        <v>2867</v>
      </c>
      <c r="G40" s="369" t="s">
        <v>2868</v>
      </c>
      <c r="H40" s="1115"/>
      <c r="I40" s="1116"/>
      <c r="J40" s="1177"/>
    </row>
    <row r="41" spans="1:54" s="258" customFormat="1" ht="15.75" thickBot="1" x14ac:dyDescent="0.3">
      <c r="A41" s="1352"/>
      <c r="B41" s="1112"/>
      <c r="C41" s="1142"/>
      <c r="D41" s="1112"/>
      <c r="E41" s="1159"/>
      <c r="F41" s="595" t="s">
        <v>2869</v>
      </c>
      <c r="G41" s="369" t="s">
        <v>2870</v>
      </c>
      <c r="H41" s="1115"/>
      <c r="I41" s="1116"/>
      <c r="J41" s="1177"/>
    </row>
    <row r="42" spans="1:54" s="696" customFormat="1" ht="15.75" thickBot="1" x14ac:dyDescent="0.3">
      <c r="A42" s="1352"/>
      <c r="B42" s="1112"/>
      <c r="C42" s="1142"/>
      <c r="D42" s="1112"/>
      <c r="E42" s="1159"/>
      <c r="F42" s="595" t="s">
        <v>2871</v>
      </c>
      <c r="G42" s="369" t="s">
        <v>2872</v>
      </c>
      <c r="H42" s="1115"/>
      <c r="I42" s="1116"/>
      <c r="J42" s="1177"/>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row>
    <row r="43" spans="1:54" s="696" customFormat="1" ht="15.75" thickBot="1" x14ac:dyDescent="0.3">
      <c r="A43" s="1352"/>
      <c r="B43" s="1112"/>
      <c r="C43" s="1142"/>
      <c r="D43" s="1112"/>
      <c r="E43" s="1159"/>
      <c r="F43" s="595" t="s">
        <v>2873</v>
      </c>
      <c r="G43" s="369" t="s">
        <v>2874</v>
      </c>
      <c r="H43" s="1115"/>
      <c r="I43" s="1116"/>
      <c r="J43" s="1177"/>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row>
    <row r="44" spans="1:54" s="904" customFormat="1" ht="15.75" thickBot="1" x14ac:dyDescent="0.3">
      <c r="A44" s="1352"/>
      <c r="B44" s="1112"/>
      <c r="C44" s="1142"/>
      <c r="D44" s="1112"/>
      <c r="E44" s="1159"/>
      <c r="F44" s="595" t="s">
        <v>2875</v>
      </c>
      <c r="G44" s="369" t="s">
        <v>2876</v>
      </c>
      <c r="H44" s="1115"/>
      <c r="I44" s="1116"/>
      <c r="J44" s="1177"/>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thickBot="1" x14ac:dyDescent="0.3">
      <c r="A45" s="1352"/>
      <c r="B45" s="1112"/>
      <c r="C45" s="1142"/>
      <c r="D45" s="1112"/>
      <c r="E45" s="1159"/>
      <c r="F45" s="595" t="s">
        <v>2877</v>
      </c>
      <c r="G45" s="369" t="s">
        <v>2878</v>
      </c>
      <c r="H45" s="1115"/>
      <c r="I45" s="1116"/>
      <c r="J45" s="1177"/>
    </row>
    <row r="46" spans="1:54" ht="15.75" thickBot="1" x14ac:dyDescent="0.3">
      <c r="A46" s="1352"/>
      <c r="B46" s="1112"/>
      <c r="C46" s="1142"/>
      <c r="D46" s="1112"/>
      <c r="E46" s="1159"/>
      <c r="F46" s="595" t="s">
        <v>2879</v>
      </c>
      <c r="G46" s="369" t="s">
        <v>2880</v>
      </c>
      <c r="H46" s="1115"/>
      <c r="I46" s="1116"/>
      <c r="J46" s="1177"/>
    </row>
    <row r="47" spans="1:54" ht="15.75" thickBot="1" x14ac:dyDescent="0.3">
      <c r="A47" s="1352"/>
      <c r="B47" s="1112"/>
      <c r="C47" s="1142"/>
      <c r="D47" s="1112"/>
      <c r="E47" s="1159"/>
      <c r="F47" s="595" t="s">
        <v>2881</v>
      </c>
      <c r="G47" s="369" t="s">
        <v>2882</v>
      </c>
      <c r="H47" s="1115"/>
      <c r="I47" s="1116"/>
      <c r="J47" s="1177"/>
    </row>
    <row r="48" spans="1:54" ht="15.75" thickBot="1" x14ac:dyDescent="0.3">
      <c r="A48" s="1352"/>
      <c r="B48" s="1112"/>
      <c r="C48" s="1142"/>
      <c r="D48" s="1112"/>
      <c r="E48" s="1159"/>
      <c r="F48" s="595" t="s">
        <v>2883</v>
      </c>
      <c r="G48" s="369" t="s">
        <v>2884</v>
      </c>
      <c r="H48" s="1115"/>
      <c r="I48" s="1116"/>
      <c r="J48" s="1177"/>
    </row>
    <row r="49" spans="1:10" ht="15.75" thickBot="1" x14ac:dyDescent="0.3">
      <c r="A49" s="1352"/>
      <c r="B49" s="1112"/>
      <c r="C49" s="1142"/>
      <c r="D49" s="1112"/>
      <c r="E49" s="1159"/>
      <c r="F49" s="595" t="s">
        <v>2885</v>
      </c>
      <c r="G49" s="369" t="s">
        <v>2886</v>
      </c>
      <c r="H49" s="1115"/>
      <c r="I49" s="1116"/>
      <c r="J49" s="1177"/>
    </row>
    <row r="50" spans="1:10" ht="15.75" thickBot="1" x14ac:dyDescent="0.3">
      <c r="A50" s="1352"/>
      <c r="B50" s="1112"/>
      <c r="C50" s="1142"/>
      <c r="D50" s="1112"/>
      <c r="E50" s="1159"/>
      <c r="F50" s="595" t="s">
        <v>2887</v>
      </c>
      <c r="G50" s="369" t="s">
        <v>2888</v>
      </c>
      <c r="H50" s="1115"/>
      <c r="I50" s="1116"/>
      <c r="J50" s="1177"/>
    </row>
    <row r="51" spans="1:10" ht="15.75" thickBot="1" x14ac:dyDescent="0.3">
      <c r="A51" s="1352"/>
      <c r="B51" s="1112"/>
      <c r="C51" s="1142"/>
      <c r="D51" s="1112"/>
      <c r="E51" s="1159"/>
      <c r="F51" s="595" t="s">
        <v>2889</v>
      </c>
      <c r="G51" s="369" t="s">
        <v>2890</v>
      </c>
      <c r="H51" s="1115"/>
      <c r="I51" s="1116"/>
      <c r="J51" s="1177"/>
    </row>
    <row r="52" spans="1:10" ht="15.75" thickBot="1" x14ac:dyDescent="0.3">
      <c r="A52" s="1352"/>
      <c r="B52" s="1112"/>
      <c r="C52" s="1142"/>
      <c r="D52" s="1112"/>
      <c r="E52" s="1159"/>
      <c r="F52" s="595" t="s">
        <v>2891</v>
      </c>
      <c r="G52" s="369" t="s">
        <v>2892</v>
      </c>
      <c r="H52" s="1115"/>
      <c r="I52" s="1116"/>
      <c r="J52" s="1177"/>
    </row>
    <row r="53" spans="1:10" ht="15.75" thickBot="1" x14ac:dyDescent="0.3">
      <c r="A53" s="1352"/>
      <c r="B53" s="1112"/>
      <c r="C53" s="1142"/>
      <c r="D53" s="1112"/>
      <c r="E53" s="1159"/>
      <c r="F53" s="595" t="s">
        <v>2893</v>
      </c>
      <c r="G53" s="369" t="s">
        <v>2894</v>
      </c>
      <c r="H53" s="1115"/>
      <c r="I53" s="1116"/>
      <c r="J53" s="1177"/>
    </row>
    <row r="54" spans="1:10" ht="15.75" thickBot="1" x14ac:dyDescent="0.3">
      <c r="A54" s="1352"/>
      <c r="B54" s="1112"/>
      <c r="C54" s="1142"/>
      <c r="D54" s="1112"/>
      <c r="E54" s="1159"/>
      <c r="F54" s="595" t="s">
        <v>2895</v>
      </c>
      <c r="G54" s="369" t="s">
        <v>2896</v>
      </c>
      <c r="H54" s="1115"/>
      <c r="I54" s="1116"/>
      <c r="J54" s="1177"/>
    </row>
    <row r="55" spans="1:10" ht="15.75" thickBot="1" x14ac:dyDescent="0.3">
      <c r="A55" s="1352"/>
      <c r="B55" s="1112"/>
      <c r="C55" s="1142"/>
      <c r="D55" s="1112"/>
      <c r="E55" s="1159"/>
      <c r="F55" s="1292">
        <v>98</v>
      </c>
      <c r="G55" s="371" t="s">
        <v>1619</v>
      </c>
      <c r="H55" s="1115"/>
      <c r="I55" s="1116"/>
      <c r="J55" s="1177"/>
    </row>
    <row r="56" spans="1:10" ht="31.5" customHeight="1" thickBot="1" x14ac:dyDescent="0.3">
      <c r="A56" s="428" t="s">
        <v>2897</v>
      </c>
      <c r="B56" s="730" t="s">
        <v>2818</v>
      </c>
      <c r="C56" s="602" t="s">
        <v>2898</v>
      </c>
      <c r="D56" s="340" t="s">
        <v>2899</v>
      </c>
      <c r="E56" s="340" t="s">
        <v>2792</v>
      </c>
      <c r="F56" s="340"/>
      <c r="G56" s="374"/>
      <c r="H56" s="345" t="s">
        <v>2900</v>
      </c>
      <c r="I56" s="340"/>
      <c r="J56" s="346" t="s">
        <v>1585</v>
      </c>
    </row>
    <row r="57" spans="1:10" ht="93.75" customHeight="1" thickBot="1" x14ac:dyDescent="0.3">
      <c r="A57" s="428" t="s">
        <v>2901</v>
      </c>
      <c r="B57" s="340" t="s">
        <v>2818</v>
      </c>
      <c r="C57" s="602" t="s">
        <v>1913</v>
      </c>
      <c r="D57" s="340" t="s">
        <v>2902</v>
      </c>
      <c r="E57" s="340" t="s">
        <v>1915</v>
      </c>
      <c r="F57" s="340"/>
      <c r="G57" s="374" t="s">
        <v>2903</v>
      </c>
      <c r="H57" s="345" t="s">
        <v>1913</v>
      </c>
      <c r="I57" s="340"/>
      <c r="J57" s="346" t="s">
        <v>1585</v>
      </c>
    </row>
    <row r="58" spans="1:10" ht="18.75" customHeight="1" thickBot="1" x14ac:dyDescent="0.3">
      <c r="A58" s="1111" t="s">
        <v>2904</v>
      </c>
      <c r="B58" s="1112" t="s">
        <v>2818</v>
      </c>
      <c r="C58" s="1142" t="s">
        <v>2905</v>
      </c>
      <c r="D58" s="1112" t="s">
        <v>2906</v>
      </c>
      <c r="E58" s="1112" t="s">
        <v>1147</v>
      </c>
      <c r="F58" s="1291">
        <v>1</v>
      </c>
      <c r="G58" s="366" t="s">
        <v>1876</v>
      </c>
      <c r="H58" s="1115" t="s">
        <v>2905</v>
      </c>
      <c r="I58" s="1116"/>
      <c r="J58" s="1177" t="s">
        <v>1585</v>
      </c>
    </row>
    <row r="59" spans="1:10" ht="18.75" customHeight="1" thickBot="1" x14ac:dyDescent="0.3">
      <c r="A59" s="1111"/>
      <c r="B59" s="1112"/>
      <c r="C59" s="1142"/>
      <c r="D59" s="1112"/>
      <c r="E59" s="1112"/>
      <c r="F59" s="595">
        <v>2</v>
      </c>
      <c r="G59" s="369" t="s">
        <v>1880</v>
      </c>
      <c r="H59" s="1115"/>
      <c r="I59" s="1116"/>
      <c r="J59" s="1177"/>
    </row>
    <row r="60" spans="1:10" ht="18.75" customHeight="1" thickBot="1" x14ac:dyDescent="0.3">
      <c r="A60" s="1111"/>
      <c r="B60" s="1112"/>
      <c r="C60" s="1142"/>
      <c r="D60" s="1112"/>
      <c r="E60" s="1112"/>
      <c r="F60" s="1292">
        <v>3</v>
      </c>
      <c r="G60" s="371" t="s">
        <v>1882</v>
      </c>
      <c r="H60" s="1115"/>
      <c r="I60" s="1116"/>
      <c r="J60" s="1177"/>
    </row>
    <row r="61" spans="1:10" ht="12" thickBot="1" x14ac:dyDescent="0.3"/>
    <row r="62" spans="1:10" ht="15" x14ac:dyDescent="0.25">
      <c r="A62" s="1280"/>
      <c r="B62" s="289" t="s">
        <v>2907</v>
      </c>
      <c r="C62" s="1281"/>
      <c r="D62" s="1282"/>
      <c r="E62" s="1281"/>
      <c r="F62" s="1281"/>
      <c r="G62" s="1282"/>
      <c r="H62" s="1294"/>
      <c r="I62" s="1295"/>
      <c r="J62" s="1296"/>
    </row>
    <row r="63" spans="1:10" ht="15" x14ac:dyDescent="0.25">
      <c r="A63" s="1285"/>
      <c r="B63" s="297" t="s">
        <v>2908</v>
      </c>
      <c r="C63" s="1286"/>
      <c r="D63" s="1287"/>
      <c r="E63" s="1286"/>
      <c r="F63" s="1286"/>
      <c r="G63" s="1287"/>
      <c r="H63" s="1297"/>
      <c r="I63" s="1298"/>
      <c r="J63" s="1299"/>
    </row>
    <row r="64" spans="1:10" ht="15.75" thickBot="1" x14ac:dyDescent="0.3">
      <c r="A64" s="1285"/>
      <c r="B64" s="577" t="s">
        <v>2909</v>
      </c>
      <c r="C64" s="610"/>
      <c r="D64" s="610"/>
      <c r="E64" s="610"/>
      <c r="F64" s="610"/>
      <c r="G64" s="297"/>
      <c r="H64" s="298"/>
      <c r="I64" s="610"/>
      <c r="J64" s="1290"/>
    </row>
    <row r="65" spans="1:152" ht="78" customHeight="1" thickBot="1" x14ac:dyDescent="0.3">
      <c r="A65" s="437" t="s">
        <v>2910</v>
      </c>
      <c r="B65" s="243" t="s">
        <v>2907</v>
      </c>
      <c r="C65" s="268" t="s">
        <v>2911</v>
      </c>
      <c r="D65" s="243" t="s">
        <v>2912</v>
      </c>
      <c r="E65" s="709" t="s">
        <v>1556</v>
      </c>
      <c r="F65" s="243"/>
      <c r="G65" s="1300" t="s">
        <v>2913</v>
      </c>
      <c r="H65" s="853" t="s">
        <v>2914</v>
      </c>
      <c r="I65" s="247"/>
      <c r="J65" s="422" t="s">
        <v>1585</v>
      </c>
    </row>
    <row r="66" spans="1:152" ht="12" thickBot="1" x14ac:dyDescent="0.3">
      <c r="A66" s="255"/>
      <c r="B66" s="256"/>
      <c r="C66" s="256"/>
      <c r="D66" s="257"/>
      <c r="E66" s="256"/>
      <c r="F66" s="256"/>
      <c r="G66" s="257"/>
      <c r="H66" s="256"/>
      <c r="I66" s="257"/>
      <c r="J66" s="257"/>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c r="CG66" s="258"/>
      <c r="CH66" s="258"/>
      <c r="CI66" s="258"/>
      <c r="CJ66" s="258"/>
      <c r="CK66" s="258"/>
      <c r="CL66" s="258"/>
      <c r="CM66" s="258"/>
      <c r="CN66" s="258"/>
      <c r="CO66" s="258"/>
      <c r="CP66" s="258"/>
      <c r="CQ66" s="258"/>
      <c r="CR66" s="258"/>
      <c r="CS66" s="258"/>
      <c r="CT66" s="258"/>
      <c r="CU66" s="258"/>
      <c r="CV66" s="258"/>
      <c r="CW66" s="258"/>
      <c r="CX66" s="258"/>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8"/>
      <c r="EC66" s="258"/>
      <c r="ED66" s="258"/>
      <c r="EE66" s="258"/>
      <c r="EF66" s="258"/>
      <c r="EG66" s="258"/>
      <c r="EH66" s="258"/>
      <c r="EI66" s="258"/>
      <c r="EJ66" s="258"/>
      <c r="EK66" s="258"/>
      <c r="EL66" s="258"/>
      <c r="EM66" s="258"/>
      <c r="EN66" s="258"/>
      <c r="EO66" s="258"/>
      <c r="EP66" s="258"/>
      <c r="EQ66" s="258"/>
      <c r="ER66" s="258"/>
      <c r="ES66" s="258"/>
      <c r="ET66" s="258"/>
      <c r="EU66" s="258"/>
      <c r="EV66" s="258"/>
    </row>
    <row r="67" spans="1:152" ht="15" x14ac:dyDescent="0.25">
      <c r="A67" s="1280"/>
      <c r="B67" s="448" t="s">
        <v>812</v>
      </c>
      <c r="C67" s="1301"/>
      <c r="D67" s="1282"/>
      <c r="E67" s="1281"/>
      <c r="F67" s="1281"/>
      <c r="G67" s="1282"/>
      <c r="H67" s="1294"/>
      <c r="I67" s="1295"/>
      <c r="J67" s="1296"/>
    </row>
    <row r="68" spans="1:152" ht="15" x14ac:dyDescent="0.25">
      <c r="A68" s="1285"/>
      <c r="B68" s="297" t="s">
        <v>2915</v>
      </c>
      <c r="C68" s="1286"/>
      <c r="D68" s="1287"/>
      <c r="E68" s="1286"/>
      <c r="F68" s="1286"/>
      <c r="G68" s="1287"/>
      <c r="H68" s="1297"/>
      <c r="I68" s="1298"/>
      <c r="J68" s="1299"/>
    </row>
    <row r="69" spans="1:152" ht="15.75" thickBot="1" x14ac:dyDescent="0.3">
      <c r="A69" s="1285"/>
      <c r="B69" s="455" t="s">
        <v>2916</v>
      </c>
      <c r="C69" s="457"/>
      <c r="D69" s="610"/>
      <c r="E69" s="610"/>
      <c r="F69" s="610"/>
      <c r="G69" s="297"/>
      <c r="H69" s="298"/>
      <c r="I69" s="610"/>
      <c r="J69" s="1290"/>
    </row>
    <row r="70" spans="1:152" ht="15.75" thickBot="1" x14ac:dyDescent="0.3">
      <c r="A70" s="1352" t="s">
        <v>817</v>
      </c>
      <c r="B70" s="1119" t="s">
        <v>812</v>
      </c>
      <c r="C70" s="1142" t="s">
        <v>818</v>
      </c>
      <c r="D70" s="1112" t="s">
        <v>2917</v>
      </c>
      <c r="E70" s="1159" t="s">
        <v>1148</v>
      </c>
      <c r="F70" s="666" t="s">
        <v>1523</v>
      </c>
      <c r="G70" s="1302" t="s">
        <v>2824</v>
      </c>
      <c r="H70" s="1115" t="s">
        <v>818</v>
      </c>
      <c r="I70" s="1116"/>
      <c r="J70" s="1177" t="s">
        <v>1585</v>
      </c>
    </row>
    <row r="71" spans="1:152" ht="15.75" thickBot="1" x14ac:dyDescent="0.3">
      <c r="A71" s="1352"/>
      <c r="B71" s="1119"/>
      <c r="C71" s="1142"/>
      <c r="D71" s="1112"/>
      <c r="E71" s="1159"/>
      <c r="F71" s="598" t="s">
        <v>1525</v>
      </c>
      <c r="G71" s="599" t="s">
        <v>2825</v>
      </c>
      <c r="H71" s="1115"/>
      <c r="I71" s="1116"/>
      <c r="J71" s="1177"/>
    </row>
    <row r="72" spans="1:152" ht="15.75" thickBot="1" x14ac:dyDescent="0.3">
      <c r="A72" s="1352"/>
      <c r="B72" s="1119"/>
      <c r="C72" s="1142"/>
      <c r="D72" s="1112"/>
      <c r="E72" s="1159"/>
      <c r="F72" s="598" t="s">
        <v>1527</v>
      </c>
      <c r="G72" s="599" t="s">
        <v>2826</v>
      </c>
      <c r="H72" s="1115"/>
      <c r="I72" s="1116"/>
      <c r="J72" s="1177"/>
    </row>
    <row r="73" spans="1:152" ht="15.75" thickBot="1" x14ac:dyDescent="0.3">
      <c r="A73" s="1352"/>
      <c r="B73" s="1119"/>
      <c r="C73" s="1142"/>
      <c r="D73" s="1112"/>
      <c r="E73" s="1159"/>
      <c r="F73" s="598" t="s">
        <v>1529</v>
      </c>
      <c r="G73" s="599" t="s">
        <v>2827</v>
      </c>
      <c r="H73" s="1115"/>
      <c r="I73" s="1116"/>
      <c r="J73" s="1177"/>
    </row>
    <row r="74" spans="1:152" s="905" customFormat="1" ht="15.75" thickBot="1" x14ac:dyDescent="0.3">
      <c r="A74" s="1352"/>
      <c r="B74" s="1119"/>
      <c r="C74" s="1142"/>
      <c r="D74" s="1112"/>
      <c r="E74" s="1159"/>
      <c r="F74" s="598" t="s">
        <v>1531</v>
      </c>
      <c r="G74" s="599" t="s">
        <v>2828</v>
      </c>
      <c r="H74" s="1115"/>
      <c r="I74" s="1116"/>
      <c r="J74" s="1177"/>
      <c r="K74" s="798"/>
      <c r="L74" s="798"/>
      <c r="M74" s="798"/>
      <c r="N74" s="798"/>
      <c r="O74" s="798"/>
      <c r="P74" s="798"/>
      <c r="Q74" s="798"/>
      <c r="R74" s="798"/>
      <c r="S74" s="798"/>
      <c r="T74" s="798"/>
      <c r="U74" s="798"/>
      <c r="V74" s="798"/>
      <c r="W74" s="798"/>
      <c r="X74" s="798"/>
      <c r="Y74" s="798"/>
      <c r="Z74" s="798"/>
      <c r="AA74" s="798"/>
      <c r="AB74" s="798"/>
      <c r="AC74" s="798"/>
      <c r="AD74" s="798"/>
      <c r="AE74" s="798"/>
      <c r="AF74" s="798"/>
      <c r="AG74" s="798"/>
      <c r="AH74" s="798"/>
      <c r="AI74" s="798"/>
      <c r="AJ74" s="798"/>
      <c r="AK74" s="798"/>
      <c r="AL74" s="798"/>
      <c r="AM74" s="798"/>
      <c r="AN74" s="798"/>
      <c r="AO74" s="798"/>
      <c r="AP74" s="798"/>
      <c r="AQ74" s="798"/>
      <c r="AR74" s="798"/>
      <c r="AS74" s="798"/>
      <c r="AT74" s="798"/>
      <c r="AU74" s="798"/>
      <c r="AV74" s="798"/>
      <c r="AW74" s="798"/>
      <c r="AX74" s="798"/>
      <c r="AY74" s="798"/>
      <c r="AZ74" s="798"/>
      <c r="BA74" s="798"/>
      <c r="BB74" s="798"/>
    </row>
    <row r="75" spans="1:152" ht="15.75" thickBot="1" x14ac:dyDescent="0.3">
      <c r="A75" s="1352"/>
      <c r="B75" s="1119"/>
      <c r="C75" s="1142"/>
      <c r="D75" s="1112"/>
      <c r="E75" s="1159"/>
      <c r="F75" s="598" t="s">
        <v>1533</v>
      </c>
      <c r="G75" s="599" t="s">
        <v>2829</v>
      </c>
      <c r="H75" s="1115"/>
      <c r="I75" s="1116"/>
      <c r="J75" s="1177"/>
    </row>
    <row r="76" spans="1:152" ht="15.75" thickBot="1" x14ac:dyDescent="0.3">
      <c r="A76" s="1352"/>
      <c r="B76" s="1119"/>
      <c r="C76" s="1142"/>
      <c r="D76" s="1112"/>
      <c r="E76" s="1159"/>
      <c r="F76" s="598" t="s">
        <v>1535</v>
      </c>
      <c r="G76" s="599" t="s">
        <v>2830</v>
      </c>
      <c r="H76" s="1115"/>
      <c r="I76" s="1116"/>
      <c r="J76" s="1177"/>
    </row>
    <row r="77" spans="1:152" ht="15.75" thickBot="1" x14ac:dyDescent="0.3">
      <c r="A77" s="1352"/>
      <c r="B77" s="1119"/>
      <c r="C77" s="1142"/>
      <c r="D77" s="1112"/>
      <c r="E77" s="1159"/>
      <c r="F77" s="598" t="s">
        <v>1537</v>
      </c>
      <c r="G77" s="599" t="s">
        <v>2831</v>
      </c>
      <c r="H77" s="1115"/>
      <c r="I77" s="1116"/>
      <c r="J77" s="1177"/>
    </row>
    <row r="78" spans="1:152" ht="15.75" thickBot="1" x14ac:dyDescent="0.3">
      <c r="A78" s="1352"/>
      <c r="B78" s="1119"/>
      <c r="C78" s="1142"/>
      <c r="D78" s="1112"/>
      <c r="E78" s="1159"/>
      <c r="F78" s="598" t="s">
        <v>1597</v>
      </c>
      <c r="G78" s="599" t="s">
        <v>2832</v>
      </c>
      <c r="H78" s="1115"/>
      <c r="I78" s="1116"/>
      <c r="J78" s="1177"/>
    </row>
    <row r="79" spans="1:152" ht="15.75" thickBot="1" x14ac:dyDescent="0.3">
      <c r="A79" s="1352"/>
      <c r="B79" s="1119"/>
      <c r="C79" s="1142"/>
      <c r="D79" s="1112"/>
      <c r="E79" s="1159"/>
      <c r="F79" s="598" t="s">
        <v>1758</v>
      </c>
      <c r="G79" s="599" t="s">
        <v>2833</v>
      </c>
      <c r="H79" s="1115"/>
      <c r="I79" s="1116"/>
      <c r="J79" s="1177"/>
    </row>
    <row r="80" spans="1:152" ht="15.75" thickBot="1" x14ac:dyDescent="0.3">
      <c r="A80" s="1352"/>
      <c r="B80" s="1119"/>
      <c r="C80" s="1142"/>
      <c r="D80" s="1112"/>
      <c r="E80" s="1159"/>
      <c r="F80" s="598" t="s">
        <v>1760</v>
      </c>
      <c r="G80" s="599" t="s">
        <v>2834</v>
      </c>
      <c r="H80" s="1115"/>
      <c r="I80" s="1116"/>
      <c r="J80" s="1177"/>
    </row>
    <row r="81" spans="1:10" ht="15.75" thickBot="1" x14ac:dyDescent="0.3">
      <c r="A81" s="1352"/>
      <c r="B81" s="1119"/>
      <c r="C81" s="1142"/>
      <c r="D81" s="1112"/>
      <c r="E81" s="1159"/>
      <c r="F81" s="598" t="s">
        <v>1766</v>
      </c>
      <c r="G81" s="599" t="s">
        <v>2835</v>
      </c>
      <c r="H81" s="1115"/>
      <c r="I81" s="1116"/>
      <c r="J81" s="1177"/>
    </row>
    <row r="82" spans="1:10" ht="15.75" thickBot="1" x14ac:dyDescent="0.3">
      <c r="A82" s="1352"/>
      <c r="B82" s="1119"/>
      <c r="C82" s="1142"/>
      <c r="D82" s="1112"/>
      <c r="E82" s="1159"/>
      <c r="F82" s="598" t="s">
        <v>1772</v>
      </c>
      <c r="G82" s="599" t="s">
        <v>2836</v>
      </c>
      <c r="H82" s="1115"/>
      <c r="I82" s="1116"/>
      <c r="J82" s="1177"/>
    </row>
    <row r="83" spans="1:10" ht="15.75" thickBot="1" x14ac:dyDescent="0.3">
      <c r="A83" s="1352"/>
      <c r="B83" s="1119"/>
      <c r="C83" s="1142"/>
      <c r="D83" s="1112"/>
      <c r="E83" s="1159"/>
      <c r="F83" s="598" t="s">
        <v>1774</v>
      </c>
      <c r="G83" s="599" t="s">
        <v>2837</v>
      </c>
      <c r="H83" s="1115"/>
      <c r="I83" s="1116"/>
      <c r="J83" s="1177"/>
    </row>
    <row r="84" spans="1:10" ht="15.75" thickBot="1" x14ac:dyDescent="0.3">
      <c r="A84" s="1352"/>
      <c r="B84" s="1119"/>
      <c r="C84" s="1142"/>
      <c r="D84" s="1112"/>
      <c r="E84" s="1159"/>
      <c r="F84" s="598" t="s">
        <v>1776</v>
      </c>
      <c r="G84" s="599" t="s">
        <v>2838</v>
      </c>
      <c r="H84" s="1115"/>
      <c r="I84" s="1116"/>
      <c r="J84" s="1177"/>
    </row>
    <row r="85" spans="1:10" ht="15.75" thickBot="1" x14ac:dyDescent="0.3">
      <c r="A85" s="1352"/>
      <c r="B85" s="1119"/>
      <c r="C85" s="1142"/>
      <c r="D85" s="1112"/>
      <c r="E85" s="1159"/>
      <c r="F85" s="598" t="s">
        <v>1778</v>
      </c>
      <c r="G85" s="599" t="s">
        <v>2839</v>
      </c>
      <c r="H85" s="1115"/>
      <c r="I85" s="1116"/>
      <c r="J85" s="1177"/>
    </row>
    <row r="86" spans="1:10" ht="15.75" thickBot="1" x14ac:dyDescent="0.3">
      <c r="A86" s="1352"/>
      <c r="B86" s="1119"/>
      <c r="C86" s="1142"/>
      <c r="D86" s="1112"/>
      <c r="E86" s="1159"/>
      <c r="F86" s="598" t="s">
        <v>1780</v>
      </c>
      <c r="G86" s="599" t="s">
        <v>2840</v>
      </c>
      <c r="H86" s="1115"/>
      <c r="I86" s="1116"/>
      <c r="J86" s="1177"/>
    </row>
    <row r="87" spans="1:10" ht="15.75" thickBot="1" x14ac:dyDescent="0.3">
      <c r="A87" s="1352"/>
      <c r="B87" s="1119"/>
      <c r="C87" s="1142"/>
      <c r="D87" s="1112"/>
      <c r="E87" s="1159"/>
      <c r="F87" s="598" t="s">
        <v>1822</v>
      </c>
      <c r="G87" s="599" t="s">
        <v>2841</v>
      </c>
      <c r="H87" s="1115"/>
      <c r="I87" s="1116"/>
      <c r="J87" s="1177"/>
    </row>
    <row r="88" spans="1:10" ht="15.75" thickBot="1" x14ac:dyDescent="0.3">
      <c r="A88" s="1352"/>
      <c r="B88" s="1119"/>
      <c r="C88" s="1142"/>
      <c r="D88" s="1112"/>
      <c r="E88" s="1159"/>
      <c r="F88" s="598" t="s">
        <v>1824</v>
      </c>
      <c r="G88" s="599" t="s">
        <v>2842</v>
      </c>
      <c r="H88" s="1115"/>
      <c r="I88" s="1116"/>
      <c r="J88" s="1177"/>
    </row>
    <row r="89" spans="1:10" ht="15.75" thickBot="1" x14ac:dyDescent="0.3">
      <c r="A89" s="1352"/>
      <c r="B89" s="1119"/>
      <c r="C89" s="1142"/>
      <c r="D89" s="1112"/>
      <c r="E89" s="1159"/>
      <c r="F89" s="598" t="s">
        <v>1826</v>
      </c>
      <c r="G89" s="599" t="s">
        <v>2843</v>
      </c>
      <c r="H89" s="1115"/>
      <c r="I89" s="1116"/>
      <c r="J89" s="1177"/>
    </row>
    <row r="90" spans="1:10" ht="15.75" thickBot="1" x14ac:dyDescent="0.3">
      <c r="A90" s="1352"/>
      <c r="B90" s="1119"/>
      <c r="C90" s="1142"/>
      <c r="D90" s="1112"/>
      <c r="E90" s="1159"/>
      <c r="F90" s="598" t="s">
        <v>1817</v>
      </c>
      <c r="G90" s="599" t="s">
        <v>2844</v>
      </c>
      <c r="H90" s="1115"/>
      <c r="I90" s="1116"/>
      <c r="J90" s="1177"/>
    </row>
    <row r="91" spans="1:10" ht="15.75" thickBot="1" x14ac:dyDescent="0.3">
      <c r="A91" s="1352"/>
      <c r="B91" s="1119"/>
      <c r="C91" s="1142"/>
      <c r="D91" s="1112"/>
      <c r="E91" s="1159"/>
      <c r="F91" s="598" t="s">
        <v>2845</v>
      </c>
      <c r="G91" s="599" t="s">
        <v>2846</v>
      </c>
      <c r="H91" s="1115"/>
      <c r="I91" s="1116"/>
      <c r="J91" s="1177"/>
    </row>
    <row r="92" spans="1:10" ht="15.75" thickBot="1" x14ac:dyDescent="0.3">
      <c r="A92" s="1352"/>
      <c r="B92" s="1119"/>
      <c r="C92" s="1142"/>
      <c r="D92" s="1112"/>
      <c r="E92" s="1159"/>
      <c r="F92" s="598" t="s">
        <v>2847</v>
      </c>
      <c r="G92" s="599" t="s">
        <v>2848</v>
      </c>
      <c r="H92" s="1115"/>
      <c r="I92" s="1116"/>
      <c r="J92" s="1177"/>
    </row>
    <row r="93" spans="1:10" ht="15.75" thickBot="1" x14ac:dyDescent="0.3">
      <c r="A93" s="1352"/>
      <c r="B93" s="1119"/>
      <c r="C93" s="1142"/>
      <c r="D93" s="1112"/>
      <c r="E93" s="1159"/>
      <c r="F93" s="598" t="s">
        <v>2849</v>
      </c>
      <c r="G93" s="599" t="s">
        <v>2850</v>
      </c>
      <c r="H93" s="1115"/>
      <c r="I93" s="1116"/>
      <c r="J93" s="1177"/>
    </row>
    <row r="94" spans="1:10" ht="15.75" thickBot="1" x14ac:dyDescent="0.3">
      <c r="A94" s="1352"/>
      <c r="B94" s="1119"/>
      <c r="C94" s="1142"/>
      <c r="D94" s="1112"/>
      <c r="E94" s="1159"/>
      <c r="F94" s="598" t="s">
        <v>2851</v>
      </c>
      <c r="G94" s="599" t="s">
        <v>2852</v>
      </c>
      <c r="H94" s="1115"/>
      <c r="I94" s="1116"/>
      <c r="J94" s="1177"/>
    </row>
    <row r="95" spans="1:10" ht="15.75" thickBot="1" x14ac:dyDescent="0.3">
      <c r="A95" s="1352"/>
      <c r="B95" s="1119"/>
      <c r="C95" s="1142"/>
      <c r="D95" s="1112"/>
      <c r="E95" s="1159"/>
      <c r="F95" s="598" t="s">
        <v>2853</v>
      </c>
      <c r="G95" s="599" t="s">
        <v>2854</v>
      </c>
      <c r="H95" s="1115"/>
      <c r="I95" s="1116"/>
      <c r="J95" s="1177"/>
    </row>
    <row r="96" spans="1:10" ht="15.75" thickBot="1" x14ac:dyDescent="0.3">
      <c r="A96" s="1352"/>
      <c r="B96" s="1119"/>
      <c r="C96" s="1142"/>
      <c r="D96" s="1112"/>
      <c r="E96" s="1159"/>
      <c r="F96" s="598" t="s">
        <v>2855</v>
      </c>
      <c r="G96" s="599" t="s">
        <v>2856</v>
      </c>
      <c r="H96" s="1115"/>
      <c r="I96" s="1116"/>
      <c r="J96" s="1177"/>
    </row>
    <row r="97" spans="1:10" ht="15.75" thickBot="1" x14ac:dyDescent="0.3">
      <c r="A97" s="1352"/>
      <c r="B97" s="1119"/>
      <c r="C97" s="1142"/>
      <c r="D97" s="1112"/>
      <c r="E97" s="1159"/>
      <c r="F97" s="598" t="s">
        <v>2857</v>
      </c>
      <c r="G97" s="599" t="s">
        <v>2858</v>
      </c>
      <c r="H97" s="1115"/>
      <c r="I97" s="1116"/>
      <c r="J97" s="1177"/>
    </row>
    <row r="98" spans="1:10" ht="15.75" thickBot="1" x14ac:dyDescent="0.3">
      <c r="A98" s="1352"/>
      <c r="B98" s="1119"/>
      <c r="C98" s="1142"/>
      <c r="D98" s="1112"/>
      <c r="E98" s="1159"/>
      <c r="F98" s="598" t="s">
        <v>2859</v>
      </c>
      <c r="G98" s="599" t="s">
        <v>2860</v>
      </c>
      <c r="H98" s="1115"/>
      <c r="I98" s="1116"/>
      <c r="J98" s="1177"/>
    </row>
    <row r="99" spans="1:10" ht="15.75" thickBot="1" x14ac:dyDescent="0.3">
      <c r="A99" s="1352"/>
      <c r="B99" s="1119"/>
      <c r="C99" s="1142"/>
      <c r="D99" s="1112"/>
      <c r="E99" s="1159"/>
      <c r="F99" s="598" t="s">
        <v>2861</v>
      </c>
      <c r="G99" s="599" t="s">
        <v>2862</v>
      </c>
      <c r="H99" s="1115"/>
      <c r="I99" s="1116"/>
      <c r="J99" s="1177"/>
    </row>
    <row r="100" spans="1:10" ht="15.75" thickBot="1" x14ac:dyDescent="0.3">
      <c r="A100" s="1352"/>
      <c r="B100" s="1119"/>
      <c r="C100" s="1142"/>
      <c r="D100" s="1112"/>
      <c r="E100" s="1159"/>
      <c r="F100" s="598" t="s">
        <v>2863</v>
      </c>
      <c r="G100" s="599" t="s">
        <v>2864</v>
      </c>
      <c r="H100" s="1115"/>
      <c r="I100" s="1116"/>
      <c r="J100" s="1177"/>
    </row>
    <row r="101" spans="1:10" ht="15.75" thickBot="1" x14ac:dyDescent="0.3">
      <c r="A101" s="1352"/>
      <c r="B101" s="1119"/>
      <c r="C101" s="1142"/>
      <c r="D101" s="1112"/>
      <c r="E101" s="1159"/>
      <c r="F101" s="598" t="s">
        <v>2865</v>
      </c>
      <c r="G101" s="599" t="s">
        <v>2866</v>
      </c>
      <c r="H101" s="1115"/>
      <c r="I101" s="1116"/>
      <c r="J101" s="1177"/>
    </row>
    <row r="102" spans="1:10" ht="15.75" thickBot="1" x14ac:dyDescent="0.3">
      <c r="A102" s="1352"/>
      <c r="B102" s="1119"/>
      <c r="C102" s="1142"/>
      <c r="D102" s="1112"/>
      <c r="E102" s="1159"/>
      <c r="F102" s="598" t="s">
        <v>2867</v>
      </c>
      <c r="G102" s="599" t="s">
        <v>2868</v>
      </c>
      <c r="H102" s="1115"/>
      <c r="I102" s="1116"/>
      <c r="J102" s="1177"/>
    </row>
    <row r="103" spans="1:10" ht="15.75" thickBot="1" x14ac:dyDescent="0.3">
      <c r="A103" s="1352"/>
      <c r="B103" s="1119"/>
      <c r="C103" s="1142"/>
      <c r="D103" s="1112"/>
      <c r="E103" s="1159"/>
      <c r="F103" s="598" t="s">
        <v>2869</v>
      </c>
      <c r="G103" s="599" t="s">
        <v>2870</v>
      </c>
      <c r="H103" s="1115"/>
      <c r="I103" s="1116"/>
      <c r="J103" s="1177"/>
    </row>
    <row r="104" spans="1:10" ht="15.75" thickBot="1" x14ac:dyDescent="0.3">
      <c r="A104" s="1352"/>
      <c r="B104" s="1119"/>
      <c r="C104" s="1142"/>
      <c r="D104" s="1112"/>
      <c r="E104" s="1159"/>
      <c r="F104" s="598" t="s">
        <v>2871</v>
      </c>
      <c r="G104" s="599" t="s">
        <v>2872</v>
      </c>
      <c r="H104" s="1115"/>
      <c r="I104" s="1116"/>
      <c r="J104" s="1177"/>
    </row>
    <row r="105" spans="1:10" ht="15.75" thickBot="1" x14ac:dyDescent="0.3">
      <c r="A105" s="1352"/>
      <c r="B105" s="1119"/>
      <c r="C105" s="1142"/>
      <c r="D105" s="1112"/>
      <c r="E105" s="1159"/>
      <c r="F105" s="598" t="s">
        <v>2873</v>
      </c>
      <c r="G105" s="599" t="s">
        <v>2874</v>
      </c>
      <c r="H105" s="1115"/>
      <c r="I105" s="1116"/>
      <c r="J105" s="1177"/>
    </row>
    <row r="106" spans="1:10" ht="15.75" thickBot="1" x14ac:dyDescent="0.3">
      <c r="A106" s="1352"/>
      <c r="B106" s="1119"/>
      <c r="C106" s="1142"/>
      <c r="D106" s="1112"/>
      <c r="E106" s="1159"/>
      <c r="F106" s="598" t="s">
        <v>2875</v>
      </c>
      <c r="G106" s="599" t="s">
        <v>2876</v>
      </c>
      <c r="H106" s="1115"/>
      <c r="I106" s="1116"/>
      <c r="J106" s="1177"/>
    </row>
    <row r="107" spans="1:10" ht="15.75" thickBot="1" x14ac:dyDescent="0.3">
      <c r="A107" s="1352"/>
      <c r="B107" s="1119"/>
      <c r="C107" s="1142"/>
      <c r="D107" s="1112"/>
      <c r="E107" s="1159"/>
      <c r="F107" s="598" t="s">
        <v>2877</v>
      </c>
      <c r="G107" s="599" t="s">
        <v>2878</v>
      </c>
      <c r="H107" s="1115"/>
      <c r="I107" s="1116"/>
      <c r="J107" s="1177"/>
    </row>
    <row r="108" spans="1:10" ht="15.75" thickBot="1" x14ac:dyDescent="0.3">
      <c r="A108" s="1352"/>
      <c r="B108" s="1119"/>
      <c r="C108" s="1142"/>
      <c r="D108" s="1112"/>
      <c r="E108" s="1159"/>
      <c r="F108" s="598" t="s">
        <v>2879</v>
      </c>
      <c r="G108" s="599" t="s">
        <v>2880</v>
      </c>
      <c r="H108" s="1115"/>
      <c r="I108" s="1116"/>
      <c r="J108" s="1177"/>
    </row>
    <row r="109" spans="1:10" ht="15.75" thickBot="1" x14ac:dyDescent="0.3">
      <c r="A109" s="1352"/>
      <c r="B109" s="1119"/>
      <c r="C109" s="1142"/>
      <c r="D109" s="1112"/>
      <c r="E109" s="1159"/>
      <c r="F109" s="598" t="s">
        <v>2881</v>
      </c>
      <c r="G109" s="599" t="s">
        <v>2882</v>
      </c>
      <c r="H109" s="1115"/>
      <c r="I109" s="1116"/>
      <c r="J109" s="1177"/>
    </row>
    <row r="110" spans="1:10" ht="15.75" thickBot="1" x14ac:dyDescent="0.3">
      <c r="A110" s="1352"/>
      <c r="B110" s="1119"/>
      <c r="C110" s="1142"/>
      <c r="D110" s="1112"/>
      <c r="E110" s="1159"/>
      <c r="F110" s="598" t="s">
        <v>2883</v>
      </c>
      <c r="G110" s="599" t="s">
        <v>2884</v>
      </c>
      <c r="H110" s="1115"/>
      <c r="I110" s="1116"/>
      <c r="J110" s="1177"/>
    </row>
    <row r="111" spans="1:10" ht="15.75" thickBot="1" x14ac:dyDescent="0.3">
      <c r="A111" s="1352"/>
      <c r="B111" s="1119"/>
      <c r="C111" s="1142"/>
      <c r="D111" s="1112"/>
      <c r="E111" s="1159"/>
      <c r="F111" s="598" t="s">
        <v>2885</v>
      </c>
      <c r="G111" s="599" t="s">
        <v>2886</v>
      </c>
      <c r="H111" s="1115"/>
      <c r="I111" s="1116"/>
      <c r="J111" s="1177"/>
    </row>
    <row r="112" spans="1:10" ht="15.75" thickBot="1" x14ac:dyDescent="0.3">
      <c r="A112" s="1352"/>
      <c r="B112" s="1119"/>
      <c r="C112" s="1142"/>
      <c r="D112" s="1112"/>
      <c r="E112" s="1159"/>
      <c r="F112" s="598" t="s">
        <v>2887</v>
      </c>
      <c r="G112" s="599" t="s">
        <v>2888</v>
      </c>
      <c r="H112" s="1115"/>
      <c r="I112" s="1116"/>
      <c r="J112" s="1177"/>
    </row>
    <row r="113" spans="1:10" ht="15.75" thickBot="1" x14ac:dyDescent="0.3">
      <c r="A113" s="1352"/>
      <c r="B113" s="1119"/>
      <c r="C113" s="1142"/>
      <c r="D113" s="1112"/>
      <c r="E113" s="1159"/>
      <c r="F113" s="598" t="s">
        <v>2889</v>
      </c>
      <c r="G113" s="599" t="s">
        <v>2890</v>
      </c>
      <c r="H113" s="1115"/>
      <c r="I113" s="1116"/>
      <c r="J113" s="1177"/>
    </row>
    <row r="114" spans="1:10" ht="15.75" thickBot="1" x14ac:dyDescent="0.3">
      <c r="A114" s="1352"/>
      <c r="B114" s="1119"/>
      <c r="C114" s="1142"/>
      <c r="D114" s="1112"/>
      <c r="E114" s="1159"/>
      <c r="F114" s="598" t="s">
        <v>2891</v>
      </c>
      <c r="G114" s="599" t="s">
        <v>2892</v>
      </c>
      <c r="H114" s="1115"/>
      <c r="I114" s="1116"/>
      <c r="J114" s="1177"/>
    </row>
    <row r="115" spans="1:10" ht="15.75" thickBot="1" x14ac:dyDescent="0.3">
      <c r="A115" s="1352"/>
      <c r="B115" s="1119"/>
      <c r="C115" s="1142"/>
      <c r="D115" s="1112"/>
      <c r="E115" s="1159"/>
      <c r="F115" s="598" t="s">
        <v>2893</v>
      </c>
      <c r="G115" s="599" t="s">
        <v>2894</v>
      </c>
      <c r="H115" s="1115"/>
      <c r="I115" s="1116"/>
      <c r="J115" s="1177"/>
    </row>
    <row r="116" spans="1:10" ht="15.75" thickBot="1" x14ac:dyDescent="0.3">
      <c r="A116" s="1352"/>
      <c r="B116" s="1119"/>
      <c r="C116" s="1142"/>
      <c r="D116" s="1112"/>
      <c r="E116" s="1159"/>
      <c r="F116" s="598" t="s">
        <v>2895</v>
      </c>
      <c r="G116" s="599" t="s">
        <v>2896</v>
      </c>
      <c r="H116" s="1115"/>
      <c r="I116" s="1116"/>
      <c r="J116" s="1177"/>
    </row>
    <row r="117" spans="1:10" ht="15.75" thickBot="1" x14ac:dyDescent="0.3">
      <c r="A117" s="1352"/>
      <c r="B117" s="1119"/>
      <c r="C117" s="1142"/>
      <c r="D117" s="1112"/>
      <c r="E117" s="1159"/>
      <c r="F117" s="667" t="s">
        <v>2150</v>
      </c>
      <c r="G117" s="1303" t="s">
        <v>1619</v>
      </c>
      <c r="H117" s="1115"/>
      <c r="I117" s="1116"/>
      <c r="J117" s="1177"/>
    </row>
    <row r="118" spans="1:10" ht="15.75" thickBot="1" x14ac:dyDescent="0.3">
      <c r="A118" s="1118" t="s">
        <v>819</v>
      </c>
      <c r="B118" s="1119" t="s">
        <v>812</v>
      </c>
      <c r="C118" s="1120" t="s">
        <v>820</v>
      </c>
      <c r="D118" s="1121" t="s">
        <v>2918</v>
      </c>
      <c r="E118" s="1353" t="s">
        <v>1147</v>
      </c>
      <c r="F118" s="721">
        <v>1</v>
      </c>
      <c r="G118" s="421" t="s">
        <v>2919</v>
      </c>
      <c r="H118" s="1122" t="s">
        <v>2920</v>
      </c>
      <c r="I118" s="1123"/>
      <c r="J118" s="1124" t="s">
        <v>1585</v>
      </c>
    </row>
    <row r="119" spans="1:10" ht="15.75" thickBot="1" x14ac:dyDescent="0.3">
      <c r="A119" s="1118"/>
      <c r="B119" s="1119"/>
      <c r="C119" s="1120"/>
      <c r="D119" s="1121"/>
      <c r="E119" s="1353"/>
      <c r="F119" s="597">
        <v>2</v>
      </c>
      <c r="G119" s="424" t="s">
        <v>2921</v>
      </c>
      <c r="H119" s="1122"/>
      <c r="I119" s="1123"/>
      <c r="J119" s="1124"/>
    </row>
    <row r="120" spans="1:10" ht="15.75" thickBot="1" x14ac:dyDescent="0.3">
      <c r="A120" s="1118"/>
      <c r="B120" s="1119"/>
      <c r="C120" s="1120"/>
      <c r="D120" s="1121"/>
      <c r="E120" s="1353"/>
      <c r="F120" s="597">
        <v>3</v>
      </c>
      <c r="G120" s="424" t="s">
        <v>2922</v>
      </c>
      <c r="H120" s="1122"/>
      <c r="I120" s="1123"/>
      <c r="J120" s="1124"/>
    </row>
    <row r="121" spans="1:10" ht="15.75" thickBot="1" x14ac:dyDescent="0.3">
      <c r="A121" s="1118"/>
      <c r="B121" s="1119"/>
      <c r="C121" s="1120"/>
      <c r="D121" s="1121"/>
      <c r="E121" s="1353"/>
      <c r="F121" s="597">
        <v>4</v>
      </c>
      <c r="G121" s="424" t="s">
        <v>2923</v>
      </c>
      <c r="H121" s="1122"/>
      <c r="I121" s="1123"/>
      <c r="J121" s="1124"/>
    </row>
    <row r="122" spans="1:10" ht="15.75" thickBot="1" x14ac:dyDescent="0.3">
      <c r="A122" s="1118"/>
      <c r="B122" s="1119"/>
      <c r="C122" s="1120"/>
      <c r="D122" s="1121"/>
      <c r="E122" s="1353"/>
      <c r="F122" s="597">
        <v>5</v>
      </c>
      <c r="G122" s="424" t="s">
        <v>2924</v>
      </c>
      <c r="H122" s="1122"/>
      <c r="I122" s="1123"/>
      <c r="J122" s="1124"/>
    </row>
    <row r="123" spans="1:10" ht="15.75" thickBot="1" x14ac:dyDescent="0.3">
      <c r="A123" s="1118"/>
      <c r="B123" s="1119"/>
      <c r="C123" s="1120"/>
      <c r="D123" s="1121"/>
      <c r="E123" s="1353"/>
      <c r="F123" s="597">
        <v>6</v>
      </c>
      <c r="G123" s="424" t="s">
        <v>2925</v>
      </c>
      <c r="H123" s="1122"/>
      <c r="I123" s="1123"/>
      <c r="J123" s="1124"/>
    </row>
    <row r="124" spans="1:10" ht="15.75" thickBot="1" x14ac:dyDescent="0.3">
      <c r="A124" s="1118"/>
      <c r="B124" s="1119"/>
      <c r="C124" s="1120"/>
      <c r="D124" s="1121"/>
      <c r="E124" s="1353"/>
      <c r="F124" s="1305">
        <v>9</v>
      </c>
      <c r="G124" s="427" t="s">
        <v>1568</v>
      </c>
      <c r="H124" s="1122"/>
      <c r="I124" s="1123"/>
      <c r="J124" s="1124"/>
    </row>
    <row r="125" spans="1:10" ht="15.75" thickBot="1" x14ac:dyDescent="0.3">
      <c r="A125" s="1118" t="s">
        <v>821</v>
      </c>
      <c r="B125" s="1119" t="s">
        <v>812</v>
      </c>
      <c r="C125" s="1120" t="s">
        <v>822</v>
      </c>
      <c r="D125" s="1121" t="s">
        <v>2926</v>
      </c>
      <c r="E125" s="1353" t="s">
        <v>1147</v>
      </c>
      <c r="F125" s="721">
        <v>1</v>
      </c>
      <c r="G125" s="421" t="s">
        <v>2927</v>
      </c>
      <c r="H125" s="1122" t="s">
        <v>2928</v>
      </c>
      <c r="I125" s="1123"/>
      <c r="J125" s="1124" t="s">
        <v>1585</v>
      </c>
    </row>
    <row r="126" spans="1:10" ht="15.75" thickBot="1" x14ac:dyDescent="0.3">
      <c r="A126" s="1118"/>
      <c r="B126" s="1119"/>
      <c r="C126" s="1120"/>
      <c r="D126" s="1121"/>
      <c r="E126" s="1353"/>
      <c r="F126" s="597">
        <v>2</v>
      </c>
      <c r="G126" s="424" t="s">
        <v>2929</v>
      </c>
      <c r="H126" s="1122"/>
      <c r="I126" s="1123"/>
      <c r="J126" s="1124"/>
    </row>
    <row r="127" spans="1:10" ht="15.75" thickBot="1" x14ac:dyDescent="0.3">
      <c r="A127" s="1118"/>
      <c r="B127" s="1119"/>
      <c r="C127" s="1120"/>
      <c r="D127" s="1121"/>
      <c r="E127" s="1353"/>
      <c r="F127" s="597">
        <v>3</v>
      </c>
      <c r="G127" s="424" t="s">
        <v>2930</v>
      </c>
      <c r="H127" s="1122"/>
      <c r="I127" s="1123"/>
      <c r="J127" s="1124"/>
    </row>
    <row r="128" spans="1:10" ht="15.75" thickBot="1" x14ac:dyDescent="0.3">
      <c r="A128" s="1118"/>
      <c r="B128" s="1119"/>
      <c r="C128" s="1120"/>
      <c r="D128" s="1121"/>
      <c r="E128" s="1353"/>
      <c r="F128" s="597">
        <v>4</v>
      </c>
      <c r="G128" s="424" t="s">
        <v>2931</v>
      </c>
      <c r="H128" s="1122"/>
      <c r="I128" s="1123"/>
      <c r="J128" s="1124"/>
    </row>
    <row r="129" spans="1:152" ht="15.75" thickBot="1" x14ac:dyDescent="0.3">
      <c r="A129" s="1118"/>
      <c r="B129" s="1119"/>
      <c r="C129" s="1120"/>
      <c r="D129" s="1121"/>
      <c r="E129" s="1353"/>
      <c r="F129" s="597">
        <v>5</v>
      </c>
      <c r="G129" s="424" t="s">
        <v>2932</v>
      </c>
      <c r="H129" s="1122"/>
      <c r="I129" s="1123"/>
      <c r="J129" s="1124"/>
    </row>
    <row r="130" spans="1:152" ht="15.75" thickBot="1" x14ac:dyDescent="0.3">
      <c r="A130" s="1118"/>
      <c r="B130" s="1119"/>
      <c r="C130" s="1120"/>
      <c r="D130" s="1121"/>
      <c r="E130" s="1353"/>
      <c r="F130" s="597">
        <v>6</v>
      </c>
      <c r="G130" s="424" t="s">
        <v>2933</v>
      </c>
      <c r="H130" s="1122"/>
      <c r="I130" s="1123"/>
      <c r="J130" s="1124"/>
    </row>
    <row r="131" spans="1:152" ht="15.75" thickBot="1" x14ac:dyDescent="0.3">
      <c r="A131" s="1118"/>
      <c r="B131" s="1119"/>
      <c r="C131" s="1120"/>
      <c r="D131" s="1121"/>
      <c r="E131" s="1353"/>
      <c r="F131" s="1305">
        <v>9</v>
      </c>
      <c r="G131" s="427" t="s">
        <v>1568</v>
      </c>
      <c r="H131" s="1122"/>
      <c r="I131" s="1123"/>
      <c r="J131" s="1124"/>
    </row>
    <row r="132" spans="1:152" ht="12" thickBot="1" x14ac:dyDescent="0.3">
      <c r="A132" s="255"/>
      <c r="B132" s="256"/>
      <c r="C132" s="256"/>
      <c r="D132" s="257"/>
      <c r="E132" s="256"/>
      <c r="F132" s="256"/>
      <c r="G132" s="257"/>
      <c r="H132" s="256"/>
      <c r="I132" s="257"/>
      <c r="J132" s="257"/>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c r="CG132" s="258"/>
      <c r="CH132" s="258"/>
      <c r="CI132" s="258"/>
      <c r="CJ132" s="258"/>
      <c r="CK132" s="258"/>
      <c r="CL132" s="258"/>
      <c r="CM132" s="258"/>
      <c r="CN132" s="258"/>
      <c r="CO132" s="258"/>
      <c r="CP132" s="258"/>
      <c r="CQ132" s="258"/>
      <c r="CR132" s="258"/>
      <c r="CS132" s="258"/>
      <c r="CT132" s="258"/>
      <c r="CU132" s="258"/>
      <c r="CV132" s="258"/>
      <c r="CW132" s="258"/>
      <c r="CX132" s="258"/>
      <c r="CY132" s="258"/>
      <c r="CZ132" s="258"/>
      <c r="DA132" s="258"/>
      <c r="DB132" s="258"/>
      <c r="DC132" s="258"/>
      <c r="DD132" s="258"/>
      <c r="DE132" s="258"/>
      <c r="DF132" s="258"/>
      <c r="DG132" s="258"/>
      <c r="DH132" s="258"/>
      <c r="DI132" s="258"/>
      <c r="DJ132" s="258"/>
      <c r="DK132" s="258"/>
      <c r="DL132" s="258"/>
      <c r="DM132" s="258"/>
      <c r="DN132" s="258"/>
      <c r="DO132" s="258"/>
      <c r="DP132" s="258"/>
      <c r="DQ132" s="258"/>
      <c r="DR132" s="258"/>
      <c r="DS132" s="258"/>
      <c r="DT132" s="258"/>
      <c r="DU132" s="258"/>
      <c r="DV132" s="258"/>
      <c r="DW132" s="258"/>
      <c r="DX132" s="258"/>
      <c r="DY132" s="258"/>
      <c r="DZ132" s="258"/>
      <c r="EA132" s="258"/>
      <c r="EB132" s="258"/>
      <c r="EC132" s="258"/>
      <c r="ED132" s="258"/>
      <c r="EE132" s="258"/>
      <c r="EF132" s="258"/>
      <c r="EG132" s="258"/>
      <c r="EH132" s="258"/>
      <c r="EI132" s="258"/>
      <c r="EJ132" s="258"/>
      <c r="EK132" s="258"/>
      <c r="EL132" s="258"/>
      <c r="EM132" s="258"/>
      <c r="EN132" s="258"/>
      <c r="EO132" s="258"/>
      <c r="EP132" s="258"/>
      <c r="EQ132" s="258"/>
      <c r="ER132" s="258"/>
      <c r="ES132" s="258"/>
      <c r="ET132" s="258"/>
      <c r="EU132" s="258"/>
      <c r="EV132" s="258"/>
    </row>
    <row r="133" spans="1:152" ht="15" x14ac:dyDescent="0.25">
      <c r="A133" s="1306"/>
      <c r="B133" s="448" t="s">
        <v>823</v>
      </c>
      <c r="C133" s="1301"/>
      <c r="D133" s="1307"/>
      <c r="E133" s="1308"/>
      <c r="F133" s="1308"/>
      <c r="G133" s="1307"/>
      <c r="H133" s="1309"/>
      <c r="I133" s="1310"/>
      <c r="J133" s="1311"/>
    </row>
    <row r="134" spans="1:152" ht="15" x14ac:dyDescent="0.25">
      <c r="A134" s="1312"/>
      <c r="B134" s="1313" t="s">
        <v>2934</v>
      </c>
      <c r="C134" s="1314"/>
      <c r="D134" s="1315"/>
      <c r="E134" s="1314"/>
      <c r="F134" s="1314"/>
      <c r="G134" s="1315"/>
      <c r="H134" s="1316"/>
      <c r="I134" s="1317"/>
      <c r="J134" s="1318"/>
    </row>
    <row r="135" spans="1:152" ht="15.75" thickBot="1" x14ac:dyDescent="0.3">
      <c r="A135" s="1312"/>
      <c r="B135" s="1319" t="s">
        <v>2916</v>
      </c>
      <c r="C135" s="1320"/>
      <c r="D135" s="1320"/>
      <c r="E135" s="1320"/>
      <c r="F135" s="1320"/>
      <c r="G135" s="1313"/>
      <c r="H135" s="1321"/>
      <c r="I135" s="1320"/>
      <c r="J135" s="1322"/>
    </row>
    <row r="136" spans="1:152" ht="15.75" thickBot="1" x14ac:dyDescent="0.3">
      <c r="A136" s="1118" t="s">
        <v>825</v>
      </c>
      <c r="B136" s="1119" t="s">
        <v>823</v>
      </c>
      <c r="C136" s="1120" t="s">
        <v>826</v>
      </c>
      <c r="D136" s="1121" t="s">
        <v>2935</v>
      </c>
      <c r="E136" s="1353" t="s">
        <v>1147</v>
      </c>
      <c r="F136" s="721">
        <v>1</v>
      </c>
      <c r="G136" s="917" t="s">
        <v>2936</v>
      </c>
      <c r="H136" s="1122" t="s">
        <v>826</v>
      </c>
      <c r="I136" s="1123"/>
      <c r="J136" s="1124" t="s">
        <v>1585</v>
      </c>
    </row>
    <row r="137" spans="1:152" ht="15.75" thickBot="1" x14ac:dyDescent="0.3">
      <c r="A137" s="1118"/>
      <c r="B137" s="1119"/>
      <c r="C137" s="1120"/>
      <c r="D137" s="1121"/>
      <c r="E137" s="1353"/>
      <c r="F137" s="597">
        <v>2</v>
      </c>
      <c r="G137" s="19" t="s">
        <v>2937</v>
      </c>
      <c r="H137" s="1122"/>
      <c r="I137" s="1123"/>
      <c r="J137" s="1124"/>
    </row>
    <row r="138" spans="1:152" ht="15.75" thickBot="1" x14ac:dyDescent="0.3">
      <c r="A138" s="1118"/>
      <c r="B138" s="1119"/>
      <c r="C138" s="1120"/>
      <c r="D138" s="1121"/>
      <c r="E138" s="1353"/>
      <c r="F138" s="597">
        <v>3</v>
      </c>
      <c r="G138" s="19" t="s">
        <v>2938</v>
      </c>
      <c r="H138" s="1122"/>
      <c r="I138" s="1123"/>
      <c r="J138" s="1124"/>
    </row>
    <row r="139" spans="1:152" ht="15.75" thickBot="1" x14ac:dyDescent="0.3">
      <c r="A139" s="1118"/>
      <c r="B139" s="1119"/>
      <c r="C139" s="1120"/>
      <c r="D139" s="1121"/>
      <c r="E139" s="1353"/>
      <c r="F139" s="1305">
        <v>9</v>
      </c>
      <c r="G139" s="918" t="s">
        <v>2939</v>
      </c>
      <c r="H139" s="1122"/>
      <c r="I139" s="1123"/>
      <c r="J139" s="1124"/>
    </row>
    <row r="140" spans="1:152" ht="12" thickBot="1" x14ac:dyDescent="0.3">
      <c r="A140" s="255"/>
      <c r="B140" s="256"/>
      <c r="C140" s="256"/>
      <c r="D140" s="257"/>
      <c r="E140" s="256"/>
      <c r="F140" s="256"/>
      <c r="G140" s="257"/>
      <c r="H140" s="256"/>
      <c r="I140" s="257"/>
      <c r="J140" s="257"/>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c r="CG140" s="258"/>
      <c r="CH140" s="258"/>
      <c r="CI140" s="258"/>
      <c r="CJ140" s="258"/>
      <c r="CK140" s="258"/>
      <c r="CL140" s="258"/>
      <c r="CM140" s="258"/>
      <c r="CN140" s="258"/>
      <c r="CO140" s="258"/>
      <c r="CP140" s="258"/>
      <c r="CQ140" s="258"/>
      <c r="CR140" s="258"/>
      <c r="CS140" s="258"/>
      <c r="CT140" s="258"/>
      <c r="CU140" s="258"/>
      <c r="CV140" s="258"/>
      <c r="CW140" s="258"/>
      <c r="CX140" s="258"/>
      <c r="CY140" s="258"/>
      <c r="CZ140" s="258"/>
      <c r="DA140" s="258"/>
      <c r="DB140" s="258"/>
      <c r="DC140" s="258"/>
      <c r="DD140" s="258"/>
      <c r="DE140" s="258"/>
      <c r="DF140" s="258"/>
      <c r="DG140" s="258"/>
      <c r="DH140" s="258"/>
      <c r="DI140" s="258"/>
      <c r="DJ140" s="258"/>
      <c r="DK140" s="258"/>
      <c r="DL140" s="258"/>
      <c r="DM140" s="258"/>
      <c r="DN140" s="258"/>
      <c r="DO140" s="258"/>
      <c r="DP140" s="258"/>
      <c r="DQ140" s="258"/>
      <c r="DR140" s="258"/>
      <c r="DS140" s="258"/>
      <c r="DT140" s="258"/>
      <c r="DU140" s="258"/>
      <c r="DV140" s="258"/>
      <c r="DW140" s="258"/>
      <c r="DX140" s="258"/>
      <c r="DY140" s="258"/>
      <c r="DZ140" s="258"/>
      <c r="EA140" s="258"/>
      <c r="EB140" s="258"/>
      <c r="EC140" s="258"/>
      <c r="ED140" s="258"/>
      <c r="EE140" s="258"/>
      <c r="EF140" s="258"/>
      <c r="EG140" s="258"/>
      <c r="EH140" s="258"/>
      <c r="EI140" s="258"/>
      <c r="EJ140" s="258"/>
      <c r="EK140" s="258"/>
      <c r="EL140" s="258"/>
      <c r="EM140" s="258"/>
      <c r="EN140" s="258"/>
      <c r="EO140" s="258"/>
      <c r="EP140" s="258"/>
      <c r="EQ140" s="258"/>
      <c r="ER140" s="258"/>
      <c r="ES140" s="258"/>
      <c r="ET140" s="258"/>
      <c r="EU140" s="258"/>
      <c r="EV140" s="258"/>
    </row>
    <row r="141" spans="1:152" ht="15" x14ac:dyDescent="0.25">
      <c r="A141" s="1306"/>
      <c r="B141" s="1323" t="s">
        <v>2940</v>
      </c>
      <c r="C141" s="1308"/>
      <c r="D141" s="1307"/>
      <c r="E141" s="1308"/>
      <c r="F141" s="1308"/>
      <c r="G141" s="1307"/>
      <c r="H141" s="1309"/>
      <c r="I141" s="1310"/>
      <c r="J141" s="1311"/>
    </row>
    <row r="142" spans="1:152" ht="15" x14ac:dyDescent="0.25">
      <c r="A142" s="1312"/>
      <c r="B142" s="1313" t="s">
        <v>2941</v>
      </c>
      <c r="C142" s="1314"/>
      <c r="D142" s="1315"/>
      <c r="E142" s="1314"/>
      <c r="F142" s="1314"/>
      <c r="G142" s="1315"/>
      <c r="H142" s="1316"/>
      <c r="I142" s="1317"/>
      <c r="J142" s="1318"/>
    </row>
    <row r="143" spans="1:152" ht="15.75" thickBot="1" x14ac:dyDescent="0.3">
      <c r="A143" s="1312"/>
      <c r="B143" s="1319" t="s">
        <v>2003</v>
      </c>
      <c r="C143" s="1320"/>
      <c r="D143" s="1320"/>
      <c r="E143" s="1320"/>
      <c r="F143" s="1320"/>
      <c r="G143" s="1313"/>
      <c r="H143" s="1321"/>
      <c r="I143" s="1320"/>
      <c r="J143" s="1322"/>
    </row>
    <row r="144" spans="1:152" ht="15" x14ac:dyDescent="0.25">
      <c r="A144" s="509"/>
      <c r="B144" s="510" t="s">
        <v>2942</v>
      </c>
      <c r="C144" s="511"/>
      <c r="D144" s="511"/>
      <c r="E144" s="511"/>
      <c r="F144" s="511"/>
      <c r="G144" s="513"/>
      <c r="H144" s="514"/>
      <c r="I144" s="511"/>
      <c r="J144" s="515"/>
    </row>
    <row r="145" spans="1:152" ht="15" x14ac:dyDescent="0.25">
      <c r="A145" s="1183" t="s">
        <v>2943</v>
      </c>
      <c r="B145" s="1184" t="s">
        <v>2940</v>
      </c>
      <c r="C145" s="1151" t="s">
        <v>2944</v>
      </c>
      <c r="D145" s="1184" t="s">
        <v>2945</v>
      </c>
      <c r="E145" s="1354" t="s">
        <v>1147</v>
      </c>
      <c r="F145" s="597">
        <v>1</v>
      </c>
      <c r="G145" s="19" t="s">
        <v>2946</v>
      </c>
      <c r="H145" s="1185" t="s">
        <v>2947</v>
      </c>
      <c r="I145" s="1181"/>
      <c r="J145" s="1182" t="s">
        <v>2010</v>
      </c>
    </row>
    <row r="146" spans="1:152" ht="15" x14ac:dyDescent="0.25">
      <c r="A146" s="1183"/>
      <c r="B146" s="1184"/>
      <c r="C146" s="1151"/>
      <c r="D146" s="1184"/>
      <c r="E146" s="1354"/>
      <c r="F146" s="597">
        <v>2</v>
      </c>
      <c r="G146" s="19" t="s">
        <v>2948</v>
      </c>
      <c r="H146" s="1185"/>
      <c r="I146" s="1181"/>
      <c r="J146" s="1182"/>
    </row>
    <row r="147" spans="1:152" ht="15" x14ac:dyDescent="0.25">
      <c r="A147" s="1183"/>
      <c r="B147" s="1184"/>
      <c r="C147" s="1151"/>
      <c r="D147" s="1184"/>
      <c r="E147" s="1354"/>
      <c r="F147" s="597">
        <v>3</v>
      </c>
      <c r="G147" s="19" t="s">
        <v>2949</v>
      </c>
      <c r="H147" s="1185"/>
      <c r="I147" s="1181"/>
      <c r="J147" s="1182"/>
    </row>
    <row r="148" spans="1:152" ht="15" x14ac:dyDescent="0.25">
      <c r="A148" s="1183"/>
      <c r="B148" s="1184"/>
      <c r="C148" s="1151"/>
      <c r="D148" s="1184"/>
      <c r="E148" s="1354"/>
      <c r="F148" s="597">
        <v>4</v>
      </c>
      <c r="G148" s="19" t="s">
        <v>2950</v>
      </c>
      <c r="H148" s="1185"/>
      <c r="I148" s="1181"/>
      <c r="J148" s="1182"/>
    </row>
    <row r="149" spans="1:152" ht="15" x14ac:dyDescent="0.25">
      <c r="A149" s="1183"/>
      <c r="B149" s="1184"/>
      <c r="C149" s="1151"/>
      <c r="D149" s="1184"/>
      <c r="E149" s="1354"/>
      <c r="F149" s="597">
        <v>9</v>
      </c>
      <c r="G149" s="19" t="s">
        <v>1568</v>
      </c>
      <c r="H149" s="1185"/>
      <c r="I149" s="1181"/>
      <c r="J149" s="1182"/>
    </row>
    <row r="150" spans="1:152" ht="15.75" thickBot="1" x14ac:dyDescent="0.3">
      <c r="A150" s="520"/>
      <c r="B150" s="521" t="s">
        <v>2951</v>
      </c>
      <c r="C150" s="522"/>
      <c r="D150" s="522"/>
      <c r="E150" s="522"/>
      <c r="F150" s="522"/>
      <c r="G150" s="524"/>
      <c r="H150" s="525"/>
      <c r="I150" s="522"/>
      <c r="J150" s="526"/>
    </row>
    <row r="151" spans="1:152" ht="15" x14ac:dyDescent="0.25">
      <c r="A151" s="509"/>
      <c r="B151" s="510" t="s">
        <v>2952</v>
      </c>
      <c r="C151" s="511"/>
      <c r="D151" s="511"/>
      <c r="E151" s="511"/>
      <c r="F151" s="511"/>
      <c r="G151" s="513"/>
      <c r="H151" s="514"/>
      <c r="I151" s="511"/>
      <c r="J151" s="515"/>
    </row>
    <row r="152" spans="1:152" ht="15" x14ac:dyDescent="0.25">
      <c r="A152" s="1183" t="s">
        <v>2953</v>
      </c>
      <c r="B152" s="1184" t="s">
        <v>2940</v>
      </c>
      <c r="C152" s="1151" t="s">
        <v>2954</v>
      </c>
      <c r="D152" s="1184" t="s">
        <v>2955</v>
      </c>
      <c r="E152" s="1354" t="s">
        <v>1147</v>
      </c>
      <c r="F152" s="597">
        <v>1</v>
      </c>
      <c r="G152" s="19" t="s">
        <v>2946</v>
      </c>
      <c r="H152" s="1185" t="s">
        <v>2956</v>
      </c>
      <c r="I152" s="1181"/>
      <c r="J152" s="1182" t="s">
        <v>2010</v>
      </c>
    </row>
    <row r="153" spans="1:152" ht="15" x14ac:dyDescent="0.25">
      <c r="A153" s="1183"/>
      <c r="B153" s="1184"/>
      <c r="C153" s="1151"/>
      <c r="D153" s="1184"/>
      <c r="E153" s="1354"/>
      <c r="F153" s="597">
        <v>2</v>
      </c>
      <c r="G153" s="19" t="s">
        <v>2948</v>
      </c>
      <c r="H153" s="1185"/>
      <c r="I153" s="1181"/>
      <c r="J153" s="1182"/>
    </row>
    <row r="154" spans="1:152" ht="15" x14ac:dyDescent="0.25">
      <c r="A154" s="1183"/>
      <c r="B154" s="1184"/>
      <c r="C154" s="1151"/>
      <c r="D154" s="1184"/>
      <c r="E154" s="1354"/>
      <c r="F154" s="597">
        <v>3</v>
      </c>
      <c r="G154" s="19" t="s">
        <v>2949</v>
      </c>
      <c r="H154" s="1185"/>
      <c r="I154" s="1181"/>
      <c r="J154" s="1182"/>
    </row>
    <row r="155" spans="1:152" ht="15" x14ac:dyDescent="0.25">
      <c r="A155" s="1183"/>
      <c r="B155" s="1184"/>
      <c r="C155" s="1151"/>
      <c r="D155" s="1184"/>
      <c r="E155" s="1354"/>
      <c r="F155" s="597">
        <v>4</v>
      </c>
      <c r="G155" s="19" t="s">
        <v>2950</v>
      </c>
      <c r="H155" s="1185"/>
      <c r="I155" s="1181"/>
      <c r="J155" s="1182"/>
    </row>
    <row r="156" spans="1:152" ht="15" x14ac:dyDescent="0.25">
      <c r="A156" s="1183"/>
      <c r="B156" s="1184"/>
      <c r="C156" s="1151"/>
      <c r="D156" s="1184"/>
      <c r="E156" s="1354"/>
      <c r="F156" s="597">
        <v>9</v>
      </c>
      <c r="G156" s="19" t="s">
        <v>1568</v>
      </c>
      <c r="H156" s="1185"/>
      <c r="I156" s="1181"/>
      <c r="J156" s="1182"/>
    </row>
    <row r="157" spans="1:152" ht="15.75" thickBot="1" x14ac:dyDescent="0.3">
      <c r="A157" s="520"/>
      <c r="B157" s="521" t="s">
        <v>2957</v>
      </c>
      <c r="C157" s="522"/>
      <c r="D157" s="522"/>
      <c r="E157" s="522"/>
      <c r="F157" s="522"/>
      <c r="G157" s="524"/>
      <c r="H157" s="525"/>
      <c r="I157" s="522"/>
      <c r="J157" s="526"/>
    </row>
    <row r="158" spans="1:152" ht="12" thickBot="1" x14ac:dyDescent="0.3">
      <c r="A158" s="255"/>
      <c r="B158" s="256"/>
      <c r="C158" s="256"/>
      <c r="D158" s="257"/>
      <c r="E158" s="256"/>
      <c r="F158" s="256"/>
      <c r="G158" s="257"/>
      <c r="H158" s="256"/>
      <c r="I158" s="257"/>
      <c r="J158" s="257"/>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58"/>
      <c r="CY158" s="258"/>
      <c r="CZ158" s="258"/>
      <c r="DA158" s="258"/>
      <c r="DB158" s="258"/>
      <c r="DC158" s="258"/>
      <c r="DD158" s="258"/>
      <c r="DE158" s="258"/>
      <c r="DF158" s="258"/>
      <c r="DG158" s="258"/>
      <c r="DH158" s="258"/>
      <c r="DI158" s="258"/>
      <c r="DJ158" s="258"/>
      <c r="DK158" s="258"/>
      <c r="DL158" s="258"/>
      <c r="DM158" s="258"/>
      <c r="DN158" s="258"/>
      <c r="DO158" s="258"/>
      <c r="DP158" s="258"/>
      <c r="DQ158" s="258"/>
      <c r="DR158" s="258"/>
      <c r="DS158" s="258"/>
      <c r="DT158" s="258"/>
      <c r="DU158" s="258"/>
      <c r="DV158" s="258"/>
      <c r="DW158" s="258"/>
      <c r="DX158" s="258"/>
      <c r="DY158" s="258"/>
      <c r="DZ158" s="258"/>
      <c r="EA158" s="258"/>
      <c r="EB158" s="258"/>
      <c r="EC158" s="258"/>
      <c r="ED158" s="258"/>
      <c r="EE158" s="258"/>
      <c r="EF158" s="258"/>
      <c r="EG158" s="258"/>
      <c r="EH158" s="258"/>
      <c r="EI158" s="258"/>
      <c r="EJ158" s="258"/>
      <c r="EK158" s="258"/>
      <c r="EL158" s="258"/>
      <c r="EM158" s="258"/>
      <c r="EN158" s="258"/>
      <c r="EO158" s="258"/>
      <c r="EP158" s="258"/>
      <c r="EQ158" s="258"/>
      <c r="ER158" s="258"/>
      <c r="ES158" s="258"/>
      <c r="ET158" s="258"/>
      <c r="EU158" s="258"/>
      <c r="EV158" s="258"/>
    </row>
    <row r="159" spans="1:152" ht="15" x14ac:dyDescent="0.25">
      <c r="A159" s="1306"/>
      <c r="B159" s="1323" t="s">
        <v>2958</v>
      </c>
      <c r="C159" s="1308"/>
      <c r="D159" s="1307"/>
      <c r="E159" s="1308"/>
      <c r="F159" s="1308"/>
      <c r="G159" s="1307"/>
      <c r="H159" s="1309"/>
      <c r="I159" s="1310"/>
      <c r="J159" s="1311"/>
    </row>
    <row r="160" spans="1:152" ht="15" x14ac:dyDescent="0.25">
      <c r="A160" s="1312"/>
      <c r="B160" s="1313" t="s">
        <v>2959</v>
      </c>
      <c r="C160" s="1314"/>
      <c r="D160" s="1315"/>
      <c r="E160" s="1314"/>
      <c r="F160" s="1314"/>
      <c r="G160" s="1315"/>
      <c r="H160" s="1316"/>
      <c r="I160" s="1317"/>
      <c r="J160" s="1318"/>
    </row>
    <row r="161" spans="1:152" ht="15.75" thickBot="1" x14ac:dyDescent="0.3">
      <c r="A161" s="1312"/>
      <c r="B161" s="1319" t="s">
        <v>2960</v>
      </c>
      <c r="C161" s="1320"/>
      <c r="D161" s="1320"/>
      <c r="E161" s="1320"/>
      <c r="F161" s="1320"/>
      <c r="G161" s="1313"/>
      <c r="H161" s="1321"/>
      <c r="I161" s="1320"/>
      <c r="J161" s="1322"/>
    </row>
    <row r="162" spans="1:152" ht="15.75" thickBot="1" x14ac:dyDescent="0.3">
      <c r="A162" s="1118" t="s">
        <v>831</v>
      </c>
      <c r="B162" s="1121" t="s">
        <v>827</v>
      </c>
      <c r="C162" s="1120" t="s">
        <v>832</v>
      </c>
      <c r="D162" s="1121" t="s">
        <v>2961</v>
      </c>
      <c r="E162" s="1353" t="s">
        <v>1148</v>
      </c>
      <c r="F162" s="721" t="s">
        <v>2962</v>
      </c>
      <c r="G162" s="917" t="s">
        <v>2963</v>
      </c>
      <c r="H162" s="1122" t="s">
        <v>832</v>
      </c>
      <c r="I162" s="1123"/>
      <c r="J162" s="1130" t="s">
        <v>1466</v>
      </c>
    </row>
    <row r="163" spans="1:152" ht="15.75" thickBot="1" x14ac:dyDescent="0.3">
      <c r="A163" s="1118"/>
      <c r="B163" s="1121"/>
      <c r="C163" s="1120"/>
      <c r="D163" s="1121"/>
      <c r="E163" s="1353"/>
      <c r="F163" s="597" t="s">
        <v>2964</v>
      </c>
      <c r="G163" s="19" t="s">
        <v>2965</v>
      </c>
      <c r="H163" s="1122"/>
      <c r="I163" s="1123"/>
      <c r="J163" s="1130"/>
    </row>
    <row r="164" spans="1:152" ht="60.75" thickBot="1" x14ac:dyDescent="0.3">
      <c r="A164" s="1118"/>
      <c r="B164" s="1121"/>
      <c r="C164" s="1120"/>
      <c r="D164" s="1121"/>
      <c r="E164" s="1353"/>
      <c r="F164" s="597" t="s">
        <v>2966</v>
      </c>
      <c r="G164" s="19" t="s">
        <v>2967</v>
      </c>
      <c r="H164" s="1122"/>
      <c r="I164" s="1123"/>
      <c r="J164" s="1130"/>
    </row>
    <row r="165" spans="1:152" ht="45.75" thickBot="1" x14ac:dyDescent="0.3">
      <c r="A165" s="1118"/>
      <c r="B165" s="1121"/>
      <c r="C165" s="1120"/>
      <c r="D165" s="1121"/>
      <c r="E165" s="1353"/>
      <c r="F165" s="597" t="s">
        <v>2968</v>
      </c>
      <c r="G165" s="19" t="s">
        <v>2969</v>
      </c>
      <c r="H165" s="1122"/>
      <c r="I165" s="1123"/>
      <c r="J165" s="1130"/>
    </row>
    <row r="166" spans="1:152" ht="15.75" thickBot="1" x14ac:dyDescent="0.3">
      <c r="A166" s="1118"/>
      <c r="B166" s="1121"/>
      <c r="C166" s="1120"/>
      <c r="D166" s="1121"/>
      <c r="E166" s="1353"/>
      <c r="F166" s="1305" t="s">
        <v>2970</v>
      </c>
      <c r="G166" s="846" t="s">
        <v>2971</v>
      </c>
      <c r="H166" s="1122"/>
      <c r="I166" s="1123"/>
      <c r="J166" s="1130"/>
    </row>
    <row r="167" spans="1:152" ht="12" thickBot="1" x14ac:dyDescent="0.3">
      <c r="A167" s="255"/>
      <c r="B167" s="256"/>
      <c r="C167" s="256"/>
      <c r="D167" s="257"/>
      <c r="E167" s="256"/>
      <c r="F167" s="256"/>
      <c r="G167" s="257"/>
      <c r="H167" s="256"/>
      <c r="I167" s="257"/>
      <c r="J167" s="257"/>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58"/>
      <c r="CY167" s="258"/>
      <c r="CZ167" s="258"/>
      <c r="DA167" s="258"/>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c r="DV167" s="258"/>
      <c r="DW167" s="258"/>
      <c r="DX167" s="258"/>
      <c r="DY167" s="258"/>
      <c r="DZ167" s="258"/>
      <c r="EA167" s="258"/>
      <c r="EB167" s="258"/>
      <c r="EC167" s="258"/>
      <c r="ED167" s="258"/>
      <c r="EE167" s="258"/>
      <c r="EF167" s="258"/>
      <c r="EG167" s="258"/>
      <c r="EH167" s="258"/>
      <c r="EI167" s="258"/>
      <c r="EJ167" s="258"/>
      <c r="EK167" s="258"/>
      <c r="EL167" s="258"/>
      <c r="EM167" s="258"/>
      <c r="EN167" s="258"/>
      <c r="EO167" s="258"/>
      <c r="EP167" s="258"/>
      <c r="EQ167" s="258"/>
      <c r="ER167" s="258"/>
      <c r="ES167" s="258"/>
      <c r="ET167" s="258"/>
      <c r="EU167" s="258"/>
      <c r="EV167" s="258"/>
    </row>
    <row r="168" spans="1:152" ht="15" x14ac:dyDescent="0.25">
      <c r="A168" s="1306"/>
      <c r="B168" s="1323" t="s">
        <v>833</v>
      </c>
      <c r="C168" s="1308"/>
      <c r="D168" s="1307"/>
      <c r="E168" s="1308"/>
      <c r="F168" s="1308"/>
      <c r="G168" s="1307"/>
      <c r="H168" s="1309"/>
      <c r="I168" s="1310"/>
      <c r="J168" s="1311"/>
    </row>
    <row r="169" spans="1:152" ht="15" x14ac:dyDescent="0.25">
      <c r="A169" s="1312"/>
      <c r="B169" s="1313" t="s">
        <v>2972</v>
      </c>
      <c r="C169" s="1314"/>
      <c r="D169" s="1315"/>
      <c r="E169" s="1314"/>
      <c r="F169" s="1314"/>
      <c r="G169" s="1315"/>
      <c r="H169" s="1316"/>
      <c r="I169" s="1317"/>
      <c r="J169" s="1318"/>
    </row>
    <row r="170" spans="1:152" ht="15.75" thickBot="1" x14ac:dyDescent="0.3">
      <c r="A170" s="1312"/>
      <c r="B170" s="455" t="s">
        <v>2690</v>
      </c>
      <c r="C170" s="457"/>
      <c r="D170" s="457"/>
      <c r="E170" s="1320"/>
      <c r="F170" s="1320"/>
      <c r="G170" s="1313"/>
      <c r="H170" s="1321"/>
      <c r="I170" s="1320"/>
      <c r="J170" s="1322"/>
    </row>
    <row r="171" spans="1:152" s="316" customFormat="1" ht="15" x14ac:dyDescent="0.25">
      <c r="A171" s="309"/>
      <c r="B171" s="572" t="s">
        <v>836</v>
      </c>
      <c r="C171" s="311"/>
      <c r="D171" s="312"/>
      <c r="E171" s="312"/>
      <c r="F171" s="313"/>
      <c r="G171" s="314"/>
      <c r="H171" s="312"/>
      <c r="I171" s="312"/>
      <c r="J171" s="315" t="s">
        <v>959</v>
      </c>
    </row>
    <row r="172" spans="1:152" s="316" customFormat="1" ht="15.75" thickBot="1" x14ac:dyDescent="0.3">
      <c r="A172" s="324"/>
      <c r="B172" s="1325" t="s">
        <v>837</v>
      </c>
      <c r="C172" s="326"/>
      <c r="D172" s="327"/>
      <c r="E172" s="327"/>
      <c r="F172" s="328"/>
      <c r="G172" s="329"/>
      <c r="H172" s="327"/>
      <c r="I172" s="327"/>
      <c r="J172" s="330" t="s">
        <v>1549</v>
      </c>
    </row>
    <row r="173" spans="1:152" s="338" customFormat="1" ht="15.75" thickBot="1" x14ac:dyDescent="0.3">
      <c r="A173" s="331"/>
      <c r="B173" s="332" t="s">
        <v>2973</v>
      </c>
      <c r="C173" s="333"/>
      <c r="D173" s="334"/>
      <c r="E173" s="334"/>
      <c r="F173" s="335"/>
      <c r="G173" s="336"/>
      <c r="H173" s="334"/>
      <c r="I173" s="334"/>
      <c r="J173" s="337"/>
    </row>
    <row r="174" spans="1:152" ht="90.75" thickBot="1" x14ac:dyDescent="0.3">
      <c r="A174" s="339" t="s">
        <v>839</v>
      </c>
      <c r="B174" s="243" t="s">
        <v>833</v>
      </c>
      <c r="C174" s="268" t="s">
        <v>840</v>
      </c>
      <c r="D174" s="243" t="s">
        <v>2974</v>
      </c>
      <c r="E174" s="952" t="s">
        <v>2696</v>
      </c>
      <c r="F174" s="463" t="s">
        <v>2697</v>
      </c>
      <c r="G174" s="1326"/>
      <c r="H174" s="345" t="s">
        <v>840</v>
      </c>
      <c r="I174" s="1304"/>
      <c r="J174" s="375" t="s">
        <v>1466</v>
      </c>
    </row>
    <row r="175" spans="1:152" s="338" customFormat="1" ht="15.75" thickBot="1" x14ac:dyDescent="0.3">
      <c r="A175" s="430"/>
      <c r="B175" s="431" t="s">
        <v>2975</v>
      </c>
      <c r="C175" s="432"/>
      <c r="D175" s="433"/>
      <c r="E175" s="433"/>
      <c r="F175" s="434"/>
      <c r="G175" s="435"/>
      <c r="H175" s="433"/>
      <c r="I175" s="433"/>
      <c r="J175" s="436"/>
    </row>
    <row r="176" spans="1:152" s="338" customFormat="1" ht="15.75" thickBot="1" x14ac:dyDescent="0.3">
      <c r="A176" s="393"/>
      <c r="B176" s="394" t="s">
        <v>2976</v>
      </c>
      <c r="C176" s="395"/>
      <c r="D176" s="396"/>
      <c r="E176" s="396"/>
      <c r="F176" s="397"/>
      <c r="G176" s="398"/>
      <c r="H176" s="396"/>
      <c r="I176" s="396"/>
      <c r="J176" s="399"/>
    </row>
    <row r="177" spans="1:10" ht="75.75" thickBot="1" x14ac:dyDescent="0.3">
      <c r="A177" s="339" t="s">
        <v>844</v>
      </c>
      <c r="B177" s="243" t="s">
        <v>833</v>
      </c>
      <c r="C177" s="268" t="s">
        <v>845</v>
      </c>
      <c r="D177" s="243" t="s">
        <v>2977</v>
      </c>
      <c r="E177" s="952" t="s">
        <v>2696</v>
      </c>
      <c r="F177" s="463" t="s">
        <v>2697</v>
      </c>
      <c r="G177" s="1326"/>
      <c r="H177" s="345" t="s">
        <v>845</v>
      </c>
      <c r="I177" s="1304"/>
      <c r="J177" s="375" t="s">
        <v>1466</v>
      </c>
    </row>
    <row r="178" spans="1:10" s="338" customFormat="1" ht="15.75" thickBot="1" x14ac:dyDescent="0.3">
      <c r="A178" s="430"/>
      <c r="B178" s="431" t="s">
        <v>2978</v>
      </c>
      <c r="C178" s="432"/>
      <c r="D178" s="433"/>
      <c r="E178" s="433"/>
      <c r="F178" s="434"/>
      <c r="G178" s="435"/>
      <c r="H178" s="433"/>
      <c r="I178" s="433"/>
      <c r="J178" s="436"/>
    </row>
    <row r="179" spans="1:10" s="316" customFormat="1" ht="15.75" thickBot="1" x14ac:dyDescent="0.3">
      <c r="A179" s="668"/>
      <c r="B179" s="556" t="s">
        <v>2979</v>
      </c>
      <c r="C179" s="669"/>
      <c r="D179" s="670"/>
      <c r="E179" s="670"/>
      <c r="F179" s="671"/>
      <c r="G179" s="672"/>
      <c r="H179" s="670"/>
      <c r="I179" s="670"/>
      <c r="J179" s="673"/>
    </row>
    <row r="180" spans="1:10" ht="15" x14ac:dyDescent="0.25">
      <c r="A180" s="1327"/>
      <c r="B180" s="473"/>
      <c r="C180" s="473"/>
      <c r="D180" s="1328"/>
      <c r="E180" s="1234"/>
      <c r="F180" s="10"/>
      <c r="G180" s="11"/>
      <c r="H180" s="10"/>
      <c r="I180" s="10"/>
      <c r="J180" s="473"/>
    </row>
    <row r="181" spans="1:10" ht="15.75" thickBot="1" x14ac:dyDescent="0.3">
      <c r="A181" s="1232" t="s">
        <v>2980</v>
      </c>
      <c r="B181" s="1234"/>
      <c r="C181" s="1234"/>
      <c r="D181" s="11"/>
      <c r="E181" s="1234"/>
      <c r="F181" s="1234"/>
      <c r="G181" s="10"/>
      <c r="H181" s="1329"/>
      <c r="I181" s="1234"/>
      <c r="J181" s="11"/>
    </row>
    <row r="182" spans="1:10" ht="15" x14ac:dyDescent="0.25">
      <c r="A182" s="1330"/>
      <c r="B182" s="1331" t="s">
        <v>827</v>
      </c>
      <c r="C182" s="1332"/>
      <c r="D182" s="1333"/>
      <c r="E182" s="1332"/>
      <c r="F182" s="1332"/>
      <c r="G182" s="1333"/>
      <c r="H182" s="1334"/>
      <c r="I182" s="1335"/>
      <c r="J182" s="1336"/>
    </row>
    <row r="183" spans="1:10" ht="15" x14ac:dyDescent="0.25">
      <c r="A183" s="1337"/>
      <c r="B183" s="1338" t="s">
        <v>2981</v>
      </c>
      <c r="C183" s="1339"/>
      <c r="D183" s="1340"/>
      <c r="E183" s="1339"/>
      <c r="F183" s="1339"/>
      <c r="G183" s="1340"/>
      <c r="H183" s="1341"/>
      <c r="I183" s="1342"/>
      <c r="J183" s="1343"/>
    </row>
    <row r="184" spans="1:10" ht="15.75" thickBot="1" x14ac:dyDescent="0.3">
      <c r="A184" s="1337"/>
      <c r="B184" s="1344" t="s">
        <v>2982</v>
      </c>
      <c r="C184" s="1344"/>
      <c r="D184" s="1344"/>
      <c r="E184" s="1344"/>
      <c r="F184" s="1344"/>
      <c r="G184" s="1338"/>
      <c r="H184" s="1345"/>
      <c r="I184" s="1344"/>
      <c r="J184" s="1346"/>
    </row>
    <row r="185" spans="1:10" ht="60.75" thickBot="1" x14ac:dyDescent="0.3">
      <c r="A185" s="856" t="s">
        <v>848</v>
      </c>
      <c r="B185" s="639" t="s">
        <v>827</v>
      </c>
      <c r="C185" s="857" t="s">
        <v>849</v>
      </c>
      <c r="D185" s="639" t="s">
        <v>2983</v>
      </c>
      <c r="E185" s="639" t="s">
        <v>1540</v>
      </c>
      <c r="F185" s="1347"/>
      <c r="G185" s="1348"/>
      <c r="H185" s="639" t="s">
        <v>849</v>
      </c>
      <c r="I185" s="857"/>
      <c r="J185" s="860" t="s">
        <v>1585</v>
      </c>
    </row>
    <row r="186" spans="1:10" ht="15" x14ac:dyDescent="0.25">
      <c r="A186" s="1349"/>
      <c r="B186" s="1234"/>
      <c r="C186" s="1234"/>
      <c r="D186" s="11"/>
      <c r="E186" s="1234"/>
      <c r="F186" s="1234"/>
      <c r="G186" s="10"/>
      <c r="H186" s="1329"/>
      <c r="I186" s="1234"/>
      <c r="J186" s="11"/>
    </row>
    <row r="187" spans="1:10" ht="15" x14ac:dyDescent="0.25">
      <c r="A187" s="1349"/>
      <c r="B187" s="1234"/>
      <c r="C187" s="1234"/>
      <c r="D187" s="11"/>
      <c r="E187" s="1234"/>
      <c r="F187" s="1234"/>
      <c r="G187" s="10"/>
      <c r="H187" s="1329"/>
      <c r="I187" s="1234"/>
      <c r="J187" s="11"/>
    </row>
    <row r="188" spans="1:10" ht="15" x14ac:dyDescent="0.25">
      <c r="A188" s="1349"/>
      <c r="B188" s="1234"/>
      <c r="C188" s="1234"/>
      <c r="D188" s="11"/>
      <c r="E188" s="1234"/>
      <c r="F188" s="1234"/>
      <c r="G188" s="10"/>
      <c r="H188" s="1329"/>
      <c r="I188" s="1234"/>
      <c r="J188" s="11"/>
    </row>
    <row r="189" spans="1:10" ht="15" x14ac:dyDescent="0.25">
      <c r="A189" s="1349"/>
      <c r="B189" s="1234"/>
      <c r="C189" s="1234"/>
      <c r="D189" s="11"/>
      <c r="E189" s="1234"/>
      <c r="F189" s="1234"/>
      <c r="G189" s="10"/>
      <c r="H189" s="1329"/>
      <c r="I189" s="1234"/>
      <c r="J189" s="11"/>
    </row>
    <row r="190" spans="1:10" ht="15" x14ac:dyDescent="0.25">
      <c r="A190" s="1349"/>
      <c r="B190" s="1234"/>
      <c r="C190" s="1234"/>
      <c r="D190" s="11"/>
      <c r="E190" s="1234"/>
      <c r="F190" s="1234"/>
      <c r="G190" s="10"/>
      <c r="H190" s="1329"/>
      <c r="I190" s="1234"/>
      <c r="J190" s="11"/>
    </row>
    <row r="191" spans="1:10" ht="15" x14ac:dyDescent="0.25">
      <c r="A191" s="1349"/>
      <c r="B191" s="1234"/>
      <c r="C191" s="1234"/>
      <c r="D191" s="11"/>
      <c r="E191" s="1234"/>
      <c r="F191" s="1234"/>
      <c r="G191" s="10"/>
      <c r="H191" s="1329"/>
      <c r="I191" s="1234"/>
      <c r="J191" s="11"/>
    </row>
    <row r="192" spans="1:10" ht="15" x14ac:dyDescent="0.25">
      <c r="A192" s="1349"/>
      <c r="B192" s="1234"/>
      <c r="C192" s="1234"/>
      <c r="D192" s="11"/>
      <c r="E192" s="1234"/>
      <c r="F192" s="1234"/>
      <c r="G192" s="10"/>
      <c r="H192" s="1329"/>
      <c r="I192" s="1234"/>
      <c r="J192" s="11"/>
    </row>
    <row r="193" spans="1:10" ht="15" x14ac:dyDescent="0.25">
      <c r="A193" s="1349"/>
      <c r="B193" s="1234"/>
      <c r="C193" s="1234"/>
      <c r="D193" s="11"/>
      <c r="E193" s="1234"/>
      <c r="F193" s="1234"/>
      <c r="G193" s="10"/>
      <c r="H193" s="1329"/>
      <c r="I193" s="1234"/>
      <c r="J193" s="11"/>
    </row>
    <row r="194" spans="1:10" ht="15" x14ac:dyDescent="0.25">
      <c r="A194" s="1349"/>
      <c r="B194" s="1234"/>
      <c r="C194" s="1234"/>
      <c r="D194" s="11"/>
      <c r="E194" s="1234"/>
      <c r="F194" s="1234"/>
      <c r="G194" s="10"/>
      <c r="H194" s="1329"/>
      <c r="I194" s="1234"/>
      <c r="J194" s="11"/>
    </row>
    <row r="195" spans="1:10" ht="15" x14ac:dyDescent="0.25">
      <c r="A195" s="1349"/>
      <c r="B195" s="1234"/>
      <c r="C195" s="1234"/>
      <c r="D195" s="11"/>
      <c r="E195" s="1234"/>
      <c r="F195" s="1234"/>
      <c r="G195" s="10"/>
      <c r="H195" s="1329"/>
      <c r="I195" s="1234"/>
      <c r="J195" s="11"/>
    </row>
    <row r="196" spans="1:10" ht="15" x14ac:dyDescent="0.25">
      <c r="A196" s="1349"/>
      <c r="B196" s="1234"/>
      <c r="C196" s="1234"/>
      <c r="D196" s="11"/>
      <c r="E196" s="1234"/>
      <c r="F196" s="1234"/>
      <c r="G196" s="10"/>
      <c r="H196" s="1329"/>
      <c r="I196" s="1234"/>
      <c r="J196" s="11"/>
    </row>
    <row r="197" spans="1:10" ht="15" x14ac:dyDescent="0.25">
      <c r="A197" s="1349"/>
      <c r="B197" s="1234"/>
      <c r="C197" s="1234"/>
      <c r="D197" s="11"/>
      <c r="E197" s="1234"/>
      <c r="F197" s="1234"/>
      <c r="G197" s="10"/>
      <c r="H197" s="1329"/>
      <c r="I197" s="1234"/>
      <c r="J197" s="11"/>
    </row>
    <row r="198" spans="1:10" ht="15" x14ac:dyDescent="0.25">
      <c r="A198" s="1349"/>
      <c r="B198" s="1234"/>
      <c r="C198" s="1234"/>
      <c r="D198" s="11"/>
      <c r="E198" s="1234"/>
      <c r="F198" s="1234"/>
      <c r="G198" s="10"/>
      <c r="H198" s="1329"/>
      <c r="I198" s="1234"/>
      <c r="J198" s="11"/>
    </row>
    <row r="199" spans="1:10" ht="15" x14ac:dyDescent="0.25">
      <c r="A199" s="1349"/>
      <c r="B199" s="1234"/>
      <c r="C199" s="1234"/>
      <c r="D199" s="11"/>
      <c r="E199" s="1234"/>
      <c r="F199" s="1234"/>
      <c r="G199" s="10"/>
      <c r="H199" s="1329"/>
      <c r="I199" s="1234"/>
      <c r="J199" s="11"/>
    </row>
    <row r="200" spans="1:10" ht="15" x14ac:dyDescent="0.25">
      <c r="A200" s="1349"/>
      <c r="B200" s="1234"/>
      <c r="C200" s="1234"/>
      <c r="D200" s="11"/>
      <c r="E200" s="1234"/>
      <c r="F200" s="1234"/>
      <c r="G200" s="10"/>
      <c r="H200" s="1329"/>
      <c r="I200" s="1234"/>
      <c r="J200" s="11"/>
    </row>
    <row r="201" spans="1:10" ht="15" x14ac:dyDescent="0.25">
      <c r="A201" s="1349"/>
      <c r="B201" s="1234"/>
      <c r="C201" s="1234"/>
      <c r="D201" s="11"/>
      <c r="E201" s="1234"/>
      <c r="F201" s="1234"/>
      <c r="G201" s="10"/>
      <c r="H201" s="1329"/>
      <c r="I201" s="1234"/>
      <c r="J201" s="11"/>
    </row>
    <row r="202" spans="1:10" x14ac:dyDescent="0.25">
      <c r="A202" s="255"/>
      <c r="B202" s="256"/>
      <c r="C202" s="256"/>
      <c r="D202" s="257"/>
      <c r="E202" s="256"/>
      <c r="F202" s="256"/>
      <c r="G202" s="1350"/>
      <c r="H202" s="1351"/>
      <c r="I202" s="256"/>
      <c r="J202" s="257"/>
    </row>
    <row r="203" spans="1:10" x14ac:dyDescent="0.25">
      <c r="A203" s="255"/>
      <c r="B203" s="256"/>
      <c r="C203" s="256"/>
      <c r="D203" s="257"/>
      <c r="E203" s="256"/>
      <c r="F203" s="256"/>
      <c r="G203" s="1350"/>
      <c r="H203" s="1351"/>
      <c r="I203" s="256"/>
      <c r="J203" s="257"/>
    </row>
    <row r="204" spans="1:10" x14ac:dyDescent="0.25">
      <c r="A204" s="255"/>
      <c r="B204" s="256"/>
      <c r="C204" s="256"/>
      <c r="D204" s="257"/>
      <c r="E204" s="256"/>
      <c r="F204" s="256"/>
      <c r="G204" s="1350"/>
      <c r="H204" s="1351"/>
      <c r="I204" s="256"/>
      <c r="J204" s="257"/>
    </row>
    <row r="205" spans="1:10" x14ac:dyDescent="0.25">
      <c r="A205" s="255"/>
      <c r="B205" s="256"/>
      <c r="C205" s="256"/>
      <c r="D205" s="257"/>
      <c r="E205" s="256"/>
      <c r="F205" s="256"/>
      <c r="G205" s="1350"/>
      <c r="H205" s="1351"/>
      <c r="I205" s="256"/>
      <c r="J205" s="257"/>
    </row>
    <row r="206" spans="1:10" x14ac:dyDescent="0.25">
      <c r="A206" s="255"/>
      <c r="B206" s="256"/>
      <c r="C206" s="256"/>
      <c r="D206" s="257"/>
      <c r="E206" s="256"/>
      <c r="F206" s="256"/>
      <c r="G206" s="1350"/>
      <c r="H206" s="1351"/>
      <c r="I206" s="256"/>
      <c r="J206" s="257"/>
    </row>
    <row r="207" spans="1:10" x14ac:dyDescent="0.25">
      <c r="A207" s="255"/>
      <c r="B207" s="256"/>
      <c r="C207" s="256"/>
      <c r="D207" s="257"/>
      <c r="E207" s="256"/>
      <c r="F207" s="256"/>
      <c r="G207" s="1350"/>
      <c r="H207" s="1351"/>
      <c r="I207" s="256"/>
      <c r="J207" s="257"/>
    </row>
    <row r="208" spans="1:10" x14ac:dyDescent="0.25">
      <c r="A208" s="255"/>
      <c r="B208" s="256"/>
      <c r="C208" s="256"/>
      <c r="D208" s="257"/>
      <c r="E208" s="256"/>
      <c r="F208" s="256"/>
      <c r="G208" s="1350"/>
      <c r="H208" s="1351"/>
      <c r="I208" s="256"/>
      <c r="J208" s="257"/>
    </row>
    <row r="209" spans="1:10" x14ac:dyDescent="0.25">
      <c r="A209" s="255"/>
      <c r="B209" s="256"/>
      <c r="C209" s="256"/>
      <c r="D209" s="257"/>
      <c r="E209" s="256"/>
      <c r="F209" s="256"/>
      <c r="G209" s="1350"/>
      <c r="H209" s="1351"/>
      <c r="I209" s="256"/>
      <c r="J209" s="257"/>
    </row>
    <row r="210" spans="1:10" x14ac:dyDescent="0.25">
      <c r="A210" s="255"/>
      <c r="B210" s="256"/>
      <c r="C210" s="256"/>
      <c r="D210" s="257"/>
      <c r="E210" s="256"/>
      <c r="F210" s="256"/>
      <c r="G210" s="1350"/>
      <c r="H210" s="1351"/>
      <c r="I210" s="256"/>
      <c r="J210" s="257"/>
    </row>
    <row r="211" spans="1:10" x14ac:dyDescent="0.25">
      <c r="A211" s="255"/>
      <c r="B211" s="256"/>
      <c r="C211" s="256"/>
      <c r="D211" s="257"/>
      <c r="E211" s="256"/>
      <c r="F211" s="256"/>
      <c r="G211" s="1350"/>
      <c r="H211" s="1351"/>
      <c r="I211" s="256"/>
      <c r="J211" s="257"/>
    </row>
    <row r="212" spans="1:10" x14ac:dyDescent="0.25">
      <c r="A212" s="255"/>
      <c r="B212" s="256"/>
      <c r="C212" s="256"/>
      <c r="D212" s="257"/>
      <c r="E212" s="256"/>
      <c r="F212" s="256"/>
      <c r="G212" s="1350"/>
      <c r="H212" s="1351"/>
      <c r="I212" s="256"/>
      <c r="J212" s="257"/>
    </row>
    <row r="213" spans="1:10" x14ac:dyDescent="0.25">
      <c r="A213" s="255"/>
      <c r="B213" s="256"/>
      <c r="C213" s="256"/>
      <c r="D213" s="257"/>
      <c r="E213" s="256"/>
      <c r="F213" s="256"/>
      <c r="G213" s="1350"/>
      <c r="H213" s="1351"/>
      <c r="I213" s="256"/>
      <c r="J213" s="257"/>
    </row>
    <row r="214" spans="1:10" x14ac:dyDescent="0.25">
      <c r="A214" s="255"/>
      <c r="B214" s="256"/>
      <c r="C214" s="256"/>
      <c r="D214" s="257"/>
      <c r="E214" s="256"/>
      <c r="F214" s="256"/>
      <c r="G214" s="1350"/>
      <c r="H214" s="1351"/>
      <c r="I214" s="256"/>
      <c r="J214" s="257"/>
    </row>
    <row r="215" spans="1:10" x14ac:dyDescent="0.25">
      <c r="A215" s="255"/>
      <c r="B215" s="256"/>
      <c r="C215" s="256"/>
      <c r="D215" s="257"/>
      <c r="E215" s="256"/>
      <c r="F215" s="256"/>
      <c r="G215" s="1350"/>
      <c r="H215" s="1351"/>
      <c r="I215" s="256"/>
      <c r="J215" s="257"/>
    </row>
    <row r="216" spans="1:10" x14ac:dyDescent="0.25">
      <c r="A216" s="255"/>
      <c r="B216" s="256"/>
      <c r="C216" s="256"/>
      <c r="D216" s="257"/>
      <c r="E216" s="256"/>
      <c r="F216" s="256"/>
      <c r="G216" s="1350"/>
      <c r="H216" s="1351"/>
      <c r="I216" s="256"/>
      <c r="J216" s="257"/>
    </row>
    <row r="217" spans="1:10" x14ac:dyDescent="0.25">
      <c r="A217" s="255"/>
      <c r="B217" s="256"/>
      <c r="C217" s="256"/>
      <c r="D217" s="257"/>
      <c r="E217" s="256"/>
      <c r="F217" s="256"/>
      <c r="G217" s="1350"/>
      <c r="H217" s="1351"/>
      <c r="I217" s="256"/>
      <c r="J217" s="257"/>
    </row>
    <row r="218" spans="1:10" x14ac:dyDescent="0.25">
      <c r="A218" s="255"/>
      <c r="B218" s="256"/>
      <c r="C218" s="256"/>
      <c r="D218" s="257"/>
      <c r="E218" s="256"/>
      <c r="F218" s="256"/>
      <c r="G218" s="1350"/>
      <c r="H218" s="1351"/>
      <c r="I218" s="256"/>
      <c r="J218" s="257"/>
    </row>
    <row r="219" spans="1:10" x14ac:dyDescent="0.25">
      <c r="A219" s="255"/>
      <c r="B219" s="256"/>
      <c r="C219" s="256"/>
      <c r="D219" s="257"/>
      <c r="E219" s="256"/>
      <c r="F219" s="256"/>
      <c r="G219" s="1350"/>
      <c r="H219" s="1351"/>
      <c r="I219" s="256"/>
      <c r="J219" s="257"/>
    </row>
    <row r="220" spans="1:10" x14ac:dyDescent="0.25">
      <c r="A220" s="255"/>
      <c r="B220" s="256"/>
      <c r="C220" s="256"/>
      <c r="D220" s="257"/>
      <c r="E220" s="256"/>
      <c r="F220" s="256"/>
      <c r="G220" s="1350"/>
      <c r="H220" s="1351"/>
      <c r="I220" s="256"/>
      <c r="J220" s="257"/>
    </row>
    <row r="221" spans="1:10" x14ac:dyDescent="0.25">
      <c r="A221" s="255"/>
      <c r="B221" s="256"/>
      <c r="C221" s="256"/>
      <c r="D221" s="257"/>
      <c r="E221" s="256"/>
      <c r="F221" s="256"/>
      <c r="G221" s="1350"/>
      <c r="H221" s="1351"/>
      <c r="I221" s="256"/>
      <c r="J221" s="257"/>
    </row>
    <row r="222" spans="1:10" x14ac:dyDescent="0.25">
      <c r="A222" s="255"/>
      <c r="B222" s="256"/>
      <c r="C222" s="256"/>
      <c r="D222" s="257"/>
      <c r="E222" s="256"/>
      <c r="F222" s="256"/>
      <c r="G222" s="1350"/>
      <c r="H222" s="1351"/>
      <c r="I222" s="256"/>
      <c r="J222" s="257"/>
    </row>
    <row r="223" spans="1:10" x14ac:dyDescent="0.25">
      <c r="A223" s="255"/>
      <c r="B223" s="256"/>
      <c r="C223" s="256"/>
      <c r="D223" s="257"/>
      <c r="E223" s="256"/>
      <c r="F223" s="256"/>
      <c r="G223" s="1350"/>
      <c r="H223" s="1351"/>
      <c r="I223" s="256"/>
      <c r="J223" s="257"/>
    </row>
    <row r="224" spans="1:10" x14ac:dyDescent="0.25">
      <c r="A224" s="255"/>
      <c r="B224" s="256"/>
      <c r="C224" s="256"/>
      <c r="D224" s="257"/>
      <c r="E224" s="256"/>
      <c r="F224" s="256"/>
      <c r="G224" s="1350"/>
      <c r="H224" s="1351"/>
      <c r="I224" s="256"/>
      <c r="J224" s="257"/>
    </row>
    <row r="225" spans="1:10" x14ac:dyDescent="0.25">
      <c r="A225" s="255"/>
      <c r="B225" s="256"/>
      <c r="C225" s="256"/>
      <c r="D225" s="257"/>
      <c r="E225" s="256"/>
      <c r="F225" s="256"/>
      <c r="G225" s="1350"/>
      <c r="H225" s="1351"/>
      <c r="I225" s="256"/>
      <c r="J225" s="257"/>
    </row>
    <row r="226" spans="1:10" x14ac:dyDescent="0.25">
      <c r="A226" s="255"/>
      <c r="B226" s="256"/>
      <c r="C226" s="256"/>
      <c r="D226" s="257"/>
      <c r="E226" s="256"/>
      <c r="F226" s="256"/>
      <c r="G226" s="1350"/>
      <c r="H226" s="1351"/>
      <c r="I226" s="256"/>
      <c r="J226" s="257"/>
    </row>
    <row r="227" spans="1:10" x14ac:dyDescent="0.25">
      <c r="A227" s="255"/>
      <c r="B227" s="256"/>
      <c r="C227" s="256"/>
      <c r="D227" s="257"/>
      <c r="E227" s="256"/>
      <c r="F227" s="256"/>
      <c r="G227" s="1350"/>
      <c r="H227" s="1351"/>
      <c r="I227" s="256"/>
      <c r="J227" s="257"/>
    </row>
    <row r="228" spans="1:10" x14ac:dyDescent="0.25">
      <c r="A228" s="255"/>
      <c r="B228" s="256"/>
      <c r="C228" s="256"/>
      <c r="D228" s="257"/>
      <c r="E228" s="256"/>
      <c r="F228" s="256"/>
      <c r="G228" s="1350"/>
      <c r="H228" s="256"/>
      <c r="I228" s="256"/>
      <c r="J228" s="257"/>
    </row>
    <row r="229" spans="1:10" x14ac:dyDescent="0.25">
      <c r="A229" s="255"/>
      <c r="B229" s="256"/>
      <c r="C229" s="256"/>
      <c r="D229" s="257"/>
      <c r="E229" s="256"/>
      <c r="F229" s="256"/>
      <c r="G229" s="1350"/>
      <c r="H229" s="256"/>
      <c r="I229" s="256"/>
      <c r="J229" s="257"/>
    </row>
    <row r="230" spans="1:10" x14ac:dyDescent="0.25">
      <c r="A230" s="255"/>
      <c r="B230" s="256"/>
      <c r="C230" s="256"/>
      <c r="D230" s="257"/>
      <c r="E230" s="256"/>
      <c r="F230" s="256"/>
      <c r="G230" s="1350"/>
      <c r="H230" s="256"/>
      <c r="I230" s="256"/>
      <c r="J230" s="257"/>
    </row>
    <row r="231" spans="1:10" x14ac:dyDescent="0.25">
      <c r="A231" s="255"/>
      <c r="B231" s="256"/>
      <c r="C231" s="256"/>
      <c r="D231" s="257"/>
      <c r="E231" s="256"/>
      <c r="F231" s="256"/>
      <c r="G231" s="1350"/>
      <c r="H231" s="256"/>
      <c r="I231" s="256"/>
      <c r="J231" s="257"/>
    </row>
    <row r="232" spans="1:10" x14ac:dyDescent="0.25">
      <c r="A232" s="255"/>
      <c r="B232" s="256"/>
      <c r="C232" s="256"/>
      <c r="D232" s="257"/>
      <c r="E232" s="256"/>
      <c r="F232" s="256"/>
      <c r="G232" s="1350"/>
      <c r="H232" s="256"/>
      <c r="I232" s="256"/>
      <c r="J232" s="257"/>
    </row>
    <row r="233" spans="1:10" x14ac:dyDescent="0.25">
      <c r="A233" s="255"/>
      <c r="B233" s="256"/>
      <c r="C233" s="256"/>
      <c r="D233" s="257"/>
      <c r="E233" s="256"/>
      <c r="F233" s="256"/>
      <c r="G233" s="1350"/>
      <c r="H233" s="256"/>
      <c r="I233" s="256"/>
      <c r="J233" s="257"/>
    </row>
    <row r="234" spans="1:10" x14ac:dyDescent="0.25">
      <c r="A234" s="255"/>
      <c r="B234" s="256"/>
      <c r="C234" s="256"/>
      <c r="D234" s="257"/>
      <c r="E234" s="256"/>
      <c r="F234" s="256"/>
      <c r="G234" s="1350"/>
      <c r="H234" s="256"/>
      <c r="I234" s="256"/>
      <c r="J234" s="257"/>
    </row>
    <row r="235" spans="1:10" x14ac:dyDescent="0.25">
      <c r="A235" s="255"/>
      <c r="B235" s="256"/>
      <c r="C235" s="256"/>
      <c r="D235" s="257"/>
      <c r="E235" s="256"/>
      <c r="F235" s="256"/>
      <c r="G235" s="1350"/>
      <c r="H235" s="256"/>
      <c r="I235" s="256"/>
      <c r="J235" s="257"/>
    </row>
    <row r="236" spans="1:10" x14ac:dyDescent="0.25">
      <c r="A236" s="255"/>
      <c r="B236" s="256"/>
      <c r="C236" s="256"/>
      <c r="D236" s="257"/>
      <c r="E236" s="256"/>
      <c r="F236" s="256"/>
      <c r="G236" s="1350"/>
      <c r="H236" s="256"/>
      <c r="I236" s="256"/>
      <c r="J236" s="257"/>
    </row>
    <row r="237" spans="1:10" x14ac:dyDescent="0.25">
      <c r="A237" s="255"/>
      <c r="B237" s="256"/>
      <c r="C237" s="256"/>
      <c r="D237" s="257"/>
      <c r="E237" s="256"/>
      <c r="F237" s="256"/>
      <c r="G237" s="1350"/>
      <c r="H237" s="256"/>
      <c r="I237" s="256"/>
      <c r="J237" s="257"/>
    </row>
    <row r="238" spans="1:10" x14ac:dyDescent="0.25">
      <c r="A238" s="255"/>
      <c r="B238" s="256"/>
      <c r="C238" s="256"/>
      <c r="D238" s="257"/>
      <c r="E238" s="256"/>
      <c r="F238" s="256"/>
      <c r="G238" s="1350"/>
      <c r="H238" s="256"/>
      <c r="I238" s="256"/>
      <c r="J238" s="257"/>
    </row>
    <row r="239" spans="1:10" x14ac:dyDescent="0.25">
      <c r="A239" s="255"/>
      <c r="B239" s="256"/>
      <c r="C239" s="256"/>
      <c r="D239" s="257"/>
      <c r="E239" s="256"/>
      <c r="F239" s="256"/>
      <c r="G239" s="1350"/>
      <c r="H239" s="256"/>
      <c r="I239" s="256"/>
      <c r="J239" s="257"/>
    </row>
    <row r="240" spans="1:10" x14ac:dyDescent="0.25">
      <c r="A240" s="255"/>
      <c r="B240" s="256"/>
      <c r="C240" s="256"/>
      <c r="D240" s="257"/>
      <c r="E240" s="256"/>
      <c r="F240" s="256"/>
      <c r="G240" s="1350"/>
      <c r="H240" s="256"/>
      <c r="I240" s="256"/>
      <c r="J240" s="257"/>
    </row>
    <row r="241" spans="1:10" x14ac:dyDescent="0.25">
      <c r="A241" s="255"/>
      <c r="B241" s="256"/>
      <c r="C241" s="256"/>
      <c r="D241" s="257"/>
      <c r="E241" s="256"/>
      <c r="F241" s="256"/>
      <c r="G241" s="1350"/>
      <c r="H241" s="256"/>
      <c r="I241" s="256"/>
      <c r="J241" s="257"/>
    </row>
    <row r="242" spans="1:10" x14ac:dyDescent="0.25">
      <c r="A242" s="255"/>
      <c r="B242" s="256"/>
      <c r="C242" s="256"/>
      <c r="D242" s="257"/>
      <c r="E242" s="256"/>
      <c r="F242" s="256"/>
      <c r="G242" s="1350"/>
      <c r="H242" s="256"/>
      <c r="I242" s="256"/>
      <c r="J242" s="257"/>
    </row>
    <row r="243" spans="1:10" x14ac:dyDescent="0.25">
      <c r="A243" s="255"/>
      <c r="B243" s="256"/>
      <c r="C243" s="256"/>
      <c r="D243" s="257"/>
      <c r="E243" s="256"/>
      <c r="F243" s="256"/>
      <c r="G243" s="1350"/>
      <c r="H243" s="256"/>
      <c r="I243" s="256"/>
      <c r="J243" s="257"/>
    </row>
    <row r="244" spans="1:10" x14ac:dyDescent="0.25">
      <c r="A244" s="255"/>
      <c r="B244" s="256"/>
      <c r="C244" s="256"/>
      <c r="D244" s="257"/>
      <c r="E244" s="256"/>
      <c r="F244" s="256"/>
      <c r="G244" s="1350"/>
      <c r="H244" s="256"/>
      <c r="I244" s="256"/>
      <c r="J244" s="257"/>
    </row>
    <row r="245" spans="1:10" x14ac:dyDescent="0.25">
      <c r="A245" s="255"/>
      <c r="B245" s="256"/>
      <c r="C245" s="256"/>
      <c r="D245" s="257"/>
      <c r="E245" s="256"/>
      <c r="F245" s="256"/>
      <c r="G245" s="1350"/>
      <c r="H245" s="256"/>
      <c r="I245" s="256"/>
      <c r="J245" s="257"/>
    </row>
    <row r="246" spans="1:10" x14ac:dyDescent="0.25">
      <c r="A246" s="255"/>
      <c r="B246" s="256"/>
      <c r="C246" s="256"/>
      <c r="D246" s="257"/>
      <c r="E246" s="256"/>
      <c r="F246" s="256"/>
      <c r="G246" s="1350"/>
      <c r="H246" s="256"/>
      <c r="I246" s="256"/>
      <c r="J246" s="257"/>
    </row>
    <row r="247" spans="1:10" x14ac:dyDescent="0.25">
      <c r="A247" s="255"/>
      <c r="B247" s="256"/>
      <c r="C247" s="256"/>
      <c r="D247" s="257"/>
      <c r="E247" s="256"/>
      <c r="F247" s="256"/>
      <c r="G247" s="1350"/>
      <c r="H247" s="256"/>
      <c r="I247" s="256"/>
      <c r="J247" s="257"/>
    </row>
    <row r="248" spans="1:10" x14ac:dyDescent="0.25">
      <c r="A248" s="255"/>
      <c r="B248" s="256"/>
      <c r="C248" s="256"/>
      <c r="D248" s="257"/>
      <c r="E248" s="256"/>
      <c r="F248" s="256"/>
      <c r="G248" s="1350"/>
      <c r="H248" s="256"/>
      <c r="I248" s="256"/>
      <c r="J248" s="257"/>
    </row>
    <row r="249" spans="1:10" x14ac:dyDescent="0.25">
      <c r="A249" s="255"/>
      <c r="B249" s="256"/>
      <c r="C249" s="256"/>
      <c r="D249" s="257"/>
      <c r="E249" s="256"/>
      <c r="F249" s="256"/>
      <c r="G249" s="1350"/>
      <c r="H249" s="256"/>
      <c r="I249" s="256"/>
      <c r="J249" s="257"/>
    </row>
    <row r="250" spans="1:10" x14ac:dyDescent="0.25">
      <c r="A250" s="255"/>
      <c r="B250" s="256"/>
      <c r="C250" s="256"/>
      <c r="D250" s="257"/>
      <c r="E250" s="256"/>
      <c r="F250" s="256"/>
      <c r="G250" s="1350"/>
      <c r="H250" s="256"/>
      <c r="I250" s="256"/>
      <c r="J250" s="257"/>
    </row>
    <row r="251" spans="1:10" x14ac:dyDescent="0.25">
      <c r="A251" s="255"/>
      <c r="B251" s="256"/>
      <c r="C251" s="256"/>
      <c r="D251" s="257"/>
      <c r="E251" s="256"/>
      <c r="F251" s="256"/>
      <c r="G251" s="1350"/>
      <c r="H251" s="256"/>
      <c r="I251" s="256"/>
      <c r="J251" s="257"/>
    </row>
    <row r="252" spans="1:10" x14ac:dyDescent="0.25">
      <c r="A252" s="255"/>
      <c r="B252" s="256"/>
      <c r="C252" s="256"/>
      <c r="D252" s="257"/>
      <c r="E252" s="256"/>
      <c r="F252" s="256"/>
      <c r="G252" s="1350"/>
      <c r="H252" s="256"/>
      <c r="I252" s="256"/>
      <c r="J252" s="257"/>
    </row>
    <row r="253" spans="1:10" x14ac:dyDescent="0.25">
      <c r="A253" s="255"/>
      <c r="B253" s="256"/>
      <c r="C253" s="256"/>
      <c r="D253" s="257"/>
      <c r="E253" s="256"/>
      <c r="F253" s="256"/>
      <c r="G253" s="1350"/>
      <c r="H253" s="256"/>
      <c r="I253" s="256"/>
      <c r="J253" s="257"/>
    </row>
    <row r="254" spans="1:10" x14ac:dyDescent="0.25">
      <c r="A254" s="255"/>
      <c r="B254" s="256"/>
      <c r="C254" s="256"/>
      <c r="D254" s="257"/>
      <c r="E254" s="256"/>
      <c r="F254" s="256"/>
      <c r="G254" s="1350"/>
      <c r="H254" s="256"/>
      <c r="I254" s="256"/>
      <c r="J254" s="257"/>
    </row>
    <row r="255" spans="1:10" x14ac:dyDescent="0.25">
      <c r="A255" s="255"/>
      <c r="B255" s="256"/>
      <c r="C255" s="256"/>
      <c r="D255" s="257"/>
      <c r="E255" s="256"/>
      <c r="F255" s="256"/>
      <c r="G255" s="1350"/>
      <c r="H255" s="256"/>
      <c r="I255" s="256"/>
      <c r="J255" s="257"/>
    </row>
    <row r="256" spans="1:10" x14ac:dyDescent="0.25">
      <c r="A256" s="255"/>
      <c r="B256" s="256"/>
      <c r="C256" s="256"/>
      <c r="D256" s="257"/>
      <c r="E256" s="256"/>
      <c r="F256" s="256"/>
      <c r="G256" s="1350"/>
      <c r="H256" s="256"/>
      <c r="I256" s="256"/>
      <c r="J256" s="257"/>
    </row>
    <row r="257" spans="1:10" x14ac:dyDescent="0.25">
      <c r="A257" s="255"/>
      <c r="B257" s="256"/>
      <c r="C257" s="256"/>
      <c r="D257" s="257"/>
      <c r="E257" s="256"/>
      <c r="F257" s="256"/>
      <c r="G257" s="1350"/>
      <c r="H257" s="256"/>
      <c r="I257" s="256"/>
      <c r="J257" s="257"/>
    </row>
    <row r="258" spans="1:10" x14ac:dyDescent="0.25">
      <c r="A258" s="255"/>
      <c r="B258" s="256"/>
      <c r="C258" s="256"/>
      <c r="D258" s="257"/>
      <c r="E258" s="256"/>
      <c r="F258" s="256"/>
      <c r="G258" s="1350"/>
      <c r="H258" s="256"/>
      <c r="I258" s="256"/>
      <c r="J258" s="257"/>
    </row>
    <row r="259" spans="1:10" x14ac:dyDescent="0.25">
      <c r="A259" s="255"/>
      <c r="B259" s="256"/>
      <c r="C259" s="256"/>
      <c r="D259" s="257"/>
      <c r="E259" s="256"/>
      <c r="F259" s="256"/>
      <c r="G259" s="1350"/>
      <c r="H259" s="256"/>
      <c r="I259" s="256"/>
      <c r="J259" s="257"/>
    </row>
    <row r="260" spans="1:10" x14ac:dyDescent="0.25">
      <c r="A260" s="255"/>
      <c r="B260" s="256"/>
      <c r="C260" s="256"/>
      <c r="D260" s="257"/>
      <c r="E260" s="256"/>
      <c r="F260" s="256"/>
      <c r="G260" s="1350"/>
      <c r="H260" s="256"/>
      <c r="I260" s="256"/>
      <c r="J260" s="257"/>
    </row>
    <row r="261" spans="1:10" x14ac:dyDescent="0.25">
      <c r="A261" s="255"/>
      <c r="B261" s="256"/>
      <c r="C261" s="256"/>
      <c r="D261" s="257"/>
      <c r="E261" s="256"/>
      <c r="F261" s="256"/>
      <c r="G261" s="1350"/>
      <c r="H261" s="256"/>
      <c r="I261" s="256"/>
      <c r="J261" s="257"/>
    </row>
    <row r="262" spans="1:10" x14ac:dyDescent="0.25">
      <c r="A262" s="255"/>
      <c r="B262" s="256"/>
      <c r="C262" s="256"/>
      <c r="D262" s="257"/>
      <c r="E262" s="256"/>
      <c r="F262" s="256"/>
      <c r="G262" s="1350"/>
      <c r="H262" s="256"/>
      <c r="I262" s="256"/>
      <c r="J262" s="257"/>
    </row>
    <row r="263" spans="1:10" x14ac:dyDescent="0.25">
      <c r="A263" s="255"/>
      <c r="B263" s="256"/>
      <c r="C263" s="256"/>
      <c r="D263" s="257"/>
      <c r="E263" s="256"/>
      <c r="F263" s="256"/>
      <c r="G263" s="1350"/>
      <c r="H263" s="256"/>
      <c r="I263" s="256"/>
      <c r="J263" s="257"/>
    </row>
    <row r="264" spans="1:10" x14ac:dyDescent="0.25">
      <c r="A264" s="255"/>
      <c r="B264" s="256"/>
      <c r="C264" s="256"/>
      <c r="D264" s="257"/>
      <c r="E264" s="256"/>
      <c r="F264" s="256"/>
      <c r="G264" s="1350"/>
      <c r="H264" s="256"/>
      <c r="I264" s="256"/>
      <c r="J264" s="257"/>
    </row>
    <row r="265" spans="1:10" x14ac:dyDescent="0.25">
      <c r="A265" s="255"/>
      <c r="B265" s="256"/>
      <c r="C265" s="256"/>
      <c r="D265" s="257"/>
      <c r="E265" s="256"/>
      <c r="F265" s="256"/>
      <c r="G265" s="1350"/>
      <c r="H265" s="256"/>
      <c r="I265" s="256"/>
      <c r="J265" s="257"/>
    </row>
    <row r="266" spans="1:10" x14ac:dyDescent="0.25">
      <c r="A266" s="255"/>
      <c r="B266" s="256"/>
      <c r="C266" s="256"/>
      <c r="D266" s="257"/>
      <c r="E266" s="256"/>
      <c r="F266" s="256"/>
      <c r="G266" s="1350"/>
      <c r="H266" s="256"/>
      <c r="I266" s="256"/>
      <c r="J266" s="257"/>
    </row>
    <row r="267" spans="1:10" x14ac:dyDescent="0.25">
      <c r="A267" s="255"/>
      <c r="B267" s="256"/>
      <c r="C267" s="256"/>
      <c r="D267" s="257"/>
      <c r="E267" s="256"/>
      <c r="F267" s="256"/>
      <c r="G267" s="1350"/>
      <c r="H267" s="256"/>
      <c r="I267" s="256"/>
      <c r="J267" s="257"/>
    </row>
    <row r="268" spans="1:10" x14ac:dyDescent="0.25">
      <c r="A268" s="255"/>
      <c r="B268" s="256"/>
      <c r="C268" s="256"/>
      <c r="D268" s="257"/>
      <c r="E268" s="256"/>
      <c r="F268" s="256"/>
      <c r="G268" s="1350"/>
      <c r="H268" s="256"/>
      <c r="I268" s="256"/>
      <c r="J268" s="257"/>
    </row>
    <row r="269" spans="1:10" x14ac:dyDescent="0.25">
      <c r="A269" s="255"/>
      <c r="B269" s="256"/>
      <c r="C269" s="256"/>
      <c r="D269" s="257"/>
      <c r="E269" s="256"/>
      <c r="F269" s="256"/>
      <c r="G269" s="1350"/>
      <c r="H269" s="256"/>
      <c r="I269" s="256"/>
      <c r="J269" s="257"/>
    </row>
    <row r="270" spans="1:10" x14ac:dyDescent="0.25">
      <c r="A270" s="255"/>
      <c r="B270" s="256"/>
      <c r="C270" s="256"/>
      <c r="D270" s="257"/>
      <c r="E270" s="256"/>
      <c r="F270" s="256"/>
      <c r="G270" s="1350"/>
      <c r="H270" s="256"/>
      <c r="I270" s="256"/>
      <c r="J270" s="257"/>
    </row>
    <row r="271" spans="1:10" x14ac:dyDescent="0.25">
      <c r="A271" s="255"/>
      <c r="B271" s="256"/>
      <c r="C271" s="256"/>
      <c r="D271" s="257"/>
      <c r="E271" s="256"/>
      <c r="F271" s="256"/>
      <c r="G271" s="1350"/>
      <c r="H271" s="256"/>
      <c r="I271" s="256"/>
      <c r="J271" s="257"/>
    </row>
    <row r="272" spans="1:10" x14ac:dyDescent="0.25">
      <c r="A272" s="255"/>
      <c r="B272" s="256"/>
      <c r="C272" s="256"/>
      <c r="D272" s="257"/>
      <c r="E272" s="256"/>
      <c r="F272" s="256"/>
      <c r="G272" s="1350"/>
      <c r="H272" s="256"/>
      <c r="I272" s="256"/>
      <c r="J272" s="257"/>
    </row>
    <row r="273" spans="1:10" x14ac:dyDescent="0.25">
      <c r="A273" s="255"/>
      <c r="B273" s="256"/>
      <c r="C273" s="256"/>
      <c r="D273" s="257"/>
      <c r="E273" s="256"/>
      <c r="F273" s="256"/>
      <c r="G273" s="1350"/>
      <c r="H273" s="256"/>
      <c r="I273" s="256"/>
      <c r="J273" s="257"/>
    </row>
    <row r="274" spans="1:10" x14ac:dyDescent="0.25">
      <c r="A274" s="255"/>
      <c r="B274" s="256"/>
      <c r="C274" s="256"/>
      <c r="D274" s="257"/>
      <c r="E274" s="256"/>
      <c r="F274" s="256"/>
      <c r="G274" s="1350"/>
      <c r="H274" s="256"/>
      <c r="I274" s="256"/>
      <c r="J274" s="257"/>
    </row>
    <row r="275" spans="1:10" x14ac:dyDescent="0.25">
      <c r="A275" s="255"/>
      <c r="B275" s="256"/>
      <c r="C275" s="256"/>
      <c r="D275" s="257"/>
      <c r="E275" s="256"/>
      <c r="F275" s="256"/>
      <c r="G275" s="1350"/>
      <c r="H275" s="256"/>
      <c r="I275" s="256"/>
      <c r="J275" s="257"/>
    </row>
    <row r="276" spans="1:10" x14ac:dyDescent="0.25">
      <c r="A276" s="255"/>
      <c r="B276" s="256"/>
      <c r="C276" s="256"/>
      <c r="D276" s="257"/>
      <c r="E276" s="256"/>
      <c r="F276" s="256"/>
      <c r="G276" s="1350"/>
      <c r="H276" s="256"/>
      <c r="I276" s="256"/>
      <c r="J276" s="257"/>
    </row>
    <row r="277" spans="1:10" x14ac:dyDescent="0.25">
      <c r="A277" s="255"/>
      <c r="B277" s="256"/>
      <c r="C277" s="256"/>
      <c r="D277" s="257"/>
      <c r="E277" s="256"/>
      <c r="F277" s="256"/>
      <c r="G277" s="1350"/>
      <c r="H277" s="256"/>
      <c r="I277" s="256"/>
      <c r="J277" s="257"/>
    </row>
    <row r="278" spans="1:10" x14ac:dyDescent="0.25">
      <c r="A278" s="255"/>
      <c r="B278" s="256"/>
      <c r="C278" s="256"/>
      <c r="D278" s="257"/>
      <c r="E278" s="256"/>
      <c r="F278" s="256"/>
      <c r="G278" s="1350"/>
      <c r="H278" s="256"/>
      <c r="I278" s="256"/>
      <c r="J278" s="257"/>
    </row>
    <row r="279" spans="1:10" x14ac:dyDescent="0.25">
      <c r="A279" s="255"/>
      <c r="B279" s="256"/>
      <c r="C279" s="256"/>
      <c r="D279" s="257"/>
      <c r="E279" s="256"/>
      <c r="F279" s="256"/>
      <c r="G279" s="1350"/>
      <c r="H279" s="256"/>
      <c r="I279" s="256"/>
      <c r="J279" s="257"/>
    </row>
    <row r="280" spans="1:10" x14ac:dyDescent="0.25">
      <c r="A280" s="255"/>
      <c r="B280" s="256"/>
      <c r="C280" s="256"/>
      <c r="D280" s="257"/>
      <c r="E280" s="256"/>
      <c r="F280" s="256"/>
      <c r="G280" s="1350"/>
      <c r="H280" s="256"/>
      <c r="I280" s="256"/>
      <c r="J280" s="257"/>
    </row>
    <row r="281" spans="1:10" x14ac:dyDescent="0.25">
      <c r="A281" s="255"/>
      <c r="B281" s="256"/>
      <c r="C281" s="256"/>
      <c r="D281" s="257"/>
      <c r="E281" s="256"/>
      <c r="F281" s="256"/>
      <c r="G281" s="1350"/>
      <c r="H281" s="256"/>
      <c r="I281" s="256"/>
      <c r="J281" s="257"/>
    </row>
    <row r="282" spans="1:10" x14ac:dyDescent="0.25">
      <c r="A282" s="255"/>
      <c r="B282" s="256"/>
      <c r="C282" s="256"/>
      <c r="D282" s="257"/>
      <c r="E282" s="256"/>
      <c r="F282" s="256"/>
      <c r="G282" s="1350"/>
      <c r="H282" s="257"/>
      <c r="I282" s="256"/>
      <c r="J282" s="257"/>
    </row>
    <row r="283" spans="1:10" x14ac:dyDescent="0.25">
      <c r="A283" s="255"/>
      <c r="B283" s="256"/>
      <c r="C283" s="256"/>
      <c r="D283" s="257"/>
      <c r="E283" s="256"/>
      <c r="F283" s="256"/>
      <c r="G283" s="1350"/>
      <c r="H283" s="257"/>
      <c r="I283" s="256"/>
      <c r="J283" s="257"/>
    </row>
    <row r="284" spans="1:10" x14ac:dyDescent="0.25">
      <c r="A284" s="255"/>
      <c r="B284" s="256"/>
      <c r="C284" s="256"/>
      <c r="D284" s="257"/>
      <c r="E284" s="256"/>
      <c r="F284" s="256"/>
      <c r="G284" s="1350"/>
      <c r="H284" s="257"/>
      <c r="I284" s="256"/>
      <c r="J284" s="257"/>
    </row>
    <row r="285" spans="1:10" x14ac:dyDescent="0.25">
      <c r="A285" s="255"/>
      <c r="B285" s="256"/>
      <c r="C285" s="256"/>
      <c r="D285" s="257"/>
      <c r="E285" s="256"/>
      <c r="F285" s="256"/>
      <c r="G285" s="1350"/>
      <c r="H285" s="257"/>
      <c r="I285" s="256"/>
      <c r="J285" s="257"/>
    </row>
    <row r="286" spans="1:10" x14ac:dyDescent="0.25">
      <c r="A286" s="255"/>
      <c r="B286" s="256"/>
      <c r="C286" s="256"/>
      <c r="D286" s="257"/>
      <c r="E286" s="256"/>
      <c r="F286" s="256"/>
      <c r="G286" s="1350"/>
      <c r="H286" s="257"/>
      <c r="I286" s="256"/>
      <c r="J286" s="257"/>
    </row>
    <row r="287" spans="1:10" x14ac:dyDescent="0.25">
      <c r="A287" s="255"/>
      <c r="B287" s="256"/>
      <c r="C287" s="256"/>
      <c r="D287" s="257"/>
      <c r="E287" s="256"/>
      <c r="F287" s="256"/>
      <c r="G287" s="1350"/>
      <c r="H287" s="257"/>
      <c r="I287" s="256"/>
      <c r="J287" s="257"/>
    </row>
    <row r="288" spans="1:10" x14ac:dyDescent="0.25">
      <c r="A288" s="255"/>
      <c r="B288" s="256"/>
      <c r="C288" s="256"/>
      <c r="D288" s="257"/>
      <c r="E288" s="256"/>
      <c r="F288" s="256"/>
      <c r="G288" s="1350"/>
      <c r="H288" s="257"/>
      <c r="I288" s="256"/>
      <c r="J288" s="257"/>
    </row>
    <row r="289" spans="1:10" x14ac:dyDescent="0.25">
      <c r="A289" s="255"/>
      <c r="B289" s="256"/>
      <c r="C289" s="256"/>
      <c r="D289" s="257"/>
      <c r="E289" s="256"/>
      <c r="F289" s="256"/>
      <c r="G289" s="1350"/>
      <c r="H289" s="257"/>
      <c r="I289" s="256"/>
      <c r="J289" s="257"/>
    </row>
    <row r="290" spans="1:10" x14ac:dyDescent="0.25">
      <c r="A290" s="255"/>
      <c r="B290" s="256"/>
      <c r="C290" s="256"/>
      <c r="D290" s="257"/>
      <c r="E290" s="256"/>
      <c r="F290" s="256"/>
      <c r="G290" s="1350"/>
      <c r="H290" s="257"/>
      <c r="I290" s="256"/>
      <c r="J290" s="257"/>
    </row>
    <row r="291" spans="1:10" x14ac:dyDescent="0.25">
      <c r="A291" s="255"/>
      <c r="B291" s="256"/>
      <c r="C291" s="256"/>
      <c r="D291" s="257"/>
      <c r="E291" s="256"/>
      <c r="F291" s="256"/>
      <c r="G291" s="1350"/>
      <c r="H291" s="257"/>
      <c r="I291" s="256"/>
      <c r="J291" s="257"/>
    </row>
    <row r="292" spans="1:10" x14ac:dyDescent="0.25">
      <c r="A292" s="255"/>
      <c r="B292" s="256"/>
      <c r="C292" s="256"/>
      <c r="D292" s="257"/>
      <c r="E292" s="256"/>
      <c r="F292" s="256"/>
      <c r="G292" s="1350"/>
      <c r="H292" s="257"/>
      <c r="I292" s="256"/>
      <c r="J292" s="257"/>
    </row>
    <row r="293" spans="1:10" x14ac:dyDescent="0.25">
      <c r="A293" s="255"/>
      <c r="B293" s="256"/>
      <c r="C293" s="256"/>
      <c r="D293" s="257"/>
      <c r="E293" s="256"/>
      <c r="F293" s="256"/>
      <c r="G293" s="1350"/>
      <c r="H293" s="257"/>
      <c r="I293" s="256"/>
      <c r="J293" s="257"/>
    </row>
    <row r="294" spans="1:10" x14ac:dyDescent="0.25">
      <c r="A294" s="255"/>
      <c r="B294" s="256"/>
      <c r="C294" s="256"/>
      <c r="D294" s="257"/>
      <c r="E294" s="256"/>
      <c r="F294" s="256"/>
      <c r="G294" s="1350"/>
      <c r="H294" s="257"/>
      <c r="I294" s="256"/>
      <c r="J294" s="257"/>
    </row>
    <row r="295" spans="1:10" x14ac:dyDescent="0.25">
      <c r="A295" s="255"/>
      <c r="B295" s="256"/>
      <c r="C295" s="256"/>
      <c r="D295" s="257"/>
      <c r="E295" s="256"/>
      <c r="F295" s="256"/>
      <c r="G295" s="1350"/>
      <c r="H295" s="257"/>
      <c r="I295" s="256"/>
      <c r="J295" s="257"/>
    </row>
    <row r="296" spans="1:10" x14ac:dyDescent="0.25">
      <c r="A296" s="255"/>
      <c r="B296" s="256"/>
      <c r="C296" s="256"/>
      <c r="D296" s="257"/>
      <c r="E296" s="256"/>
      <c r="F296" s="256"/>
      <c r="G296" s="1350"/>
      <c r="H296" s="257"/>
      <c r="I296" s="256"/>
      <c r="J296" s="257"/>
    </row>
    <row r="297" spans="1:10" x14ac:dyDescent="0.25">
      <c r="A297" s="255"/>
      <c r="B297" s="256"/>
      <c r="C297" s="256"/>
      <c r="D297" s="257"/>
      <c r="E297" s="256"/>
      <c r="F297" s="256"/>
      <c r="G297" s="1350"/>
      <c r="H297" s="257"/>
      <c r="I297" s="256"/>
      <c r="J297" s="257"/>
    </row>
    <row r="298" spans="1:10" x14ac:dyDescent="0.25">
      <c r="A298" s="255"/>
      <c r="B298" s="256"/>
      <c r="C298" s="256"/>
      <c r="D298" s="257"/>
      <c r="E298" s="256"/>
      <c r="F298" s="256"/>
      <c r="G298" s="1350"/>
      <c r="H298" s="257"/>
      <c r="I298" s="256"/>
      <c r="J298" s="257"/>
    </row>
    <row r="299" spans="1:10" x14ac:dyDescent="0.25">
      <c r="A299" s="255"/>
      <c r="B299" s="256"/>
      <c r="C299" s="256"/>
      <c r="D299" s="257"/>
      <c r="E299" s="256"/>
      <c r="F299" s="256"/>
      <c r="G299" s="1350"/>
      <c r="H299" s="257"/>
      <c r="I299" s="256"/>
      <c r="J299" s="257"/>
    </row>
    <row r="300" spans="1:10" x14ac:dyDescent="0.25">
      <c r="A300" s="255"/>
      <c r="B300" s="256"/>
      <c r="C300" s="256"/>
      <c r="D300" s="257"/>
      <c r="E300" s="256"/>
      <c r="F300" s="256"/>
      <c r="G300" s="1350"/>
      <c r="H300" s="257"/>
      <c r="I300" s="256"/>
      <c r="J300" s="257"/>
    </row>
    <row r="301" spans="1:10" x14ac:dyDescent="0.25">
      <c r="A301" s="255"/>
      <c r="B301" s="256"/>
      <c r="C301" s="256"/>
      <c r="D301" s="257"/>
      <c r="E301" s="256"/>
      <c r="F301" s="256"/>
      <c r="G301" s="1350"/>
      <c r="H301" s="257"/>
      <c r="I301" s="256"/>
      <c r="J301" s="257"/>
    </row>
    <row r="302" spans="1:10" x14ac:dyDescent="0.25">
      <c r="A302" s="255"/>
      <c r="B302" s="256"/>
      <c r="C302" s="256"/>
      <c r="D302" s="257"/>
      <c r="E302" s="256"/>
      <c r="F302" s="256"/>
      <c r="G302" s="1350"/>
      <c r="H302" s="257"/>
      <c r="I302" s="256"/>
      <c r="J302" s="257"/>
    </row>
    <row r="303" spans="1:10" x14ac:dyDescent="0.25">
      <c r="A303" s="255"/>
      <c r="B303" s="256"/>
      <c r="C303" s="256"/>
      <c r="D303" s="257"/>
      <c r="E303" s="256"/>
      <c r="F303" s="256"/>
      <c r="G303" s="1350"/>
      <c r="H303" s="257"/>
      <c r="I303" s="256"/>
      <c r="J303" s="257"/>
    </row>
    <row r="304" spans="1:10" x14ac:dyDescent="0.25">
      <c r="A304" s="255"/>
      <c r="B304" s="256"/>
      <c r="C304" s="256"/>
      <c r="D304" s="257"/>
      <c r="E304" s="256"/>
      <c r="F304" s="256"/>
      <c r="G304" s="1350"/>
      <c r="H304" s="257"/>
      <c r="I304" s="256"/>
      <c r="J304" s="257"/>
    </row>
    <row r="305" spans="1:10" x14ac:dyDescent="0.25">
      <c r="A305" s="255"/>
      <c r="B305" s="256"/>
      <c r="C305" s="256"/>
      <c r="D305" s="257"/>
      <c r="E305" s="256"/>
      <c r="F305" s="256"/>
      <c r="G305" s="1350"/>
      <c r="H305" s="257"/>
      <c r="I305" s="256"/>
      <c r="J305" s="257"/>
    </row>
    <row r="306" spans="1:10" x14ac:dyDescent="0.25">
      <c r="A306" s="255"/>
      <c r="B306" s="256"/>
      <c r="C306" s="256"/>
      <c r="D306" s="257"/>
      <c r="E306" s="256"/>
      <c r="F306" s="256"/>
      <c r="G306" s="1350"/>
      <c r="H306" s="257"/>
      <c r="I306" s="256"/>
      <c r="J306" s="257"/>
    </row>
    <row r="307" spans="1:10" x14ac:dyDescent="0.25">
      <c r="A307" s="255"/>
      <c r="B307" s="256"/>
      <c r="C307" s="256"/>
      <c r="D307" s="257"/>
      <c r="E307" s="256"/>
      <c r="F307" s="256"/>
      <c r="G307" s="1350"/>
      <c r="H307" s="257"/>
      <c r="I307" s="256"/>
      <c r="J307" s="257"/>
    </row>
    <row r="308" spans="1:10" x14ac:dyDescent="0.25">
      <c r="A308" s="255"/>
      <c r="B308" s="256"/>
      <c r="C308" s="256"/>
      <c r="D308" s="257"/>
      <c r="E308" s="256"/>
      <c r="F308" s="256"/>
      <c r="G308" s="1350"/>
      <c r="H308" s="257"/>
      <c r="I308" s="256"/>
      <c r="J308" s="257"/>
    </row>
    <row r="309" spans="1:10" x14ac:dyDescent="0.25">
      <c r="A309" s="255"/>
      <c r="B309" s="256"/>
      <c r="C309" s="256"/>
      <c r="D309" s="257"/>
      <c r="E309" s="256"/>
      <c r="F309" s="256"/>
      <c r="G309" s="1350"/>
      <c r="H309" s="257"/>
      <c r="I309" s="256"/>
      <c r="J309" s="257"/>
    </row>
    <row r="310" spans="1:10" x14ac:dyDescent="0.25">
      <c r="A310" s="255"/>
      <c r="B310" s="256"/>
      <c r="C310" s="256"/>
      <c r="D310" s="257"/>
      <c r="E310" s="256"/>
      <c r="F310" s="256"/>
      <c r="G310" s="1350"/>
      <c r="H310" s="257"/>
      <c r="I310" s="256"/>
      <c r="J310" s="257"/>
    </row>
    <row r="311" spans="1:10" x14ac:dyDescent="0.25">
      <c r="A311" s="255"/>
      <c r="B311" s="256"/>
      <c r="C311" s="256"/>
      <c r="D311" s="257"/>
      <c r="E311" s="256"/>
      <c r="F311" s="256"/>
      <c r="G311" s="1350"/>
      <c r="H311" s="257"/>
      <c r="I311" s="256"/>
      <c r="J311" s="257"/>
    </row>
    <row r="312" spans="1:10" x14ac:dyDescent="0.25">
      <c r="A312" s="255"/>
      <c r="B312" s="256"/>
      <c r="C312" s="256"/>
      <c r="D312" s="257"/>
      <c r="E312" s="256"/>
      <c r="F312" s="256"/>
      <c r="G312" s="1350"/>
      <c r="H312" s="257"/>
      <c r="I312" s="256"/>
      <c r="J312" s="257"/>
    </row>
    <row r="313" spans="1:10" x14ac:dyDescent="0.25">
      <c r="A313" s="255"/>
      <c r="B313" s="256"/>
      <c r="C313" s="256"/>
      <c r="D313" s="257"/>
      <c r="E313" s="256"/>
      <c r="F313" s="256"/>
      <c r="G313" s="1350"/>
      <c r="H313" s="257"/>
      <c r="I313" s="256"/>
      <c r="J313" s="257"/>
    </row>
    <row r="314" spans="1:10" x14ac:dyDescent="0.25">
      <c r="A314" s="255"/>
      <c r="B314" s="256"/>
      <c r="C314" s="256"/>
      <c r="D314" s="257"/>
      <c r="E314" s="256"/>
      <c r="F314" s="256"/>
      <c r="G314" s="1350"/>
      <c r="H314" s="257"/>
      <c r="I314" s="256"/>
      <c r="J314" s="257"/>
    </row>
    <row r="315" spans="1:10" x14ac:dyDescent="0.25">
      <c r="A315" s="255"/>
      <c r="B315" s="256"/>
      <c r="C315" s="256"/>
      <c r="D315" s="257"/>
      <c r="E315" s="256"/>
      <c r="F315" s="256"/>
      <c r="G315" s="1350"/>
      <c r="H315" s="257"/>
      <c r="I315" s="256"/>
      <c r="J315" s="257"/>
    </row>
    <row r="316" spans="1:10" x14ac:dyDescent="0.25">
      <c r="A316" s="255"/>
      <c r="B316" s="256"/>
      <c r="C316" s="256"/>
      <c r="D316" s="257"/>
      <c r="E316" s="256"/>
      <c r="F316" s="256"/>
      <c r="G316" s="1350"/>
      <c r="H316" s="257"/>
      <c r="I316" s="256"/>
      <c r="J316" s="257"/>
    </row>
    <row r="317" spans="1:10" x14ac:dyDescent="0.25">
      <c r="A317" s="255"/>
      <c r="B317" s="256"/>
      <c r="C317" s="256"/>
      <c r="D317" s="257"/>
      <c r="E317" s="256"/>
      <c r="F317" s="256"/>
      <c r="G317" s="1350"/>
      <c r="H317" s="257"/>
      <c r="I317" s="256"/>
      <c r="J317" s="257"/>
    </row>
    <row r="318" spans="1:10" x14ac:dyDescent="0.25">
      <c r="A318" s="255"/>
      <c r="B318" s="256"/>
      <c r="C318" s="256"/>
      <c r="D318" s="257"/>
      <c r="E318" s="256"/>
      <c r="F318" s="256"/>
      <c r="G318" s="1350"/>
      <c r="H318" s="257"/>
      <c r="I318" s="256"/>
      <c r="J318" s="257"/>
    </row>
    <row r="319" spans="1:10" x14ac:dyDescent="0.25">
      <c r="A319" s="255"/>
      <c r="B319" s="256"/>
      <c r="C319" s="256"/>
      <c r="D319" s="257"/>
      <c r="E319" s="256"/>
      <c r="F319" s="256"/>
      <c r="G319" s="1350"/>
      <c r="H319" s="257"/>
      <c r="I319" s="256"/>
      <c r="J319" s="257"/>
    </row>
    <row r="320" spans="1:10" x14ac:dyDescent="0.25">
      <c r="A320" s="255"/>
      <c r="B320" s="256"/>
      <c r="C320" s="256"/>
      <c r="D320" s="257"/>
      <c r="E320" s="256"/>
      <c r="F320" s="256"/>
      <c r="G320" s="1350"/>
      <c r="H320" s="257"/>
      <c r="I320" s="256"/>
      <c r="J320" s="257"/>
    </row>
    <row r="321" spans="1:10" x14ac:dyDescent="0.25">
      <c r="A321" s="255"/>
      <c r="B321" s="256"/>
      <c r="C321" s="256"/>
      <c r="D321" s="257"/>
      <c r="E321" s="256"/>
      <c r="F321" s="256"/>
      <c r="G321" s="1350"/>
      <c r="H321" s="257"/>
      <c r="I321" s="256"/>
      <c r="J321" s="257"/>
    </row>
    <row r="322" spans="1:10" x14ac:dyDescent="0.25">
      <c r="A322" s="255"/>
      <c r="B322" s="256"/>
      <c r="C322" s="256"/>
      <c r="D322" s="257"/>
      <c r="E322" s="256"/>
      <c r="F322" s="256"/>
      <c r="G322" s="1350"/>
      <c r="H322" s="257"/>
      <c r="I322" s="256"/>
      <c r="J322" s="257"/>
    </row>
    <row r="323" spans="1:10" x14ac:dyDescent="0.25">
      <c r="A323" s="255"/>
      <c r="B323" s="256"/>
      <c r="C323" s="256"/>
      <c r="D323" s="257"/>
      <c r="E323" s="256"/>
      <c r="F323" s="256"/>
      <c r="G323" s="1350"/>
      <c r="H323" s="257"/>
      <c r="I323" s="256"/>
      <c r="J323" s="257"/>
    </row>
    <row r="324" spans="1:10" x14ac:dyDescent="0.25">
      <c r="A324" s="255"/>
      <c r="B324" s="256"/>
      <c r="C324" s="256"/>
      <c r="D324" s="257"/>
      <c r="E324" s="256"/>
      <c r="F324" s="256"/>
      <c r="G324" s="1350"/>
      <c r="H324" s="257"/>
      <c r="I324" s="256"/>
      <c r="J324" s="257"/>
    </row>
    <row r="325" spans="1:10" x14ac:dyDescent="0.25">
      <c r="A325" s="255"/>
      <c r="B325" s="256"/>
      <c r="C325" s="256"/>
      <c r="D325" s="257"/>
      <c r="E325" s="256"/>
      <c r="F325" s="256"/>
      <c r="G325" s="1350"/>
      <c r="H325" s="257"/>
      <c r="I325" s="256"/>
      <c r="J325" s="257"/>
    </row>
    <row r="326" spans="1:10" x14ac:dyDescent="0.25">
      <c r="A326" s="255"/>
      <c r="B326" s="256"/>
      <c r="C326" s="256"/>
      <c r="D326" s="257"/>
      <c r="E326" s="256"/>
      <c r="F326" s="256"/>
      <c r="G326" s="1350"/>
      <c r="H326" s="257"/>
      <c r="I326" s="256"/>
      <c r="J326" s="257"/>
    </row>
    <row r="327" spans="1:10" x14ac:dyDescent="0.25">
      <c r="A327" s="255"/>
      <c r="B327" s="256"/>
      <c r="C327" s="256"/>
      <c r="D327" s="257"/>
      <c r="E327" s="256"/>
      <c r="F327" s="256"/>
      <c r="G327" s="1350"/>
      <c r="H327" s="257"/>
      <c r="I327" s="256"/>
      <c r="J327" s="257"/>
    </row>
    <row r="328" spans="1:10" x14ac:dyDescent="0.25">
      <c r="A328" s="255"/>
      <c r="B328" s="256"/>
      <c r="C328" s="256"/>
      <c r="D328" s="257"/>
      <c r="E328" s="256"/>
      <c r="F328" s="256"/>
      <c r="G328" s="1350"/>
      <c r="H328" s="257"/>
      <c r="I328" s="256"/>
      <c r="J328" s="257"/>
    </row>
    <row r="329" spans="1:10" x14ac:dyDescent="0.25">
      <c r="A329" s="255"/>
      <c r="B329" s="256"/>
      <c r="C329" s="256"/>
      <c r="D329" s="257"/>
      <c r="E329" s="256"/>
      <c r="F329" s="256"/>
      <c r="G329" s="1350"/>
      <c r="H329" s="257"/>
      <c r="I329" s="256"/>
      <c r="J329" s="257"/>
    </row>
    <row r="330" spans="1:10" x14ac:dyDescent="0.25">
      <c r="A330" s="255"/>
      <c r="B330" s="256"/>
      <c r="C330" s="256"/>
      <c r="D330" s="257"/>
      <c r="E330" s="256"/>
      <c r="F330" s="256"/>
      <c r="G330" s="1350"/>
      <c r="H330" s="257"/>
      <c r="I330" s="256"/>
      <c r="J330" s="257"/>
    </row>
    <row r="331" spans="1:10" x14ac:dyDescent="0.25">
      <c r="A331" s="255"/>
      <c r="B331" s="256"/>
      <c r="C331" s="256"/>
      <c r="D331" s="257"/>
      <c r="E331" s="256"/>
      <c r="F331" s="256"/>
      <c r="G331" s="1350"/>
      <c r="H331" s="257"/>
      <c r="I331" s="256"/>
      <c r="J331" s="257"/>
    </row>
    <row r="332" spans="1:10" x14ac:dyDescent="0.25">
      <c r="A332" s="255"/>
      <c r="B332" s="256"/>
      <c r="C332" s="256"/>
      <c r="D332" s="257"/>
      <c r="E332" s="256"/>
      <c r="F332" s="256"/>
      <c r="G332" s="1350"/>
      <c r="H332" s="257"/>
      <c r="I332" s="256"/>
      <c r="J332" s="257"/>
    </row>
    <row r="333" spans="1:10" x14ac:dyDescent="0.25">
      <c r="A333" s="255"/>
      <c r="B333" s="256"/>
      <c r="C333" s="256"/>
      <c r="D333" s="257"/>
      <c r="E333" s="256"/>
      <c r="F333" s="256"/>
      <c r="G333" s="1350"/>
      <c r="H333" s="257"/>
      <c r="I333" s="256"/>
      <c r="J333" s="257"/>
    </row>
    <row r="334" spans="1:10" x14ac:dyDescent="0.25">
      <c r="A334" s="255"/>
      <c r="B334" s="256"/>
      <c r="C334" s="256"/>
      <c r="D334" s="257"/>
      <c r="E334" s="256"/>
      <c r="F334" s="256"/>
      <c r="G334" s="1350"/>
      <c r="H334" s="257"/>
      <c r="I334" s="256"/>
      <c r="J334" s="257"/>
    </row>
    <row r="335" spans="1:10" x14ac:dyDescent="0.25">
      <c r="A335" s="255"/>
      <c r="B335" s="256"/>
      <c r="C335" s="256"/>
      <c r="D335" s="257"/>
      <c r="E335" s="256"/>
      <c r="F335" s="256"/>
      <c r="G335" s="1350"/>
      <c r="H335" s="257"/>
      <c r="I335" s="256"/>
      <c r="J335" s="257"/>
    </row>
    <row r="336" spans="1:10" x14ac:dyDescent="0.25">
      <c r="A336" s="255"/>
      <c r="B336" s="256"/>
      <c r="C336" s="256"/>
      <c r="D336" s="257"/>
      <c r="E336" s="256"/>
      <c r="F336" s="256"/>
      <c r="G336" s="1350"/>
      <c r="H336" s="257"/>
      <c r="I336" s="256"/>
      <c r="J336" s="257"/>
    </row>
    <row r="337" spans="1:10" x14ac:dyDescent="0.25">
      <c r="A337" s="255"/>
      <c r="B337" s="256"/>
      <c r="C337" s="256"/>
      <c r="D337" s="257"/>
      <c r="E337" s="256"/>
      <c r="F337" s="256"/>
      <c r="G337" s="1350"/>
      <c r="H337" s="257"/>
      <c r="I337" s="256"/>
      <c r="J337" s="257"/>
    </row>
    <row r="338" spans="1:10" x14ac:dyDescent="0.25">
      <c r="A338" s="255"/>
      <c r="B338" s="256"/>
      <c r="C338" s="256"/>
      <c r="D338" s="257"/>
      <c r="E338" s="256"/>
      <c r="F338" s="256"/>
      <c r="G338" s="1350"/>
      <c r="H338" s="257"/>
      <c r="I338" s="256"/>
      <c r="J338" s="257"/>
    </row>
    <row r="339" spans="1:10" x14ac:dyDescent="0.25">
      <c r="A339" s="255"/>
      <c r="B339" s="256"/>
      <c r="C339" s="256"/>
      <c r="D339" s="257"/>
      <c r="E339" s="256"/>
      <c r="F339" s="256"/>
      <c r="G339" s="1350"/>
      <c r="H339" s="257"/>
      <c r="I339" s="256"/>
      <c r="J339" s="257"/>
    </row>
    <row r="340" spans="1:10" x14ac:dyDescent="0.25">
      <c r="A340" s="255"/>
      <c r="B340" s="256"/>
      <c r="C340" s="256"/>
      <c r="D340" s="257"/>
      <c r="E340" s="256"/>
      <c r="F340" s="256"/>
      <c r="G340" s="1350"/>
      <c r="H340" s="257"/>
      <c r="I340" s="256"/>
      <c r="J340" s="257"/>
    </row>
    <row r="341" spans="1:10" x14ac:dyDescent="0.25">
      <c r="A341" s="255"/>
      <c r="B341" s="256"/>
      <c r="C341" s="256"/>
      <c r="D341" s="257"/>
      <c r="E341" s="256"/>
      <c r="F341" s="256"/>
      <c r="G341" s="1350"/>
      <c r="H341" s="257"/>
      <c r="I341" s="256"/>
      <c r="J341" s="257"/>
    </row>
    <row r="342" spans="1:10" x14ac:dyDescent="0.25">
      <c r="A342" s="255"/>
      <c r="B342" s="256"/>
      <c r="C342" s="256"/>
      <c r="D342" s="257"/>
      <c r="E342" s="256"/>
      <c r="F342" s="256"/>
      <c r="G342" s="1350"/>
      <c r="H342" s="257"/>
      <c r="I342" s="256"/>
      <c r="J342" s="257"/>
    </row>
    <row r="343" spans="1:10" x14ac:dyDescent="0.25">
      <c r="A343" s="255"/>
      <c r="B343" s="256"/>
      <c r="C343" s="256"/>
      <c r="D343" s="257"/>
      <c r="E343" s="256"/>
      <c r="F343" s="256"/>
      <c r="G343" s="1350"/>
      <c r="H343" s="257"/>
      <c r="I343" s="256"/>
      <c r="J343" s="257"/>
    </row>
    <row r="344" spans="1:10" x14ac:dyDescent="0.25">
      <c r="A344" s="255"/>
      <c r="B344" s="256"/>
      <c r="C344" s="256"/>
      <c r="D344" s="257"/>
      <c r="E344" s="256"/>
      <c r="F344" s="256"/>
      <c r="G344" s="1350"/>
      <c r="H344" s="257"/>
      <c r="I344" s="256"/>
      <c r="J344" s="257"/>
    </row>
    <row r="345" spans="1:10" x14ac:dyDescent="0.25">
      <c r="A345" s="255"/>
      <c r="B345" s="256"/>
      <c r="C345" s="256"/>
      <c r="D345" s="257"/>
      <c r="E345" s="256"/>
      <c r="F345" s="256"/>
      <c r="G345" s="1350"/>
      <c r="H345" s="257"/>
      <c r="I345" s="256"/>
      <c r="J345" s="257"/>
    </row>
    <row r="346" spans="1:10" x14ac:dyDescent="0.25">
      <c r="A346" s="255"/>
      <c r="B346" s="256"/>
      <c r="C346" s="256"/>
      <c r="D346" s="257"/>
      <c r="E346" s="256"/>
      <c r="F346" s="256"/>
      <c r="G346" s="1350"/>
      <c r="H346" s="257"/>
      <c r="I346" s="256"/>
      <c r="J346" s="257"/>
    </row>
    <row r="347" spans="1:10" x14ac:dyDescent="0.25">
      <c r="A347" s="255"/>
      <c r="B347" s="256"/>
      <c r="C347" s="256"/>
      <c r="D347" s="257"/>
      <c r="E347" s="256"/>
      <c r="F347" s="256"/>
      <c r="G347" s="1350"/>
      <c r="H347" s="257"/>
      <c r="I347" s="256"/>
      <c r="J347" s="257"/>
    </row>
    <row r="348" spans="1:10" x14ac:dyDescent="0.25">
      <c r="A348" s="255"/>
      <c r="B348" s="256"/>
      <c r="C348" s="256"/>
      <c r="D348" s="257"/>
      <c r="E348" s="256"/>
      <c r="F348" s="256"/>
      <c r="G348" s="1350"/>
      <c r="H348" s="257"/>
      <c r="I348" s="256"/>
      <c r="J348" s="257"/>
    </row>
    <row r="349" spans="1:10" x14ac:dyDescent="0.25">
      <c r="A349" s="255"/>
      <c r="B349" s="256"/>
      <c r="C349" s="256"/>
      <c r="D349" s="257"/>
      <c r="E349" s="256"/>
      <c r="F349" s="256"/>
      <c r="G349" s="1350"/>
      <c r="H349" s="257"/>
      <c r="I349" s="256"/>
      <c r="J349" s="257"/>
    </row>
    <row r="350" spans="1:10" x14ac:dyDescent="0.25">
      <c r="A350" s="255"/>
      <c r="B350" s="256"/>
      <c r="C350" s="256"/>
      <c r="D350" s="257"/>
      <c r="E350" s="256"/>
      <c r="F350" s="256"/>
      <c r="G350" s="1350"/>
      <c r="H350" s="257"/>
      <c r="I350" s="256"/>
      <c r="J350" s="257"/>
    </row>
    <row r="351" spans="1:10" x14ac:dyDescent="0.25">
      <c r="A351" s="255"/>
      <c r="B351" s="256"/>
      <c r="C351" s="256"/>
      <c r="D351" s="257"/>
      <c r="E351" s="256"/>
      <c r="F351" s="256"/>
      <c r="G351" s="1350"/>
      <c r="H351" s="257"/>
      <c r="I351" s="256"/>
      <c r="J351" s="257"/>
    </row>
    <row r="352" spans="1:10" x14ac:dyDescent="0.25">
      <c r="A352" s="255"/>
      <c r="B352" s="256"/>
      <c r="C352" s="256"/>
      <c r="D352" s="257"/>
      <c r="E352" s="256"/>
      <c r="F352" s="256"/>
      <c r="G352" s="1350"/>
      <c r="H352" s="257"/>
      <c r="I352" s="256"/>
      <c r="J352" s="257"/>
    </row>
    <row r="353" spans="1:10" x14ac:dyDescent="0.25">
      <c r="A353" s="255"/>
      <c r="B353" s="256"/>
      <c r="C353" s="256"/>
      <c r="D353" s="257"/>
      <c r="E353" s="256"/>
      <c r="F353" s="256"/>
      <c r="G353" s="1350"/>
      <c r="H353" s="257"/>
      <c r="I353" s="256"/>
      <c r="J353" s="257"/>
    </row>
    <row r="354" spans="1:10" x14ac:dyDescent="0.25">
      <c r="A354" s="255"/>
      <c r="B354" s="256"/>
      <c r="C354" s="256"/>
      <c r="D354" s="257"/>
      <c r="E354" s="256"/>
      <c r="F354" s="256"/>
      <c r="G354" s="1350"/>
      <c r="H354" s="257"/>
      <c r="I354" s="256"/>
      <c r="J354" s="257"/>
    </row>
    <row r="355" spans="1:10" x14ac:dyDescent="0.25">
      <c r="A355" s="255"/>
      <c r="B355" s="256"/>
      <c r="C355" s="256"/>
      <c r="D355" s="257"/>
      <c r="E355" s="256"/>
      <c r="F355" s="256"/>
      <c r="G355" s="1350"/>
      <c r="H355" s="257"/>
      <c r="I355" s="256"/>
      <c r="J355" s="257"/>
    </row>
    <row r="356" spans="1:10" x14ac:dyDescent="0.25">
      <c r="A356" s="255"/>
      <c r="B356" s="256"/>
      <c r="C356" s="256"/>
      <c r="D356" s="257"/>
      <c r="E356" s="256"/>
      <c r="F356" s="256"/>
      <c r="G356" s="1350"/>
      <c r="H356" s="257"/>
      <c r="I356" s="256"/>
      <c r="J356" s="257"/>
    </row>
    <row r="357" spans="1:10" x14ac:dyDescent="0.25">
      <c r="A357" s="255"/>
      <c r="B357" s="256"/>
      <c r="C357" s="256"/>
      <c r="D357" s="257"/>
      <c r="E357" s="256"/>
      <c r="F357" s="256"/>
      <c r="G357" s="1350"/>
      <c r="H357" s="257"/>
      <c r="I357" s="256"/>
      <c r="J357" s="257"/>
    </row>
    <row r="358" spans="1:10" x14ac:dyDescent="0.25">
      <c r="A358" s="255"/>
      <c r="B358" s="256"/>
      <c r="C358" s="256"/>
      <c r="D358" s="257"/>
      <c r="E358" s="256"/>
      <c r="F358" s="256"/>
      <c r="G358" s="1350"/>
      <c r="H358" s="257"/>
      <c r="I358" s="256"/>
      <c r="J358" s="257"/>
    </row>
    <row r="359" spans="1:10" x14ac:dyDescent="0.25">
      <c r="A359" s="255"/>
      <c r="B359" s="256"/>
      <c r="C359" s="256"/>
      <c r="D359" s="257"/>
      <c r="E359" s="256"/>
      <c r="F359" s="256"/>
      <c r="G359" s="1350"/>
      <c r="H359" s="257"/>
      <c r="I359" s="256"/>
      <c r="J359" s="257"/>
    </row>
    <row r="360" spans="1:10" x14ac:dyDescent="0.25">
      <c r="A360" s="255"/>
      <c r="B360" s="256"/>
      <c r="C360" s="256"/>
      <c r="D360" s="257"/>
      <c r="E360" s="256"/>
      <c r="F360" s="256"/>
      <c r="G360" s="1350"/>
      <c r="H360" s="257"/>
      <c r="I360" s="256"/>
      <c r="J360" s="257"/>
    </row>
    <row r="361" spans="1:10" x14ac:dyDescent="0.25">
      <c r="A361" s="255"/>
      <c r="B361" s="256"/>
      <c r="C361" s="256"/>
      <c r="D361" s="257"/>
      <c r="E361" s="256"/>
      <c r="F361" s="256"/>
      <c r="G361" s="1350"/>
      <c r="H361" s="257"/>
      <c r="I361" s="256"/>
      <c r="J361" s="257"/>
    </row>
    <row r="362" spans="1:10" x14ac:dyDescent="0.25">
      <c r="A362" s="255"/>
      <c r="B362" s="256"/>
      <c r="C362" s="256"/>
      <c r="D362" s="257"/>
      <c r="E362" s="256"/>
      <c r="F362" s="256"/>
      <c r="G362" s="1350"/>
      <c r="H362" s="257"/>
      <c r="I362" s="256"/>
      <c r="J362" s="257"/>
    </row>
    <row r="363" spans="1:10" x14ac:dyDescent="0.25">
      <c r="A363" s="255"/>
      <c r="B363" s="256"/>
      <c r="C363" s="256"/>
      <c r="D363" s="257"/>
      <c r="E363" s="256"/>
      <c r="F363" s="256"/>
      <c r="G363" s="1350"/>
      <c r="H363" s="257"/>
      <c r="I363" s="256"/>
      <c r="J363" s="257"/>
    </row>
    <row r="364" spans="1:10" x14ac:dyDescent="0.25">
      <c r="A364" s="255"/>
      <c r="B364" s="256"/>
      <c r="C364" s="256"/>
      <c r="D364" s="257"/>
      <c r="E364" s="256"/>
      <c r="F364" s="256"/>
      <c r="G364" s="1350"/>
      <c r="H364" s="257"/>
      <c r="I364" s="256"/>
      <c r="J364" s="257"/>
    </row>
    <row r="365" spans="1:10" x14ac:dyDescent="0.25">
      <c r="A365" s="255"/>
      <c r="B365" s="256"/>
      <c r="C365" s="256"/>
      <c r="D365" s="257"/>
      <c r="E365" s="256"/>
      <c r="F365" s="256"/>
      <c r="G365" s="1350"/>
      <c r="H365" s="257"/>
      <c r="I365" s="256"/>
      <c r="J365" s="257"/>
    </row>
    <row r="366" spans="1:10" x14ac:dyDescent="0.25">
      <c r="A366" s="255"/>
      <c r="B366" s="256"/>
      <c r="C366" s="256"/>
      <c r="D366" s="257"/>
      <c r="E366" s="256"/>
      <c r="F366" s="256"/>
      <c r="G366" s="1350"/>
      <c r="H366" s="257"/>
      <c r="I366" s="256"/>
      <c r="J366" s="257"/>
    </row>
    <row r="367" spans="1:10" x14ac:dyDescent="0.25">
      <c r="A367" s="255"/>
      <c r="B367" s="256"/>
      <c r="C367" s="256"/>
      <c r="D367" s="257"/>
      <c r="E367" s="256"/>
      <c r="F367" s="256"/>
      <c r="G367" s="1350"/>
      <c r="H367" s="257"/>
      <c r="I367" s="256"/>
      <c r="J367" s="257"/>
    </row>
    <row r="368" spans="1:10" x14ac:dyDescent="0.25">
      <c r="A368" s="255"/>
      <c r="B368" s="256"/>
      <c r="C368" s="256"/>
      <c r="D368" s="257"/>
      <c r="E368" s="256"/>
      <c r="F368" s="256"/>
      <c r="G368" s="1350"/>
      <c r="H368" s="257"/>
      <c r="I368" s="256"/>
      <c r="J368" s="257"/>
    </row>
    <row r="369" spans="1:10" x14ac:dyDescent="0.25">
      <c r="A369" s="255"/>
      <c r="B369" s="256"/>
      <c r="C369" s="256"/>
      <c r="D369" s="257"/>
      <c r="E369" s="256"/>
      <c r="F369" s="256"/>
      <c r="G369" s="1350"/>
      <c r="H369" s="257"/>
      <c r="I369" s="256"/>
      <c r="J369" s="257"/>
    </row>
    <row r="370" spans="1:10" x14ac:dyDescent="0.25">
      <c r="A370" s="255"/>
      <c r="B370" s="256"/>
      <c r="C370" s="256"/>
      <c r="D370" s="257"/>
      <c r="E370" s="256"/>
      <c r="F370" s="256"/>
      <c r="G370" s="1350"/>
      <c r="H370" s="257"/>
      <c r="I370" s="256"/>
      <c r="J370" s="257"/>
    </row>
    <row r="371" spans="1:10" x14ac:dyDescent="0.25">
      <c r="A371" s="255"/>
      <c r="B371" s="256"/>
      <c r="C371" s="256"/>
      <c r="D371" s="257"/>
      <c r="E371" s="256"/>
      <c r="F371" s="256"/>
      <c r="G371" s="1350"/>
      <c r="H371" s="257"/>
      <c r="I371" s="256"/>
      <c r="J371" s="257"/>
    </row>
    <row r="372" spans="1:10" x14ac:dyDescent="0.25">
      <c r="A372" s="255"/>
      <c r="B372" s="256"/>
      <c r="C372" s="256"/>
      <c r="D372" s="257"/>
      <c r="E372" s="256"/>
      <c r="F372" s="256"/>
      <c r="G372" s="1350"/>
      <c r="H372" s="257"/>
      <c r="I372" s="256"/>
      <c r="J372" s="257"/>
    </row>
    <row r="373" spans="1:10" x14ac:dyDescent="0.25">
      <c r="A373" s="255"/>
      <c r="B373" s="256"/>
      <c r="C373" s="256"/>
      <c r="D373" s="257"/>
      <c r="E373" s="256"/>
      <c r="F373" s="256"/>
      <c r="G373" s="1350"/>
      <c r="H373" s="257"/>
      <c r="I373" s="256"/>
      <c r="J373" s="257"/>
    </row>
    <row r="374" spans="1:10" x14ac:dyDescent="0.25">
      <c r="A374" s="255"/>
      <c r="B374" s="256"/>
      <c r="C374" s="256"/>
      <c r="D374" s="257"/>
      <c r="E374" s="256"/>
      <c r="F374" s="256"/>
      <c r="G374" s="1350"/>
      <c r="H374" s="257"/>
      <c r="I374" s="256"/>
      <c r="J374" s="257"/>
    </row>
    <row r="375" spans="1:10" x14ac:dyDescent="0.25">
      <c r="A375" s="255"/>
      <c r="B375" s="256"/>
      <c r="C375" s="256"/>
      <c r="D375" s="257"/>
      <c r="E375" s="256"/>
      <c r="F375" s="256"/>
      <c r="G375" s="1350"/>
      <c r="H375" s="257"/>
      <c r="I375" s="256"/>
      <c r="J375" s="257"/>
    </row>
    <row r="376" spans="1:10" x14ac:dyDescent="0.25">
      <c r="A376" s="255"/>
      <c r="B376" s="256"/>
      <c r="C376" s="256"/>
      <c r="D376" s="257"/>
      <c r="E376" s="256"/>
      <c r="F376" s="256"/>
      <c r="G376" s="1350"/>
      <c r="H376" s="257"/>
      <c r="I376" s="256"/>
      <c r="J376" s="257"/>
    </row>
    <row r="377" spans="1:10" x14ac:dyDescent="0.25">
      <c r="A377" s="255"/>
      <c r="B377" s="256"/>
      <c r="C377" s="256"/>
      <c r="D377" s="257"/>
      <c r="E377" s="256"/>
      <c r="F377" s="256"/>
      <c r="G377" s="1350"/>
      <c r="H377" s="257"/>
      <c r="I377" s="256"/>
      <c r="J377" s="257"/>
    </row>
    <row r="378" spans="1:10" x14ac:dyDescent="0.25">
      <c r="A378" s="255"/>
      <c r="B378" s="256"/>
      <c r="C378" s="256"/>
      <c r="D378" s="257"/>
      <c r="E378" s="256"/>
      <c r="F378" s="256"/>
      <c r="G378" s="1350"/>
      <c r="H378" s="257"/>
      <c r="I378" s="256"/>
      <c r="J378" s="257"/>
    </row>
    <row r="379" spans="1:10" x14ac:dyDescent="0.25">
      <c r="A379" s="255"/>
      <c r="B379" s="256"/>
      <c r="C379" s="256"/>
      <c r="D379" s="257"/>
      <c r="E379" s="256"/>
      <c r="F379" s="256"/>
      <c r="G379" s="1350"/>
      <c r="H379" s="257"/>
      <c r="I379" s="256"/>
      <c r="J379" s="257"/>
    </row>
    <row r="380" spans="1:10" x14ac:dyDescent="0.25">
      <c r="A380" s="255"/>
      <c r="B380" s="256"/>
      <c r="C380" s="256"/>
      <c r="D380" s="257"/>
      <c r="E380" s="256"/>
      <c r="F380" s="256"/>
      <c r="G380" s="1350"/>
      <c r="H380" s="257"/>
      <c r="I380" s="256"/>
      <c r="J380" s="257"/>
    </row>
    <row r="381" spans="1:10" x14ac:dyDescent="0.25">
      <c r="A381" s="255"/>
      <c r="B381" s="256"/>
      <c r="C381" s="256"/>
      <c r="D381" s="257"/>
      <c r="E381" s="256"/>
      <c r="F381" s="256"/>
      <c r="G381" s="1350"/>
      <c r="H381" s="257"/>
      <c r="I381" s="256"/>
      <c r="J381" s="257"/>
    </row>
    <row r="382" spans="1:10" x14ac:dyDescent="0.25">
      <c r="A382" s="255"/>
      <c r="B382" s="256"/>
      <c r="C382" s="256"/>
      <c r="D382" s="257"/>
      <c r="E382" s="256"/>
      <c r="F382" s="256"/>
      <c r="G382" s="1350"/>
      <c r="H382" s="257"/>
      <c r="I382" s="256"/>
      <c r="J382" s="257"/>
    </row>
    <row r="383" spans="1:10" x14ac:dyDescent="0.25">
      <c r="A383" s="255"/>
      <c r="B383" s="256"/>
      <c r="C383" s="256"/>
      <c r="D383" s="257"/>
      <c r="E383" s="256"/>
      <c r="F383" s="256"/>
      <c r="G383" s="1350"/>
      <c r="H383" s="257"/>
      <c r="I383" s="256"/>
      <c r="J383" s="257"/>
    </row>
    <row r="384" spans="1:10" x14ac:dyDescent="0.25">
      <c r="A384" s="255"/>
      <c r="B384" s="256"/>
      <c r="C384" s="256"/>
      <c r="D384" s="257"/>
      <c r="E384" s="256"/>
      <c r="F384" s="256"/>
      <c r="G384" s="1350"/>
      <c r="H384" s="257"/>
      <c r="I384" s="256"/>
      <c r="J384" s="257"/>
    </row>
    <row r="385" spans="1:10" x14ac:dyDescent="0.25">
      <c r="A385" s="255"/>
      <c r="B385" s="256"/>
      <c r="C385" s="256"/>
      <c r="D385" s="257"/>
      <c r="E385" s="256"/>
      <c r="F385" s="256"/>
      <c r="G385" s="1350"/>
      <c r="H385" s="257"/>
      <c r="I385" s="256"/>
      <c r="J385" s="257"/>
    </row>
    <row r="386" spans="1:10" x14ac:dyDescent="0.25">
      <c r="A386" s="255"/>
      <c r="B386" s="256"/>
      <c r="C386" s="256"/>
      <c r="D386" s="257"/>
      <c r="E386" s="256"/>
      <c r="F386" s="256"/>
      <c r="G386" s="1350"/>
      <c r="H386" s="257"/>
      <c r="I386" s="256"/>
      <c r="J386" s="257"/>
    </row>
    <row r="387" spans="1:10" x14ac:dyDescent="0.25">
      <c r="A387" s="255"/>
      <c r="B387" s="256"/>
      <c r="C387" s="256"/>
      <c r="D387" s="257"/>
      <c r="E387" s="256"/>
      <c r="F387" s="256"/>
      <c r="G387" s="1350"/>
      <c r="H387" s="257"/>
      <c r="I387" s="256"/>
      <c r="J387" s="257"/>
    </row>
    <row r="388" spans="1:10" x14ac:dyDescent="0.25">
      <c r="A388" s="255"/>
      <c r="B388" s="256"/>
      <c r="C388" s="256"/>
      <c r="D388" s="257"/>
      <c r="E388" s="256"/>
      <c r="F388" s="256"/>
      <c r="G388" s="1350"/>
      <c r="H388" s="257"/>
      <c r="I388" s="256"/>
      <c r="J388" s="257"/>
    </row>
    <row r="389" spans="1:10" x14ac:dyDescent="0.25">
      <c r="A389" s="255"/>
      <c r="B389" s="256"/>
      <c r="C389" s="256"/>
      <c r="D389" s="257"/>
      <c r="E389" s="256"/>
      <c r="F389" s="256"/>
      <c r="G389" s="1350"/>
      <c r="H389" s="257"/>
      <c r="I389" s="256"/>
      <c r="J389" s="257"/>
    </row>
    <row r="390" spans="1:10" x14ac:dyDescent="0.25">
      <c r="A390" s="255"/>
      <c r="B390" s="256"/>
      <c r="C390" s="256"/>
      <c r="D390" s="257"/>
      <c r="E390" s="256"/>
      <c r="F390" s="256"/>
      <c r="G390" s="1350"/>
      <c r="H390" s="257"/>
      <c r="I390" s="256"/>
      <c r="J390" s="257"/>
    </row>
    <row r="391" spans="1:10" x14ac:dyDescent="0.25">
      <c r="A391" s="255"/>
      <c r="B391" s="256"/>
      <c r="C391" s="256"/>
      <c r="D391" s="257"/>
      <c r="E391" s="256"/>
      <c r="F391" s="256"/>
      <c r="G391" s="1350"/>
      <c r="H391" s="257"/>
      <c r="I391" s="256"/>
      <c r="J391" s="257"/>
    </row>
    <row r="392" spans="1:10" x14ac:dyDescent="0.25">
      <c r="A392" s="255"/>
      <c r="B392" s="256"/>
      <c r="C392" s="256"/>
      <c r="D392" s="257"/>
      <c r="E392" s="256"/>
      <c r="F392" s="256"/>
      <c r="G392" s="1350"/>
      <c r="H392" s="257"/>
      <c r="I392" s="256"/>
      <c r="J392" s="257"/>
    </row>
    <row r="393" spans="1:10" x14ac:dyDescent="0.25">
      <c r="A393" s="255"/>
      <c r="B393" s="256"/>
      <c r="C393" s="256"/>
      <c r="D393" s="257"/>
      <c r="E393" s="256"/>
      <c r="F393" s="256"/>
      <c r="G393" s="1350"/>
      <c r="H393" s="257"/>
      <c r="I393" s="256"/>
      <c r="J393" s="257"/>
    </row>
    <row r="394" spans="1:10" x14ac:dyDescent="0.25">
      <c r="A394" s="255"/>
      <c r="B394" s="256"/>
      <c r="C394" s="256"/>
      <c r="D394" s="257"/>
      <c r="E394" s="256"/>
      <c r="F394" s="256"/>
      <c r="G394" s="1350"/>
      <c r="H394" s="257"/>
      <c r="I394" s="256"/>
      <c r="J394" s="257"/>
    </row>
    <row r="395" spans="1:10" x14ac:dyDescent="0.25">
      <c r="A395" s="255"/>
      <c r="B395" s="256"/>
      <c r="C395" s="256"/>
      <c r="D395" s="257"/>
      <c r="E395" s="256"/>
      <c r="F395" s="256"/>
      <c r="G395" s="1350"/>
      <c r="H395" s="257"/>
      <c r="I395" s="256"/>
      <c r="J395" s="257"/>
    </row>
    <row r="396" spans="1:10" x14ac:dyDescent="0.25">
      <c r="A396" s="255"/>
      <c r="B396" s="256"/>
      <c r="C396" s="256"/>
      <c r="D396" s="257"/>
      <c r="E396" s="256"/>
      <c r="F396" s="256"/>
      <c r="G396" s="1350"/>
      <c r="H396" s="257"/>
      <c r="I396" s="256"/>
      <c r="J396" s="257"/>
    </row>
    <row r="397" spans="1:10" x14ac:dyDescent="0.25">
      <c r="A397" s="255"/>
      <c r="B397" s="256"/>
      <c r="C397" s="256"/>
      <c r="D397" s="257"/>
      <c r="E397" s="256"/>
      <c r="F397" s="256"/>
      <c r="G397" s="1350"/>
      <c r="H397" s="257"/>
      <c r="I397" s="256"/>
      <c r="J397" s="257"/>
    </row>
    <row r="398" spans="1:10" x14ac:dyDescent="0.25">
      <c r="A398" s="255"/>
      <c r="B398" s="256"/>
      <c r="C398" s="256"/>
      <c r="D398" s="257"/>
      <c r="E398" s="256"/>
      <c r="F398" s="256"/>
      <c r="G398" s="1350"/>
      <c r="H398" s="257"/>
      <c r="I398" s="256"/>
      <c r="J398" s="257"/>
    </row>
    <row r="399" spans="1:10" x14ac:dyDescent="0.25">
      <c r="A399" s="255"/>
      <c r="B399" s="256"/>
      <c r="C399" s="256"/>
      <c r="D399" s="257"/>
      <c r="E399" s="256"/>
      <c r="F399" s="256"/>
      <c r="G399" s="1350"/>
      <c r="H399" s="257"/>
      <c r="I399" s="256"/>
      <c r="J399" s="257"/>
    </row>
    <row r="400" spans="1:10" x14ac:dyDescent="0.25">
      <c r="A400" s="255"/>
      <c r="B400" s="256"/>
      <c r="C400" s="256"/>
      <c r="D400" s="257"/>
      <c r="E400" s="256"/>
      <c r="F400" s="256"/>
      <c r="G400" s="1350"/>
      <c r="H400" s="257"/>
      <c r="I400" s="256"/>
      <c r="J400" s="257"/>
    </row>
    <row r="401" spans="1:10" x14ac:dyDescent="0.25">
      <c r="A401" s="255"/>
      <c r="B401" s="256"/>
      <c r="C401" s="256"/>
      <c r="D401" s="257"/>
      <c r="E401" s="256"/>
      <c r="F401" s="256"/>
      <c r="G401" s="1350"/>
      <c r="H401" s="257"/>
      <c r="I401" s="256"/>
      <c r="J401" s="257"/>
    </row>
    <row r="402" spans="1:10" x14ac:dyDescent="0.25">
      <c r="A402" s="255"/>
      <c r="B402" s="256"/>
      <c r="C402" s="256"/>
      <c r="D402" s="257"/>
      <c r="E402" s="256"/>
      <c r="F402" s="256"/>
      <c r="G402" s="1350"/>
      <c r="H402" s="257"/>
      <c r="I402" s="256"/>
      <c r="J402" s="257"/>
    </row>
    <row r="403" spans="1:10" x14ac:dyDescent="0.25">
      <c r="A403" s="255"/>
      <c r="B403" s="256"/>
      <c r="C403" s="256"/>
      <c r="D403" s="257"/>
      <c r="E403" s="256"/>
      <c r="F403" s="256"/>
      <c r="G403" s="1350"/>
      <c r="H403" s="257"/>
      <c r="I403" s="256"/>
      <c r="J403" s="257"/>
    </row>
    <row r="404" spans="1:10" x14ac:dyDescent="0.25">
      <c r="A404" s="255"/>
      <c r="B404" s="256"/>
      <c r="C404" s="256"/>
      <c r="D404" s="257"/>
      <c r="E404" s="256"/>
      <c r="F404" s="256"/>
      <c r="G404" s="1350"/>
      <c r="H404" s="257"/>
      <c r="I404" s="256"/>
      <c r="J404" s="257"/>
    </row>
    <row r="405" spans="1:10" x14ac:dyDescent="0.25">
      <c r="A405" s="255"/>
      <c r="B405" s="256"/>
      <c r="C405" s="256"/>
      <c r="D405" s="257"/>
      <c r="E405" s="256"/>
      <c r="F405" s="256"/>
      <c r="G405" s="1350"/>
      <c r="H405" s="257"/>
      <c r="I405" s="256"/>
      <c r="J405" s="257"/>
    </row>
    <row r="406" spans="1:10" x14ac:dyDescent="0.25">
      <c r="A406" s="255"/>
      <c r="B406" s="256"/>
      <c r="C406" s="256"/>
      <c r="D406" s="257"/>
      <c r="E406" s="256"/>
      <c r="F406" s="256"/>
      <c r="G406" s="1350"/>
      <c r="H406" s="257"/>
      <c r="I406" s="256"/>
      <c r="J406" s="257"/>
    </row>
    <row r="407" spans="1:10" x14ac:dyDescent="0.25">
      <c r="A407" s="255"/>
      <c r="B407" s="256"/>
      <c r="C407" s="256"/>
      <c r="D407" s="257"/>
      <c r="E407" s="256"/>
      <c r="F407" s="256"/>
      <c r="G407" s="1350"/>
      <c r="H407" s="257"/>
      <c r="I407" s="256"/>
      <c r="J407" s="257"/>
    </row>
    <row r="408" spans="1:10" x14ac:dyDescent="0.25">
      <c r="A408" s="255"/>
      <c r="B408" s="256"/>
      <c r="C408" s="256"/>
      <c r="D408" s="257"/>
      <c r="E408" s="256"/>
      <c r="F408" s="256"/>
      <c r="G408" s="1350"/>
      <c r="H408" s="257"/>
      <c r="I408" s="256"/>
      <c r="J408" s="257"/>
    </row>
    <row r="409" spans="1:10" x14ac:dyDescent="0.25">
      <c r="A409" s="255"/>
      <c r="B409" s="256"/>
      <c r="C409" s="256"/>
      <c r="D409" s="257"/>
      <c r="E409" s="256"/>
      <c r="F409" s="256"/>
      <c r="G409" s="1350"/>
      <c r="H409" s="257"/>
      <c r="I409" s="256"/>
      <c r="J409" s="257"/>
    </row>
    <row r="410" spans="1:10" x14ac:dyDescent="0.25">
      <c r="A410" s="255"/>
      <c r="B410" s="256"/>
      <c r="C410" s="256"/>
      <c r="D410" s="257"/>
      <c r="E410" s="256"/>
      <c r="F410" s="256"/>
      <c r="G410" s="1350"/>
      <c r="H410" s="257"/>
      <c r="I410" s="256"/>
      <c r="J410" s="257"/>
    </row>
    <row r="411" spans="1:10" x14ac:dyDescent="0.25">
      <c r="A411" s="255"/>
      <c r="B411" s="256"/>
      <c r="C411" s="256"/>
      <c r="D411" s="257"/>
      <c r="E411" s="256"/>
      <c r="F411" s="256"/>
      <c r="G411" s="1350"/>
      <c r="H411" s="257"/>
      <c r="I411" s="256"/>
      <c r="J411" s="257"/>
    </row>
    <row r="412" spans="1:10" x14ac:dyDescent="0.25">
      <c r="A412" s="255"/>
      <c r="B412" s="256"/>
      <c r="C412" s="256"/>
      <c r="D412" s="257"/>
      <c r="E412" s="256"/>
      <c r="F412" s="256"/>
      <c r="G412" s="1350"/>
      <c r="H412" s="257"/>
      <c r="I412" s="256"/>
      <c r="J412" s="257"/>
    </row>
    <row r="413" spans="1:10" x14ac:dyDescent="0.25">
      <c r="A413" s="255"/>
      <c r="B413" s="256"/>
      <c r="C413" s="256"/>
      <c r="D413" s="257"/>
      <c r="E413" s="256"/>
      <c r="F413" s="256"/>
      <c r="G413" s="1350"/>
      <c r="H413" s="257"/>
      <c r="I413" s="256"/>
      <c r="J413" s="257"/>
    </row>
    <row r="414" spans="1:10" x14ac:dyDescent="0.25">
      <c r="A414" s="255"/>
      <c r="B414" s="256"/>
      <c r="C414" s="256"/>
      <c r="D414" s="257"/>
      <c r="E414" s="256"/>
      <c r="F414" s="256"/>
      <c r="G414" s="1350"/>
      <c r="H414" s="257"/>
      <c r="I414" s="256"/>
      <c r="J414" s="257"/>
    </row>
    <row r="415" spans="1:10" x14ac:dyDescent="0.25">
      <c r="A415" s="255"/>
      <c r="B415" s="256"/>
      <c r="C415" s="256"/>
      <c r="D415" s="257"/>
      <c r="E415" s="256"/>
      <c r="F415" s="256"/>
      <c r="G415" s="1350"/>
      <c r="H415" s="257"/>
      <c r="I415" s="256"/>
      <c r="J415" s="257"/>
    </row>
    <row r="416" spans="1:10" x14ac:dyDescent="0.25">
      <c r="A416" s="255"/>
      <c r="B416" s="256"/>
      <c r="C416" s="256"/>
      <c r="D416" s="257"/>
      <c r="E416" s="256"/>
      <c r="F416" s="256"/>
      <c r="G416" s="1350"/>
      <c r="H416" s="257"/>
      <c r="I416" s="256"/>
      <c r="J416" s="257"/>
    </row>
    <row r="417" spans="1:10" x14ac:dyDescent="0.25">
      <c r="A417" s="255"/>
      <c r="B417" s="256"/>
      <c r="C417" s="256"/>
      <c r="D417" s="257"/>
      <c r="E417" s="256"/>
      <c r="F417" s="256"/>
      <c r="G417" s="1350"/>
      <c r="H417" s="257"/>
      <c r="I417" s="256"/>
      <c r="J417" s="257"/>
    </row>
    <row r="418" spans="1:10" x14ac:dyDescent="0.25">
      <c r="A418" s="255"/>
      <c r="B418" s="256"/>
      <c r="C418" s="256"/>
      <c r="D418" s="257"/>
      <c r="E418" s="256"/>
      <c r="F418" s="256"/>
      <c r="G418" s="1350"/>
      <c r="H418" s="257"/>
      <c r="I418" s="256"/>
      <c r="J418" s="257"/>
    </row>
    <row r="419" spans="1:10" x14ac:dyDescent="0.25">
      <c r="A419" s="255"/>
      <c r="B419" s="256"/>
      <c r="C419" s="256"/>
      <c r="D419" s="257"/>
      <c r="E419" s="256"/>
      <c r="F419" s="256"/>
      <c r="G419" s="1350"/>
      <c r="H419" s="257"/>
      <c r="I419" s="256"/>
      <c r="J419" s="257"/>
    </row>
    <row r="420" spans="1:10" x14ac:dyDescent="0.25">
      <c r="A420" s="255"/>
      <c r="B420" s="256"/>
      <c r="C420" s="256"/>
      <c r="D420" s="257"/>
      <c r="E420" s="256"/>
      <c r="F420" s="256"/>
      <c r="G420" s="1350"/>
      <c r="H420" s="257"/>
      <c r="I420" s="256"/>
      <c r="J420" s="257"/>
    </row>
    <row r="421" spans="1:10" x14ac:dyDescent="0.25">
      <c r="A421" s="255"/>
      <c r="B421" s="256"/>
      <c r="C421" s="256"/>
      <c r="D421" s="257"/>
      <c r="E421" s="256"/>
      <c r="F421" s="256"/>
      <c r="G421" s="1350"/>
      <c r="H421" s="257"/>
      <c r="I421" s="256"/>
      <c r="J421" s="257"/>
    </row>
    <row r="422" spans="1:10" x14ac:dyDescent="0.25">
      <c r="A422" s="255"/>
      <c r="B422" s="256"/>
      <c r="C422" s="256"/>
      <c r="D422" s="257"/>
      <c r="E422" s="256"/>
      <c r="F422" s="256"/>
      <c r="G422" s="1350"/>
      <c r="H422" s="257"/>
      <c r="I422" s="256"/>
      <c r="J422" s="257"/>
    </row>
    <row r="423" spans="1:10" x14ac:dyDescent="0.25">
      <c r="A423" s="255"/>
      <c r="B423" s="256"/>
      <c r="C423" s="256"/>
      <c r="D423" s="257"/>
      <c r="E423" s="256"/>
      <c r="F423" s="256"/>
      <c r="G423" s="1350"/>
      <c r="H423" s="257"/>
      <c r="I423" s="256"/>
      <c r="J423" s="257"/>
    </row>
    <row r="424" spans="1:10" x14ac:dyDescent="0.25">
      <c r="A424" s="255"/>
      <c r="B424" s="256"/>
      <c r="C424" s="256"/>
      <c r="D424" s="257"/>
      <c r="E424" s="256"/>
      <c r="F424" s="256"/>
      <c r="G424" s="1350"/>
      <c r="H424" s="257"/>
      <c r="I424" s="256"/>
      <c r="J424" s="257"/>
    </row>
    <row r="425" spans="1:10" x14ac:dyDescent="0.25">
      <c r="A425" s="255"/>
      <c r="B425" s="256"/>
      <c r="C425" s="256"/>
      <c r="D425" s="257"/>
      <c r="E425" s="256"/>
      <c r="F425" s="256"/>
      <c r="G425" s="1350"/>
      <c r="H425" s="257"/>
      <c r="I425" s="256"/>
      <c r="J425" s="257"/>
    </row>
    <row r="426" spans="1:10" x14ac:dyDescent="0.25">
      <c r="A426" s="255"/>
      <c r="B426" s="256"/>
      <c r="C426" s="256"/>
      <c r="D426" s="257"/>
      <c r="E426" s="256"/>
      <c r="F426" s="256"/>
      <c r="G426" s="1350"/>
      <c r="H426" s="257"/>
      <c r="I426" s="256"/>
      <c r="J426" s="257"/>
    </row>
    <row r="427" spans="1:10" x14ac:dyDescent="0.25">
      <c r="A427" s="255"/>
      <c r="B427" s="256"/>
      <c r="C427" s="256"/>
      <c r="D427" s="257"/>
      <c r="E427" s="256"/>
      <c r="F427" s="256"/>
      <c r="G427" s="1350"/>
      <c r="H427" s="257"/>
      <c r="I427" s="256"/>
      <c r="J427" s="257"/>
    </row>
    <row r="428" spans="1:10" x14ac:dyDescent="0.25">
      <c r="A428" s="255"/>
      <c r="B428" s="256"/>
      <c r="C428" s="256"/>
      <c r="D428" s="257"/>
      <c r="E428" s="256"/>
      <c r="F428" s="256"/>
      <c r="G428" s="1350"/>
      <c r="H428" s="257"/>
      <c r="I428" s="256"/>
      <c r="J428" s="257"/>
    </row>
    <row r="429" spans="1:10" x14ac:dyDescent="0.25">
      <c r="A429" s="255"/>
      <c r="B429" s="256"/>
      <c r="C429" s="256"/>
      <c r="D429" s="257"/>
      <c r="E429" s="256"/>
      <c r="F429" s="256"/>
      <c r="G429" s="1350"/>
      <c r="H429" s="257"/>
      <c r="I429" s="256"/>
      <c r="J429" s="257"/>
    </row>
    <row r="430" spans="1:10" x14ac:dyDescent="0.25">
      <c r="A430" s="255"/>
      <c r="B430" s="256"/>
      <c r="C430" s="256"/>
      <c r="D430" s="257"/>
      <c r="E430" s="256"/>
      <c r="F430" s="256"/>
      <c r="G430" s="1350"/>
      <c r="H430" s="257"/>
      <c r="I430" s="256"/>
      <c r="J430" s="257"/>
    </row>
    <row r="431" spans="1:10" x14ac:dyDescent="0.25">
      <c r="A431" s="255"/>
      <c r="B431" s="256"/>
      <c r="C431" s="256"/>
      <c r="D431" s="257"/>
      <c r="E431" s="256"/>
      <c r="F431" s="256"/>
      <c r="G431" s="1350"/>
      <c r="H431" s="257"/>
      <c r="I431" s="256"/>
      <c r="J431" s="257"/>
    </row>
    <row r="432" spans="1:10" x14ac:dyDescent="0.25">
      <c r="A432" s="255"/>
      <c r="B432" s="256"/>
      <c r="C432" s="256"/>
      <c r="D432" s="257"/>
      <c r="E432" s="256"/>
      <c r="F432" s="256"/>
      <c r="G432" s="1350"/>
      <c r="H432" s="257"/>
      <c r="I432" s="256"/>
      <c r="J432" s="257"/>
    </row>
    <row r="433" spans="1:10" x14ac:dyDescent="0.25">
      <c r="A433" s="255"/>
      <c r="B433" s="256"/>
      <c r="C433" s="256"/>
      <c r="D433" s="257"/>
      <c r="E433" s="256"/>
      <c r="F433" s="256"/>
      <c r="G433" s="1350"/>
      <c r="H433" s="257"/>
      <c r="I433" s="256"/>
      <c r="J433" s="257"/>
    </row>
    <row r="434" spans="1:10" x14ac:dyDescent="0.25">
      <c r="A434" s="255"/>
      <c r="B434" s="256"/>
      <c r="C434" s="256"/>
      <c r="D434" s="257"/>
      <c r="E434" s="256"/>
      <c r="F434" s="256"/>
      <c r="G434" s="1350"/>
      <c r="H434" s="257"/>
      <c r="I434" s="256"/>
      <c r="J434" s="257"/>
    </row>
    <row r="435" spans="1:10" x14ac:dyDescent="0.25">
      <c r="A435" s="255"/>
      <c r="B435" s="256"/>
      <c r="C435" s="256"/>
      <c r="D435" s="257"/>
      <c r="E435" s="256"/>
      <c r="F435" s="256"/>
      <c r="G435" s="1350"/>
      <c r="H435" s="257"/>
      <c r="I435" s="256"/>
      <c r="J435" s="257"/>
    </row>
    <row r="436" spans="1:10" x14ac:dyDescent="0.25">
      <c r="A436" s="255"/>
      <c r="B436" s="256"/>
      <c r="C436" s="256"/>
      <c r="D436" s="257"/>
      <c r="E436" s="256"/>
      <c r="F436" s="256"/>
      <c r="G436" s="1350"/>
      <c r="H436" s="257"/>
      <c r="I436" s="256"/>
      <c r="J436" s="257"/>
    </row>
    <row r="437" spans="1:10" x14ac:dyDescent="0.25">
      <c r="A437" s="255"/>
      <c r="B437" s="256"/>
      <c r="C437" s="256"/>
      <c r="D437" s="257"/>
      <c r="E437" s="256"/>
      <c r="F437" s="256"/>
      <c r="G437" s="1350"/>
      <c r="H437" s="257"/>
      <c r="I437" s="256"/>
      <c r="J437" s="257"/>
    </row>
    <row r="438" spans="1:10" x14ac:dyDescent="0.25">
      <c r="A438" s="255"/>
      <c r="B438" s="256"/>
      <c r="C438" s="256"/>
      <c r="D438" s="257"/>
      <c r="E438" s="256"/>
      <c r="F438" s="256"/>
      <c r="G438" s="1350"/>
      <c r="H438" s="257"/>
      <c r="I438" s="256"/>
      <c r="J438" s="257"/>
    </row>
    <row r="439" spans="1:10" x14ac:dyDescent="0.25">
      <c r="A439" s="255"/>
      <c r="B439" s="256"/>
      <c r="C439" s="256"/>
      <c r="D439" s="257"/>
      <c r="E439" s="256"/>
      <c r="F439" s="256"/>
      <c r="G439" s="1350"/>
      <c r="H439" s="257"/>
      <c r="I439" s="256"/>
      <c r="J439" s="257"/>
    </row>
    <row r="440" spans="1:10" x14ac:dyDescent="0.25">
      <c r="A440" s="255"/>
      <c r="B440" s="256"/>
      <c r="C440" s="256"/>
      <c r="D440" s="257"/>
      <c r="E440" s="256"/>
      <c r="F440" s="256"/>
      <c r="G440" s="1350"/>
      <c r="H440" s="257"/>
      <c r="I440" s="256"/>
      <c r="J440" s="257"/>
    </row>
    <row r="441" spans="1:10" x14ac:dyDescent="0.25">
      <c r="A441" s="255"/>
      <c r="B441" s="256"/>
      <c r="C441" s="256"/>
      <c r="D441" s="257"/>
      <c r="E441" s="256"/>
      <c r="F441" s="256"/>
      <c r="G441" s="1350"/>
      <c r="H441" s="257"/>
      <c r="I441" s="256"/>
      <c r="J441" s="257"/>
    </row>
    <row r="442" spans="1:10" x14ac:dyDescent="0.25">
      <c r="A442" s="255"/>
      <c r="B442" s="256"/>
      <c r="C442" s="256"/>
      <c r="D442" s="257"/>
      <c r="E442" s="256"/>
      <c r="F442" s="256"/>
      <c r="G442" s="1350"/>
      <c r="H442" s="257"/>
      <c r="I442" s="256"/>
      <c r="J442" s="257"/>
    </row>
    <row r="443" spans="1:10" x14ac:dyDescent="0.25">
      <c r="A443" s="255"/>
      <c r="B443" s="256"/>
      <c r="C443" s="256"/>
      <c r="D443" s="257"/>
      <c r="E443" s="256"/>
      <c r="F443" s="256"/>
      <c r="G443" s="1350"/>
      <c r="H443" s="257"/>
      <c r="I443" s="256"/>
      <c r="J443" s="257"/>
    </row>
    <row r="444" spans="1:10" x14ac:dyDescent="0.25">
      <c r="A444" s="255"/>
      <c r="B444" s="256"/>
      <c r="C444" s="256"/>
      <c r="D444" s="257"/>
      <c r="E444" s="256"/>
      <c r="F444" s="256"/>
      <c r="G444" s="1350"/>
      <c r="H444" s="257"/>
      <c r="I444" s="256"/>
      <c r="J444" s="257"/>
    </row>
    <row r="445" spans="1:10" x14ac:dyDescent="0.25">
      <c r="A445" s="255"/>
      <c r="B445" s="256"/>
      <c r="C445" s="256"/>
      <c r="D445" s="257"/>
      <c r="E445" s="256"/>
      <c r="F445" s="256"/>
      <c r="G445" s="1350"/>
      <c r="H445" s="257"/>
      <c r="I445" s="256"/>
      <c r="J445" s="257"/>
    </row>
    <row r="446" spans="1:10" x14ac:dyDescent="0.25">
      <c r="A446" s="255"/>
      <c r="B446" s="256"/>
      <c r="C446" s="256"/>
      <c r="D446" s="257"/>
      <c r="E446" s="256"/>
      <c r="F446" s="256"/>
      <c r="G446" s="1350"/>
      <c r="H446" s="257"/>
      <c r="I446" s="256"/>
      <c r="J446" s="257"/>
    </row>
    <row r="447" spans="1:10" x14ac:dyDescent="0.25">
      <c r="A447" s="255"/>
      <c r="B447" s="256"/>
      <c r="C447" s="256"/>
      <c r="D447" s="257"/>
      <c r="E447" s="256"/>
      <c r="F447" s="256"/>
      <c r="G447" s="1350"/>
      <c r="H447" s="257"/>
      <c r="I447" s="256"/>
      <c r="J447" s="257"/>
    </row>
    <row r="448" spans="1:10" x14ac:dyDescent="0.25">
      <c r="A448" s="255"/>
      <c r="B448" s="256"/>
      <c r="C448" s="256"/>
      <c r="D448" s="257"/>
      <c r="E448" s="256"/>
      <c r="F448" s="256"/>
      <c r="G448" s="1350"/>
      <c r="H448" s="257"/>
      <c r="I448" s="256"/>
      <c r="J448" s="257"/>
    </row>
    <row r="449" spans="1:10" x14ac:dyDescent="0.25">
      <c r="A449" s="255"/>
      <c r="B449" s="256"/>
      <c r="C449" s="256"/>
      <c r="D449" s="257"/>
      <c r="E449" s="256"/>
      <c r="F449" s="256"/>
      <c r="G449" s="1350"/>
      <c r="H449" s="257"/>
      <c r="I449" s="256"/>
      <c r="J449" s="257"/>
    </row>
    <row r="450" spans="1:10" x14ac:dyDescent="0.25">
      <c r="A450" s="255"/>
      <c r="B450" s="256"/>
      <c r="C450" s="256"/>
      <c r="D450" s="257"/>
      <c r="E450" s="256"/>
      <c r="F450" s="256"/>
      <c r="G450" s="1350"/>
      <c r="H450" s="257"/>
      <c r="I450" s="256"/>
      <c r="J450" s="257"/>
    </row>
    <row r="451" spans="1:10" x14ac:dyDescent="0.25">
      <c r="A451" s="255"/>
      <c r="B451" s="256"/>
      <c r="C451" s="256"/>
      <c r="D451" s="257"/>
      <c r="E451" s="256"/>
      <c r="F451" s="256"/>
      <c r="G451" s="1350"/>
      <c r="H451" s="257"/>
      <c r="I451" s="256"/>
      <c r="J451" s="257"/>
    </row>
    <row r="452" spans="1:10" x14ac:dyDescent="0.25">
      <c r="A452" s="255"/>
      <c r="B452" s="256"/>
      <c r="C452" s="256"/>
      <c r="D452" s="257"/>
      <c r="E452" s="256"/>
      <c r="F452" s="256"/>
      <c r="G452" s="1350"/>
      <c r="H452" s="257"/>
      <c r="I452" s="256"/>
      <c r="J452" s="257"/>
    </row>
    <row r="453" spans="1:10" x14ac:dyDescent="0.25">
      <c r="A453" s="255"/>
      <c r="B453" s="256"/>
      <c r="C453" s="256"/>
      <c r="D453" s="257"/>
      <c r="E453" s="256"/>
      <c r="F453" s="256"/>
      <c r="G453" s="1350"/>
      <c r="H453" s="257"/>
      <c r="I453" s="256"/>
      <c r="J453" s="257"/>
    </row>
    <row r="454" spans="1:10" x14ac:dyDescent="0.25">
      <c r="A454" s="255"/>
      <c r="B454" s="256"/>
      <c r="C454" s="256"/>
      <c r="D454" s="257"/>
      <c r="E454" s="256"/>
      <c r="F454" s="256"/>
      <c r="G454" s="1350"/>
      <c r="H454" s="257"/>
      <c r="I454" s="256"/>
      <c r="J454" s="257"/>
    </row>
    <row r="455" spans="1:10" x14ac:dyDescent="0.25">
      <c r="A455" s="255"/>
      <c r="B455" s="256"/>
      <c r="C455" s="256"/>
      <c r="D455" s="257"/>
      <c r="E455" s="256"/>
      <c r="F455" s="256"/>
      <c r="G455" s="1350"/>
      <c r="H455" s="257"/>
      <c r="I455" s="256"/>
      <c r="J455" s="257"/>
    </row>
    <row r="456" spans="1:10" x14ac:dyDescent="0.25">
      <c r="A456" s="255"/>
      <c r="B456" s="256"/>
      <c r="C456" s="256"/>
      <c r="D456" s="257"/>
      <c r="E456" s="256"/>
      <c r="F456" s="256"/>
      <c r="G456" s="1350"/>
      <c r="H456" s="257"/>
      <c r="I456" s="256"/>
      <c r="J456" s="257"/>
    </row>
    <row r="457" spans="1:10" x14ac:dyDescent="0.25">
      <c r="A457" s="255"/>
      <c r="B457" s="256"/>
      <c r="C457" s="256"/>
      <c r="D457" s="257"/>
      <c r="E457" s="256"/>
      <c r="F457" s="256"/>
      <c r="G457" s="1350"/>
      <c r="H457" s="257"/>
      <c r="I457" s="256"/>
      <c r="J457" s="257"/>
    </row>
    <row r="458" spans="1:10" x14ac:dyDescent="0.25">
      <c r="A458" s="255"/>
      <c r="B458" s="256"/>
      <c r="C458" s="256"/>
      <c r="D458" s="257"/>
      <c r="E458" s="256"/>
      <c r="F458" s="256"/>
      <c r="G458" s="1350"/>
      <c r="H458" s="257"/>
      <c r="I458" s="256"/>
      <c r="J458" s="257"/>
    </row>
    <row r="459" spans="1:10" x14ac:dyDescent="0.25">
      <c r="A459" s="255"/>
      <c r="B459" s="256"/>
      <c r="C459" s="256"/>
      <c r="D459" s="257"/>
      <c r="E459" s="256"/>
      <c r="F459" s="256"/>
      <c r="G459" s="1350"/>
      <c r="H459" s="257"/>
      <c r="I459" s="256"/>
      <c r="J459" s="257"/>
    </row>
    <row r="460" spans="1:10" x14ac:dyDescent="0.25">
      <c r="A460" s="255"/>
      <c r="B460" s="256"/>
      <c r="C460" s="256"/>
      <c r="D460" s="257"/>
      <c r="E460" s="256"/>
      <c r="F460" s="256"/>
      <c r="G460" s="1350"/>
      <c r="H460" s="257"/>
      <c r="I460" s="256"/>
      <c r="J460" s="257"/>
    </row>
    <row r="461" spans="1:10" x14ac:dyDescent="0.25">
      <c r="A461" s="255"/>
      <c r="B461" s="256"/>
      <c r="C461" s="256"/>
      <c r="D461" s="257"/>
      <c r="E461" s="256"/>
      <c r="F461" s="256"/>
      <c r="G461" s="1350"/>
      <c r="H461" s="257"/>
      <c r="I461" s="256"/>
      <c r="J461" s="257"/>
    </row>
    <row r="462" spans="1:10" x14ac:dyDescent="0.25">
      <c r="A462" s="255"/>
      <c r="B462" s="256"/>
      <c r="C462" s="256"/>
      <c r="D462" s="257"/>
      <c r="E462" s="256"/>
      <c r="F462" s="256"/>
      <c r="G462" s="1350"/>
      <c r="H462" s="257"/>
      <c r="I462" s="256"/>
      <c r="J462" s="257"/>
    </row>
    <row r="463" spans="1:10" x14ac:dyDescent="0.25">
      <c r="A463" s="255"/>
      <c r="B463" s="256"/>
      <c r="C463" s="256"/>
      <c r="D463" s="257"/>
      <c r="E463" s="256"/>
      <c r="F463" s="256"/>
      <c r="G463" s="1350"/>
      <c r="H463" s="257"/>
      <c r="I463" s="256"/>
      <c r="J463" s="257"/>
    </row>
    <row r="464" spans="1:10" x14ac:dyDescent="0.25">
      <c r="A464" s="255"/>
      <c r="B464" s="256"/>
      <c r="C464" s="256"/>
      <c r="D464" s="257"/>
      <c r="E464" s="256"/>
      <c r="F464" s="256"/>
      <c r="G464" s="1350"/>
      <c r="H464" s="257"/>
      <c r="I464" s="256"/>
      <c r="J464" s="257"/>
    </row>
    <row r="465" spans="1:10" x14ac:dyDescent="0.25">
      <c r="A465" s="255"/>
      <c r="B465" s="256"/>
      <c r="C465" s="256"/>
      <c r="D465" s="257"/>
      <c r="E465" s="256"/>
      <c r="F465" s="256"/>
      <c r="G465" s="1350"/>
      <c r="H465" s="257"/>
      <c r="I465" s="256"/>
      <c r="J465" s="257"/>
    </row>
    <row r="466" spans="1:10" x14ac:dyDescent="0.25">
      <c r="A466" s="255"/>
      <c r="B466" s="256"/>
      <c r="C466" s="256"/>
      <c r="D466" s="257"/>
      <c r="E466" s="256"/>
      <c r="F466" s="256"/>
      <c r="G466" s="1350"/>
      <c r="H466" s="257"/>
      <c r="I466" s="256"/>
      <c r="J466" s="257"/>
    </row>
    <row r="467" spans="1:10" x14ac:dyDescent="0.25">
      <c r="A467" s="255"/>
      <c r="B467" s="256"/>
      <c r="C467" s="256"/>
      <c r="D467" s="257"/>
      <c r="E467" s="256"/>
      <c r="F467" s="256"/>
      <c r="G467" s="1350"/>
      <c r="H467" s="257"/>
      <c r="I467" s="256"/>
      <c r="J467" s="257"/>
    </row>
    <row r="468" spans="1:10" x14ac:dyDescent="0.25">
      <c r="A468" s="255"/>
      <c r="B468" s="256"/>
      <c r="C468" s="256"/>
      <c r="D468" s="257"/>
      <c r="E468" s="256"/>
      <c r="F468" s="256"/>
      <c r="G468" s="1350"/>
      <c r="H468" s="257"/>
      <c r="I468" s="256"/>
      <c r="J468" s="257"/>
    </row>
    <row r="469" spans="1:10" x14ac:dyDescent="0.25">
      <c r="A469" s="255"/>
      <c r="B469" s="256"/>
      <c r="C469" s="256"/>
      <c r="D469" s="257"/>
      <c r="E469" s="256"/>
      <c r="F469" s="256"/>
      <c r="G469" s="1350"/>
      <c r="H469" s="257"/>
      <c r="I469" s="256"/>
      <c r="J469" s="257"/>
    </row>
    <row r="470" spans="1:10" x14ac:dyDescent="0.25">
      <c r="A470" s="255"/>
      <c r="B470" s="256"/>
      <c r="C470" s="256"/>
      <c r="D470" s="257"/>
      <c r="E470" s="256"/>
      <c r="F470" s="256"/>
      <c r="G470" s="1350"/>
      <c r="H470" s="257"/>
      <c r="I470" s="256"/>
      <c r="J470" s="257"/>
    </row>
    <row r="471" spans="1:10" x14ac:dyDescent="0.25">
      <c r="A471" s="255"/>
      <c r="B471" s="256"/>
      <c r="C471" s="256"/>
      <c r="D471" s="257"/>
      <c r="E471" s="256"/>
      <c r="F471" s="256"/>
      <c r="G471" s="1350"/>
      <c r="H471" s="257"/>
      <c r="I471" s="256"/>
      <c r="J471" s="257"/>
    </row>
    <row r="472" spans="1:10" x14ac:dyDescent="0.25">
      <c r="A472" s="255"/>
      <c r="B472" s="256"/>
      <c r="C472" s="256"/>
      <c r="D472" s="257"/>
      <c r="E472" s="256"/>
      <c r="F472" s="256"/>
      <c r="G472" s="1350"/>
      <c r="H472" s="257"/>
      <c r="I472" s="256"/>
      <c r="J472" s="257"/>
    </row>
    <row r="473" spans="1:10" x14ac:dyDescent="0.25">
      <c r="A473" s="255"/>
      <c r="B473" s="256"/>
      <c r="C473" s="256"/>
      <c r="D473" s="257"/>
      <c r="E473" s="256"/>
      <c r="F473" s="256"/>
      <c r="G473" s="1350"/>
      <c r="H473" s="257"/>
      <c r="I473" s="256"/>
      <c r="J473" s="257"/>
    </row>
    <row r="474" spans="1:10" x14ac:dyDescent="0.25">
      <c r="A474" s="255"/>
      <c r="B474" s="256"/>
      <c r="C474" s="256"/>
      <c r="D474" s="257"/>
      <c r="E474" s="256"/>
      <c r="F474" s="256"/>
      <c r="G474" s="1350"/>
      <c r="H474" s="257"/>
      <c r="I474" s="256"/>
      <c r="J474" s="257"/>
    </row>
    <row r="475" spans="1:10" x14ac:dyDescent="0.25">
      <c r="A475" s="255"/>
      <c r="B475" s="256"/>
      <c r="C475" s="256"/>
      <c r="D475" s="257"/>
      <c r="E475" s="256"/>
      <c r="F475" s="256"/>
      <c r="G475" s="1350"/>
      <c r="H475" s="257"/>
      <c r="I475" s="256"/>
      <c r="J475" s="257"/>
    </row>
    <row r="476" spans="1:10" x14ac:dyDescent="0.25">
      <c r="A476" s="255"/>
      <c r="B476" s="256"/>
      <c r="C476" s="256"/>
      <c r="D476" s="257"/>
      <c r="E476" s="256"/>
      <c r="F476" s="256"/>
      <c r="G476" s="1350"/>
      <c r="H476" s="257"/>
      <c r="I476" s="256"/>
      <c r="J476" s="257"/>
    </row>
    <row r="477" spans="1:10" x14ac:dyDescent="0.25">
      <c r="A477" s="255"/>
      <c r="B477" s="256"/>
      <c r="C477" s="256"/>
      <c r="D477" s="257"/>
      <c r="E477" s="256"/>
      <c r="F477" s="256"/>
      <c r="G477" s="1350"/>
      <c r="H477" s="257"/>
      <c r="I477" s="256"/>
      <c r="J477" s="257"/>
    </row>
    <row r="478" spans="1:10" x14ac:dyDescent="0.25">
      <c r="A478" s="255"/>
      <c r="B478" s="256"/>
      <c r="C478" s="256"/>
      <c r="D478" s="257"/>
      <c r="E478" s="256"/>
      <c r="F478" s="256"/>
      <c r="G478" s="1350"/>
      <c r="H478" s="257"/>
      <c r="I478" s="256"/>
      <c r="J478" s="257"/>
    </row>
    <row r="479" spans="1:10" x14ac:dyDescent="0.25">
      <c r="A479" s="255"/>
      <c r="B479" s="256"/>
      <c r="C479" s="256"/>
      <c r="D479" s="257"/>
      <c r="E479" s="256"/>
      <c r="F479" s="256"/>
      <c r="G479" s="1350"/>
      <c r="H479" s="257"/>
      <c r="I479" s="256"/>
      <c r="J479" s="257"/>
    </row>
    <row r="480" spans="1:10" x14ac:dyDescent="0.25">
      <c r="A480" s="255"/>
      <c r="B480" s="256"/>
      <c r="C480" s="256"/>
      <c r="D480" s="257"/>
      <c r="E480" s="256"/>
      <c r="F480" s="256"/>
      <c r="G480" s="1350"/>
      <c r="H480" s="257"/>
      <c r="I480" s="256"/>
      <c r="J480" s="257"/>
    </row>
    <row r="481" spans="1:10" x14ac:dyDescent="0.25">
      <c r="A481" s="255"/>
      <c r="B481" s="256"/>
      <c r="C481" s="256"/>
      <c r="D481" s="257"/>
      <c r="E481" s="256"/>
      <c r="F481" s="256"/>
      <c r="G481" s="1350"/>
      <c r="H481" s="257"/>
      <c r="I481" s="256"/>
      <c r="J481" s="257"/>
    </row>
    <row r="482" spans="1:10" x14ac:dyDescent="0.25">
      <c r="A482" s="255"/>
      <c r="B482" s="256"/>
      <c r="C482" s="256"/>
      <c r="D482" s="257"/>
      <c r="E482" s="256"/>
      <c r="F482" s="256"/>
      <c r="G482" s="1350"/>
      <c r="H482" s="257"/>
      <c r="I482" s="256"/>
      <c r="J482" s="257"/>
    </row>
    <row r="483" spans="1:10" x14ac:dyDescent="0.25">
      <c r="A483" s="255"/>
      <c r="B483" s="256"/>
      <c r="C483" s="256"/>
      <c r="D483" s="257"/>
      <c r="E483" s="256"/>
      <c r="F483" s="256"/>
      <c r="G483" s="1350"/>
      <c r="H483" s="257"/>
      <c r="I483" s="256"/>
      <c r="J483" s="257"/>
    </row>
    <row r="484" spans="1:10" x14ac:dyDescent="0.25">
      <c r="I484" s="955"/>
    </row>
    <row r="485" spans="1:10" x14ac:dyDescent="0.25">
      <c r="I485" s="955"/>
    </row>
    <row r="486" spans="1:10" x14ac:dyDescent="0.25">
      <c r="I486" s="955"/>
    </row>
    <row r="487" spans="1:10" x14ac:dyDescent="0.25">
      <c r="I487" s="955"/>
    </row>
    <row r="488" spans="1:10" x14ac:dyDescent="0.25">
      <c r="I488" s="955"/>
    </row>
    <row r="489" spans="1:10" x14ac:dyDescent="0.25">
      <c r="I489" s="955"/>
    </row>
    <row r="490" spans="1:10" x14ac:dyDescent="0.25">
      <c r="I490" s="955"/>
    </row>
    <row r="491" spans="1:10" x14ac:dyDescent="0.25">
      <c r="I491" s="955"/>
    </row>
    <row r="492" spans="1:10" x14ac:dyDescent="0.25">
      <c r="I492" s="955"/>
    </row>
    <row r="493" spans="1:10" x14ac:dyDescent="0.25">
      <c r="I493" s="955"/>
    </row>
    <row r="494" spans="1:10" x14ac:dyDescent="0.25">
      <c r="I494" s="955"/>
    </row>
    <row r="495" spans="1:10" x14ac:dyDescent="0.25">
      <c r="I495" s="955"/>
    </row>
    <row r="496" spans="1:10" x14ac:dyDescent="0.25">
      <c r="I496" s="955"/>
    </row>
    <row r="497" spans="9:9" x14ac:dyDescent="0.25">
      <c r="I497" s="955"/>
    </row>
    <row r="498" spans="9:9" x14ac:dyDescent="0.25">
      <c r="I498" s="955"/>
    </row>
    <row r="499" spans="9:9" x14ac:dyDescent="0.25">
      <c r="I499" s="955"/>
    </row>
    <row r="500" spans="9:9" x14ac:dyDescent="0.25">
      <c r="I500" s="955"/>
    </row>
    <row r="501" spans="9:9" x14ac:dyDescent="0.25">
      <c r="I501" s="955"/>
    </row>
    <row r="502" spans="9:9" x14ac:dyDescent="0.25">
      <c r="I502" s="955"/>
    </row>
    <row r="503" spans="9:9" x14ac:dyDescent="0.25">
      <c r="I503" s="955"/>
    </row>
    <row r="504" spans="9:9" x14ac:dyDescent="0.25">
      <c r="I504" s="955"/>
    </row>
    <row r="505" spans="9:9" x14ac:dyDescent="0.25">
      <c r="I505" s="955"/>
    </row>
    <row r="506" spans="9:9" x14ac:dyDescent="0.25">
      <c r="I506" s="955"/>
    </row>
    <row r="507" spans="9:9" x14ac:dyDescent="0.25">
      <c r="I507" s="955"/>
    </row>
    <row r="508" spans="9:9" x14ac:dyDescent="0.25">
      <c r="I508" s="955"/>
    </row>
    <row r="509" spans="9:9" x14ac:dyDescent="0.25">
      <c r="I509" s="955"/>
    </row>
    <row r="510" spans="9:9" x14ac:dyDescent="0.25">
      <c r="I510" s="955"/>
    </row>
    <row r="511" spans="9:9" x14ac:dyDescent="0.25">
      <c r="I511" s="955"/>
    </row>
    <row r="512" spans="9:9" x14ac:dyDescent="0.25">
      <c r="I512" s="955"/>
    </row>
    <row r="513" spans="9:9" x14ac:dyDescent="0.25">
      <c r="I513" s="955"/>
    </row>
    <row r="514" spans="9:9" x14ac:dyDescent="0.25">
      <c r="I514" s="955"/>
    </row>
    <row r="515" spans="9:9" x14ac:dyDescent="0.25">
      <c r="I515" s="955"/>
    </row>
    <row r="516" spans="9:9" x14ac:dyDescent="0.25">
      <c r="I516" s="955"/>
    </row>
    <row r="517" spans="9:9" x14ac:dyDescent="0.25">
      <c r="I517" s="955"/>
    </row>
    <row r="518" spans="9:9" x14ac:dyDescent="0.25">
      <c r="I518" s="955"/>
    </row>
    <row r="519" spans="9:9" x14ac:dyDescent="0.25">
      <c r="I519" s="955"/>
    </row>
    <row r="520" spans="9:9" x14ac:dyDescent="0.25">
      <c r="I520" s="955"/>
    </row>
    <row r="521" spans="9:9" x14ac:dyDescent="0.25">
      <c r="I521" s="955"/>
    </row>
    <row r="522" spans="9:9" x14ac:dyDescent="0.25">
      <c r="I522" s="955"/>
    </row>
    <row r="523" spans="9:9" x14ac:dyDescent="0.25">
      <c r="I523" s="955"/>
    </row>
    <row r="524" spans="9:9" x14ac:dyDescent="0.25">
      <c r="I524" s="955"/>
    </row>
    <row r="525" spans="9:9" x14ac:dyDescent="0.25">
      <c r="I525" s="955"/>
    </row>
    <row r="526" spans="9:9" x14ac:dyDescent="0.25">
      <c r="I526" s="955"/>
    </row>
    <row r="527" spans="9:9" x14ac:dyDescent="0.25">
      <c r="I527" s="955"/>
    </row>
    <row r="528" spans="9:9" x14ac:dyDescent="0.25">
      <c r="I528" s="955"/>
    </row>
    <row r="529" spans="9:9" x14ac:dyDescent="0.25">
      <c r="I529" s="955"/>
    </row>
    <row r="530" spans="9:9" x14ac:dyDescent="0.25">
      <c r="I530" s="955"/>
    </row>
    <row r="531" spans="9:9" x14ac:dyDescent="0.25">
      <c r="I531" s="955"/>
    </row>
    <row r="532" spans="9:9" x14ac:dyDescent="0.25">
      <c r="I532" s="955"/>
    </row>
    <row r="533" spans="9:9" x14ac:dyDescent="0.25">
      <c r="I533" s="955"/>
    </row>
    <row r="534" spans="9:9" x14ac:dyDescent="0.25">
      <c r="I534" s="955"/>
    </row>
    <row r="535" spans="9:9" x14ac:dyDescent="0.25">
      <c r="I535" s="955"/>
    </row>
    <row r="536" spans="9:9" x14ac:dyDescent="0.25">
      <c r="I536" s="955"/>
    </row>
    <row r="537" spans="9:9" x14ac:dyDescent="0.25">
      <c r="I537" s="955"/>
    </row>
    <row r="538" spans="9:9" x14ac:dyDescent="0.25">
      <c r="I538" s="955"/>
    </row>
    <row r="539" spans="9:9" x14ac:dyDescent="0.25">
      <c r="I539" s="955"/>
    </row>
    <row r="540" spans="9:9" x14ac:dyDescent="0.25">
      <c r="I540" s="955"/>
    </row>
    <row r="541" spans="9:9" x14ac:dyDescent="0.25">
      <c r="I541" s="955"/>
    </row>
    <row r="542" spans="9:9" x14ac:dyDescent="0.25">
      <c r="I542" s="955"/>
    </row>
    <row r="543" spans="9:9" x14ac:dyDescent="0.25">
      <c r="I543" s="955"/>
    </row>
    <row r="544" spans="9:9" x14ac:dyDescent="0.25">
      <c r="I544" s="955"/>
    </row>
    <row r="545" spans="9:9" x14ac:dyDescent="0.25">
      <c r="I545" s="955"/>
    </row>
    <row r="546" spans="9:9" x14ac:dyDescent="0.25">
      <c r="I546" s="955"/>
    </row>
    <row r="547" spans="9:9" x14ac:dyDescent="0.25">
      <c r="I547" s="955"/>
    </row>
    <row r="548" spans="9:9" x14ac:dyDescent="0.25">
      <c r="I548" s="955"/>
    </row>
    <row r="549" spans="9:9" x14ac:dyDescent="0.25">
      <c r="I549" s="955"/>
    </row>
    <row r="550" spans="9:9" x14ac:dyDescent="0.25">
      <c r="I550" s="955"/>
    </row>
    <row r="551" spans="9:9" x14ac:dyDescent="0.25">
      <c r="I551" s="955"/>
    </row>
    <row r="552" spans="9:9" x14ac:dyDescent="0.25">
      <c r="I552" s="955"/>
    </row>
    <row r="553" spans="9:9" x14ac:dyDescent="0.25">
      <c r="I553" s="955"/>
    </row>
    <row r="554" spans="9:9" x14ac:dyDescent="0.25">
      <c r="I554" s="955"/>
    </row>
    <row r="555" spans="9:9" x14ac:dyDescent="0.25">
      <c r="I555" s="955"/>
    </row>
    <row r="556" spans="9:9" x14ac:dyDescent="0.25">
      <c r="I556" s="955"/>
    </row>
    <row r="557" spans="9:9" x14ac:dyDescent="0.25">
      <c r="I557" s="955"/>
    </row>
    <row r="558" spans="9:9" x14ac:dyDescent="0.25">
      <c r="I558" s="955"/>
    </row>
    <row r="559" spans="9:9" x14ac:dyDescent="0.25">
      <c r="I559" s="955"/>
    </row>
    <row r="560" spans="9:9" x14ac:dyDescent="0.25">
      <c r="I560" s="955"/>
    </row>
    <row r="561" spans="9:9" x14ac:dyDescent="0.25">
      <c r="I561" s="955"/>
    </row>
    <row r="562" spans="9:9" x14ac:dyDescent="0.25">
      <c r="I562" s="955"/>
    </row>
    <row r="563" spans="9:9" x14ac:dyDescent="0.25">
      <c r="I563" s="955"/>
    </row>
    <row r="564" spans="9:9" x14ac:dyDescent="0.25">
      <c r="I564" s="955"/>
    </row>
    <row r="565" spans="9:9" x14ac:dyDescent="0.25">
      <c r="I565" s="955"/>
    </row>
    <row r="566" spans="9:9" x14ac:dyDescent="0.25">
      <c r="I566" s="955"/>
    </row>
    <row r="567" spans="9:9" x14ac:dyDescent="0.25">
      <c r="I567" s="955"/>
    </row>
    <row r="568" spans="9:9" x14ac:dyDescent="0.25">
      <c r="I568" s="955"/>
    </row>
    <row r="569" spans="9:9" x14ac:dyDescent="0.25">
      <c r="I569" s="955"/>
    </row>
    <row r="570" spans="9:9" x14ac:dyDescent="0.25">
      <c r="I570" s="955"/>
    </row>
    <row r="571" spans="9:9" x14ac:dyDescent="0.25">
      <c r="I571" s="955"/>
    </row>
    <row r="572" spans="9:9" x14ac:dyDescent="0.25">
      <c r="I572" s="955"/>
    </row>
    <row r="573" spans="9:9" x14ac:dyDescent="0.25">
      <c r="I573" s="955"/>
    </row>
    <row r="574" spans="9:9" x14ac:dyDescent="0.25">
      <c r="I574" s="955"/>
    </row>
    <row r="575" spans="9:9" x14ac:dyDescent="0.25">
      <c r="I575" s="955"/>
    </row>
    <row r="576" spans="9:9" x14ac:dyDescent="0.25">
      <c r="I576" s="955"/>
    </row>
    <row r="577" spans="9:9" x14ac:dyDescent="0.25">
      <c r="I577" s="955"/>
    </row>
    <row r="578" spans="9:9" x14ac:dyDescent="0.25">
      <c r="I578" s="955"/>
    </row>
    <row r="579" spans="9:9" x14ac:dyDescent="0.25">
      <c r="I579" s="955"/>
    </row>
    <row r="580" spans="9:9" x14ac:dyDescent="0.25">
      <c r="I580" s="955"/>
    </row>
    <row r="581" spans="9:9" x14ac:dyDescent="0.25">
      <c r="I581" s="955"/>
    </row>
    <row r="582" spans="9:9" x14ac:dyDescent="0.25">
      <c r="I582" s="955"/>
    </row>
    <row r="583" spans="9:9" x14ac:dyDescent="0.25">
      <c r="I583" s="955"/>
    </row>
    <row r="584" spans="9:9" x14ac:dyDescent="0.25">
      <c r="I584" s="955"/>
    </row>
    <row r="585" spans="9:9" x14ac:dyDescent="0.25">
      <c r="I585" s="955"/>
    </row>
    <row r="586" spans="9:9" x14ac:dyDescent="0.25">
      <c r="I586" s="955"/>
    </row>
    <row r="587" spans="9:9" x14ac:dyDescent="0.25">
      <c r="I587" s="955"/>
    </row>
    <row r="588" spans="9:9" x14ac:dyDescent="0.25">
      <c r="I588" s="955"/>
    </row>
    <row r="589" spans="9:9" x14ac:dyDescent="0.25">
      <c r="I589" s="955"/>
    </row>
    <row r="590" spans="9:9" x14ac:dyDescent="0.25">
      <c r="I590" s="955"/>
    </row>
    <row r="591" spans="9:9" x14ac:dyDescent="0.25">
      <c r="I591" s="955"/>
    </row>
    <row r="592" spans="9:9" x14ac:dyDescent="0.25">
      <c r="I592" s="955"/>
    </row>
    <row r="593" spans="9:9" x14ac:dyDescent="0.25">
      <c r="I593" s="955"/>
    </row>
    <row r="594" spans="9:9" x14ac:dyDescent="0.25">
      <c r="I594" s="955"/>
    </row>
    <row r="595" spans="9:9" x14ac:dyDescent="0.25">
      <c r="I595" s="955"/>
    </row>
    <row r="596" spans="9:9" x14ac:dyDescent="0.25">
      <c r="I596" s="955"/>
    </row>
    <row r="597" spans="9:9" x14ac:dyDescent="0.25">
      <c r="I597" s="955"/>
    </row>
    <row r="598" spans="9:9" x14ac:dyDescent="0.25">
      <c r="I598" s="955"/>
    </row>
    <row r="599" spans="9:9" x14ac:dyDescent="0.25">
      <c r="I599" s="955"/>
    </row>
    <row r="600" spans="9:9" x14ac:dyDescent="0.25">
      <c r="I600" s="955"/>
    </row>
    <row r="601" spans="9:9" x14ac:dyDescent="0.25">
      <c r="I601" s="955"/>
    </row>
    <row r="602" spans="9:9" x14ac:dyDescent="0.25">
      <c r="I602" s="955"/>
    </row>
    <row r="603" spans="9:9" x14ac:dyDescent="0.25">
      <c r="I603" s="955"/>
    </row>
    <row r="604" spans="9:9" x14ac:dyDescent="0.25">
      <c r="I604" s="955"/>
    </row>
    <row r="605" spans="9:9" x14ac:dyDescent="0.25">
      <c r="I605" s="955"/>
    </row>
    <row r="606" spans="9:9" x14ac:dyDescent="0.25">
      <c r="I606" s="955"/>
    </row>
    <row r="607" spans="9:9" x14ac:dyDescent="0.25">
      <c r="I607" s="955"/>
    </row>
    <row r="608" spans="9:9" x14ac:dyDescent="0.25">
      <c r="I608" s="955"/>
    </row>
    <row r="609" spans="9:9" x14ac:dyDescent="0.25">
      <c r="I609" s="955"/>
    </row>
    <row r="610" spans="9:9" x14ac:dyDescent="0.25">
      <c r="I610" s="955"/>
    </row>
    <row r="611" spans="9:9" x14ac:dyDescent="0.25">
      <c r="I611" s="955"/>
    </row>
    <row r="612" spans="9:9" x14ac:dyDescent="0.25">
      <c r="I612" s="955"/>
    </row>
    <row r="613" spans="9:9" x14ac:dyDescent="0.25">
      <c r="I613" s="955"/>
    </row>
    <row r="614" spans="9:9" x14ac:dyDescent="0.25">
      <c r="I614" s="955"/>
    </row>
    <row r="615" spans="9:9" x14ac:dyDescent="0.25">
      <c r="I615" s="955"/>
    </row>
    <row r="616" spans="9:9" x14ac:dyDescent="0.25">
      <c r="I616" s="955"/>
    </row>
    <row r="617" spans="9:9" x14ac:dyDescent="0.25">
      <c r="I617" s="955"/>
    </row>
    <row r="618" spans="9:9" x14ac:dyDescent="0.25">
      <c r="I618" s="955"/>
    </row>
    <row r="619" spans="9:9" x14ac:dyDescent="0.25">
      <c r="I619" s="955"/>
    </row>
    <row r="620" spans="9:9" x14ac:dyDescent="0.25">
      <c r="I620" s="955"/>
    </row>
    <row r="621" spans="9:9" x14ac:dyDescent="0.25">
      <c r="I621" s="955"/>
    </row>
    <row r="622" spans="9:9" x14ac:dyDescent="0.25">
      <c r="I622" s="955"/>
    </row>
    <row r="623" spans="9:9" x14ac:dyDescent="0.25">
      <c r="I623" s="955"/>
    </row>
    <row r="624" spans="9:9" x14ac:dyDescent="0.25">
      <c r="I624" s="955"/>
    </row>
    <row r="625" spans="9:9" x14ac:dyDescent="0.25">
      <c r="I625" s="955"/>
    </row>
    <row r="626" spans="9:9" x14ac:dyDescent="0.25">
      <c r="I626" s="955"/>
    </row>
    <row r="627" spans="9:9" x14ac:dyDescent="0.25">
      <c r="I627" s="955"/>
    </row>
    <row r="628" spans="9:9" x14ac:dyDescent="0.25">
      <c r="I628" s="955"/>
    </row>
    <row r="629" spans="9:9" x14ac:dyDescent="0.25">
      <c r="I629" s="955"/>
    </row>
    <row r="630" spans="9:9" x14ac:dyDescent="0.25">
      <c r="I630" s="955"/>
    </row>
    <row r="631" spans="9:9" x14ac:dyDescent="0.25">
      <c r="I631" s="955"/>
    </row>
    <row r="632" spans="9:9" x14ac:dyDescent="0.25">
      <c r="I632" s="955"/>
    </row>
    <row r="633" spans="9:9" x14ac:dyDescent="0.25">
      <c r="I633" s="955"/>
    </row>
    <row r="634" spans="9:9" x14ac:dyDescent="0.25">
      <c r="I634" s="955"/>
    </row>
    <row r="635" spans="9:9" x14ac:dyDescent="0.25">
      <c r="I635" s="955"/>
    </row>
    <row r="636" spans="9:9" x14ac:dyDescent="0.25">
      <c r="I636" s="955"/>
    </row>
    <row r="637" spans="9:9" x14ac:dyDescent="0.25">
      <c r="I637" s="955"/>
    </row>
    <row r="638" spans="9:9" x14ac:dyDescent="0.25">
      <c r="I638" s="955"/>
    </row>
    <row r="639" spans="9:9" x14ac:dyDescent="0.25">
      <c r="I639" s="955"/>
    </row>
    <row r="640" spans="9:9" x14ac:dyDescent="0.25">
      <c r="I640" s="955"/>
    </row>
    <row r="641" spans="9:9" x14ac:dyDescent="0.25">
      <c r="I641" s="955"/>
    </row>
    <row r="642" spans="9:9" x14ac:dyDescent="0.25">
      <c r="I642" s="955"/>
    </row>
    <row r="643" spans="9:9" x14ac:dyDescent="0.25">
      <c r="I643" s="955"/>
    </row>
    <row r="644" spans="9:9" x14ac:dyDescent="0.25">
      <c r="I644" s="955"/>
    </row>
    <row r="645" spans="9:9" x14ac:dyDescent="0.25">
      <c r="I645" s="955"/>
    </row>
    <row r="646" spans="9:9" x14ac:dyDescent="0.25">
      <c r="I646" s="955"/>
    </row>
    <row r="647" spans="9:9" x14ac:dyDescent="0.25">
      <c r="I647" s="955"/>
    </row>
    <row r="648" spans="9:9" x14ac:dyDescent="0.25">
      <c r="I648" s="955"/>
    </row>
    <row r="649" spans="9:9" x14ac:dyDescent="0.25">
      <c r="I649" s="955"/>
    </row>
    <row r="650" spans="9:9" x14ac:dyDescent="0.25">
      <c r="I650" s="955"/>
    </row>
    <row r="651" spans="9:9" x14ac:dyDescent="0.25">
      <c r="I651" s="955"/>
    </row>
    <row r="652" spans="9:9" x14ac:dyDescent="0.25">
      <c r="I652" s="955"/>
    </row>
    <row r="653" spans="9:9" x14ac:dyDescent="0.25">
      <c r="I653" s="955"/>
    </row>
    <row r="654" spans="9:9" x14ac:dyDescent="0.25">
      <c r="I654" s="955"/>
    </row>
    <row r="655" spans="9:9" x14ac:dyDescent="0.25">
      <c r="I655" s="955"/>
    </row>
    <row r="656" spans="9:9" x14ac:dyDescent="0.25">
      <c r="I656" s="955"/>
    </row>
    <row r="657" spans="9:9" x14ac:dyDescent="0.25">
      <c r="I657" s="955"/>
    </row>
    <row r="658" spans="9:9" x14ac:dyDescent="0.25">
      <c r="I658" s="955"/>
    </row>
    <row r="659" spans="9:9" x14ac:dyDescent="0.25">
      <c r="I659" s="955"/>
    </row>
    <row r="660" spans="9:9" x14ac:dyDescent="0.25">
      <c r="I660" s="955"/>
    </row>
    <row r="661" spans="9:9" x14ac:dyDescent="0.25">
      <c r="I661" s="955"/>
    </row>
    <row r="662" spans="9:9" x14ac:dyDescent="0.25">
      <c r="I662" s="955"/>
    </row>
    <row r="663" spans="9:9" x14ac:dyDescent="0.25">
      <c r="I663" s="955"/>
    </row>
    <row r="664" spans="9:9" x14ac:dyDescent="0.25">
      <c r="I664" s="955"/>
    </row>
    <row r="665" spans="9:9" x14ac:dyDescent="0.25">
      <c r="I665" s="955"/>
    </row>
    <row r="666" spans="9:9" x14ac:dyDescent="0.25">
      <c r="I666" s="955"/>
    </row>
    <row r="667" spans="9:9" x14ac:dyDescent="0.25">
      <c r="I667" s="955"/>
    </row>
    <row r="668" spans="9:9" x14ac:dyDescent="0.25">
      <c r="I668" s="955"/>
    </row>
    <row r="669" spans="9:9" x14ac:dyDescent="0.25">
      <c r="I669" s="955"/>
    </row>
    <row r="670" spans="9:9" x14ac:dyDescent="0.25">
      <c r="I670" s="955"/>
    </row>
    <row r="671" spans="9:9" x14ac:dyDescent="0.25">
      <c r="I671" s="955"/>
    </row>
    <row r="672" spans="9:9" x14ac:dyDescent="0.25">
      <c r="I672" s="955"/>
    </row>
    <row r="673" spans="9:9" x14ac:dyDescent="0.25">
      <c r="I673" s="955"/>
    </row>
    <row r="674" spans="9:9" x14ac:dyDescent="0.25">
      <c r="I674" s="955"/>
    </row>
    <row r="675" spans="9:9" x14ac:dyDescent="0.25">
      <c r="I675" s="955"/>
    </row>
    <row r="676" spans="9:9" x14ac:dyDescent="0.25">
      <c r="I676" s="955"/>
    </row>
    <row r="677" spans="9:9" x14ac:dyDescent="0.25">
      <c r="I677" s="955"/>
    </row>
    <row r="678" spans="9:9" x14ac:dyDescent="0.25">
      <c r="I678" s="955"/>
    </row>
    <row r="679" spans="9:9" x14ac:dyDescent="0.25">
      <c r="I679" s="955"/>
    </row>
    <row r="680" spans="9:9" x14ac:dyDescent="0.25">
      <c r="I680" s="955"/>
    </row>
    <row r="681" spans="9:9" x14ac:dyDescent="0.25">
      <c r="I681" s="955"/>
    </row>
    <row r="682" spans="9:9" x14ac:dyDescent="0.25">
      <c r="I682" s="955"/>
    </row>
    <row r="683" spans="9:9" x14ac:dyDescent="0.25">
      <c r="I683" s="955"/>
    </row>
    <row r="684" spans="9:9" x14ac:dyDescent="0.25">
      <c r="I684" s="955"/>
    </row>
    <row r="685" spans="9:9" x14ac:dyDescent="0.25">
      <c r="I685" s="955"/>
    </row>
    <row r="686" spans="9:9" x14ac:dyDescent="0.25">
      <c r="I686" s="955"/>
    </row>
    <row r="687" spans="9:9" x14ac:dyDescent="0.25">
      <c r="I687" s="955"/>
    </row>
    <row r="688" spans="9:9" x14ac:dyDescent="0.25">
      <c r="I688" s="955"/>
    </row>
    <row r="689" spans="9:9" x14ac:dyDescent="0.25">
      <c r="I689" s="955"/>
    </row>
    <row r="690" spans="9:9" x14ac:dyDescent="0.25">
      <c r="I690" s="955"/>
    </row>
    <row r="691" spans="9:9" x14ac:dyDescent="0.25">
      <c r="I691" s="955"/>
    </row>
    <row r="692" spans="9:9" x14ac:dyDescent="0.25">
      <c r="I692" s="955"/>
    </row>
    <row r="693" spans="9:9" x14ac:dyDescent="0.25">
      <c r="I693" s="955"/>
    </row>
    <row r="694" spans="9:9" x14ac:dyDescent="0.25">
      <c r="I694" s="955"/>
    </row>
    <row r="695" spans="9:9" x14ac:dyDescent="0.25">
      <c r="I695" s="955"/>
    </row>
    <row r="696" spans="9:9" x14ac:dyDescent="0.25">
      <c r="I696" s="955"/>
    </row>
    <row r="697" spans="9:9" x14ac:dyDescent="0.25">
      <c r="I697" s="955"/>
    </row>
    <row r="698" spans="9:9" x14ac:dyDescent="0.25">
      <c r="I698" s="955"/>
    </row>
    <row r="699" spans="9:9" x14ac:dyDescent="0.25">
      <c r="I699" s="955"/>
    </row>
    <row r="700" spans="9:9" x14ac:dyDescent="0.25">
      <c r="I700" s="955"/>
    </row>
    <row r="701" spans="9:9" x14ac:dyDescent="0.25">
      <c r="I701" s="955"/>
    </row>
    <row r="702" spans="9:9" x14ac:dyDescent="0.25">
      <c r="I702" s="955"/>
    </row>
    <row r="703" spans="9:9" x14ac:dyDescent="0.25">
      <c r="I703" s="955"/>
    </row>
    <row r="704" spans="9:9" x14ac:dyDescent="0.25">
      <c r="I704" s="955"/>
    </row>
    <row r="705" spans="9:9" x14ac:dyDescent="0.25">
      <c r="I705" s="955"/>
    </row>
    <row r="706" spans="9:9" x14ac:dyDescent="0.25">
      <c r="I706" s="955"/>
    </row>
    <row r="707" spans="9:9" x14ac:dyDescent="0.25">
      <c r="I707" s="955"/>
    </row>
    <row r="708" spans="9:9" x14ac:dyDescent="0.25">
      <c r="I708" s="955"/>
    </row>
    <row r="709" spans="9:9" x14ac:dyDescent="0.25">
      <c r="I709" s="955"/>
    </row>
    <row r="710" spans="9:9" x14ac:dyDescent="0.25">
      <c r="I710" s="955"/>
    </row>
    <row r="711" spans="9:9" x14ac:dyDescent="0.25">
      <c r="I711" s="955"/>
    </row>
    <row r="712" spans="9:9" x14ac:dyDescent="0.25">
      <c r="I712" s="955"/>
    </row>
    <row r="713" spans="9:9" x14ac:dyDescent="0.25">
      <c r="I713" s="955"/>
    </row>
    <row r="714" spans="9:9" x14ac:dyDescent="0.25">
      <c r="I714" s="955"/>
    </row>
    <row r="715" spans="9:9" x14ac:dyDescent="0.25">
      <c r="I715" s="955"/>
    </row>
    <row r="716" spans="9:9" x14ac:dyDescent="0.25">
      <c r="I716" s="955"/>
    </row>
    <row r="717" spans="9:9" x14ac:dyDescent="0.25">
      <c r="I717" s="955"/>
    </row>
    <row r="718" spans="9:9" x14ac:dyDescent="0.25">
      <c r="I718" s="955"/>
    </row>
    <row r="719" spans="9:9" x14ac:dyDescent="0.25">
      <c r="I719" s="955"/>
    </row>
    <row r="720" spans="9:9" x14ac:dyDescent="0.25">
      <c r="I720" s="955"/>
    </row>
    <row r="721" spans="9:9" x14ac:dyDescent="0.25">
      <c r="I721" s="955"/>
    </row>
    <row r="722" spans="9:9" x14ac:dyDescent="0.25">
      <c r="I722" s="955"/>
    </row>
    <row r="723" spans="9:9" x14ac:dyDescent="0.25">
      <c r="I723" s="955"/>
    </row>
    <row r="724" spans="9:9" x14ac:dyDescent="0.25">
      <c r="I724" s="955"/>
    </row>
    <row r="725" spans="9:9" x14ac:dyDescent="0.25">
      <c r="I725" s="955"/>
    </row>
    <row r="726" spans="9:9" x14ac:dyDescent="0.25">
      <c r="I726" s="955"/>
    </row>
    <row r="727" spans="9:9" x14ac:dyDescent="0.25">
      <c r="I727" s="955"/>
    </row>
    <row r="728" spans="9:9" x14ac:dyDescent="0.25">
      <c r="I728" s="955"/>
    </row>
    <row r="729" spans="9:9" x14ac:dyDescent="0.25">
      <c r="I729" s="955"/>
    </row>
    <row r="730" spans="9:9" x14ac:dyDescent="0.25">
      <c r="I730" s="955"/>
    </row>
    <row r="731" spans="9:9" x14ac:dyDescent="0.25">
      <c r="I731" s="955"/>
    </row>
    <row r="732" spans="9:9" x14ac:dyDescent="0.25">
      <c r="I732" s="955"/>
    </row>
    <row r="733" spans="9:9" x14ac:dyDescent="0.25">
      <c r="I733" s="955"/>
    </row>
    <row r="734" spans="9:9" x14ac:dyDescent="0.25">
      <c r="I734" s="955"/>
    </row>
    <row r="735" spans="9:9" x14ac:dyDescent="0.25">
      <c r="I735" s="955"/>
    </row>
    <row r="736" spans="9:9" x14ac:dyDescent="0.25">
      <c r="I736" s="955"/>
    </row>
    <row r="737" spans="9:9" x14ac:dyDescent="0.25">
      <c r="I737" s="955"/>
    </row>
    <row r="738" spans="9:9" x14ac:dyDescent="0.25">
      <c r="I738" s="955"/>
    </row>
    <row r="739" spans="9:9" x14ac:dyDescent="0.25">
      <c r="I739" s="955"/>
    </row>
    <row r="740" spans="9:9" x14ac:dyDescent="0.25">
      <c r="I740" s="955"/>
    </row>
    <row r="741" spans="9:9" x14ac:dyDescent="0.25">
      <c r="I741" s="955"/>
    </row>
    <row r="742" spans="9:9" x14ac:dyDescent="0.25">
      <c r="I742" s="955"/>
    </row>
    <row r="743" spans="9:9" x14ac:dyDescent="0.25">
      <c r="I743" s="955"/>
    </row>
    <row r="744" spans="9:9" x14ac:dyDescent="0.25">
      <c r="I744" s="955"/>
    </row>
    <row r="745" spans="9:9" x14ac:dyDescent="0.25">
      <c r="I745" s="955"/>
    </row>
    <row r="746" spans="9:9" x14ac:dyDescent="0.25">
      <c r="I746" s="955"/>
    </row>
    <row r="747" spans="9:9" x14ac:dyDescent="0.25">
      <c r="I747" s="955"/>
    </row>
    <row r="748" spans="9:9" x14ac:dyDescent="0.25">
      <c r="I748" s="955"/>
    </row>
    <row r="749" spans="9:9" x14ac:dyDescent="0.25">
      <c r="I749" s="955"/>
    </row>
    <row r="750" spans="9:9" x14ac:dyDescent="0.25">
      <c r="I750" s="955"/>
    </row>
    <row r="751" spans="9:9" x14ac:dyDescent="0.25">
      <c r="I751" s="955"/>
    </row>
    <row r="752" spans="9:9" x14ac:dyDescent="0.25">
      <c r="I752" s="955"/>
    </row>
    <row r="753" spans="9:9" x14ac:dyDescent="0.25">
      <c r="I753" s="955"/>
    </row>
    <row r="754" spans="9:9" x14ac:dyDescent="0.25">
      <c r="I754" s="955"/>
    </row>
    <row r="755" spans="9:9" x14ac:dyDescent="0.25">
      <c r="I755" s="955"/>
    </row>
    <row r="756" spans="9:9" x14ac:dyDescent="0.25">
      <c r="I756" s="955"/>
    </row>
    <row r="757" spans="9:9" x14ac:dyDescent="0.25">
      <c r="I757" s="955"/>
    </row>
    <row r="758" spans="9:9" x14ac:dyDescent="0.25">
      <c r="I758" s="955"/>
    </row>
    <row r="759" spans="9:9" x14ac:dyDescent="0.25">
      <c r="I759" s="955"/>
    </row>
    <row r="760" spans="9:9" x14ac:dyDescent="0.25">
      <c r="I760" s="955"/>
    </row>
    <row r="761" spans="9:9" x14ac:dyDescent="0.25">
      <c r="I761" s="955"/>
    </row>
    <row r="762" spans="9:9" x14ac:dyDescent="0.25">
      <c r="I762" s="955"/>
    </row>
    <row r="763" spans="9:9" x14ac:dyDescent="0.25">
      <c r="I763" s="955"/>
    </row>
    <row r="764" spans="9:9" x14ac:dyDescent="0.25">
      <c r="I764" s="955"/>
    </row>
    <row r="765" spans="9:9" x14ac:dyDescent="0.25">
      <c r="I765" s="955"/>
    </row>
    <row r="766" spans="9:9" x14ac:dyDescent="0.25">
      <c r="I766" s="955"/>
    </row>
    <row r="767" spans="9:9" x14ac:dyDescent="0.25">
      <c r="I767" s="955"/>
    </row>
    <row r="768" spans="9:9" x14ac:dyDescent="0.25">
      <c r="I768" s="955"/>
    </row>
    <row r="769" spans="9:9" x14ac:dyDescent="0.25">
      <c r="I769" s="955"/>
    </row>
    <row r="770" spans="9:9" x14ac:dyDescent="0.25">
      <c r="I770" s="955"/>
    </row>
    <row r="771" spans="9:9" x14ac:dyDescent="0.25">
      <c r="I771" s="955"/>
    </row>
    <row r="772" spans="9:9" x14ac:dyDescent="0.25">
      <c r="I772" s="955"/>
    </row>
    <row r="773" spans="9:9" x14ac:dyDescent="0.25">
      <c r="I773" s="955"/>
    </row>
    <row r="774" spans="9:9" x14ac:dyDescent="0.25">
      <c r="I774" s="955"/>
    </row>
    <row r="775" spans="9:9" x14ac:dyDescent="0.25">
      <c r="I775" s="955"/>
    </row>
    <row r="776" spans="9:9" x14ac:dyDescent="0.25">
      <c r="I776" s="955"/>
    </row>
    <row r="777" spans="9:9" x14ac:dyDescent="0.25">
      <c r="I777" s="955"/>
    </row>
    <row r="778" spans="9:9" x14ac:dyDescent="0.25">
      <c r="I778" s="955"/>
    </row>
    <row r="779" spans="9:9" x14ac:dyDescent="0.25">
      <c r="I779" s="955"/>
    </row>
    <row r="780" spans="9:9" x14ac:dyDescent="0.25">
      <c r="I780" s="955"/>
    </row>
    <row r="781" spans="9:9" x14ac:dyDescent="0.25">
      <c r="I781" s="955"/>
    </row>
    <row r="782" spans="9:9" x14ac:dyDescent="0.25">
      <c r="I782" s="955"/>
    </row>
    <row r="783" spans="9:9" x14ac:dyDescent="0.25">
      <c r="I783" s="955"/>
    </row>
    <row r="784" spans="9:9" x14ac:dyDescent="0.25">
      <c r="I784" s="955"/>
    </row>
    <row r="785" spans="9:9" x14ac:dyDescent="0.25">
      <c r="I785" s="955"/>
    </row>
    <row r="786" spans="9:9" x14ac:dyDescent="0.25">
      <c r="I786" s="955"/>
    </row>
    <row r="787" spans="9:9" x14ac:dyDescent="0.25">
      <c r="I787" s="955"/>
    </row>
    <row r="788" spans="9:9" x14ac:dyDescent="0.25">
      <c r="I788" s="955"/>
    </row>
    <row r="789" spans="9:9" x14ac:dyDescent="0.25">
      <c r="I789" s="955"/>
    </row>
    <row r="790" spans="9:9" x14ac:dyDescent="0.25">
      <c r="I790" s="955"/>
    </row>
    <row r="791" spans="9:9" x14ac:dyDescent="0.25">
      <c r="I791" s="955"/>
    </row>
    <row r="792" spans="9:9" x14ac:dyDescent="0.25">
      <c r="I792" s="955"/>
    </row>
    <row r="793" spans="9:9" x14ac:dyDescent="0.25">
      <c r="I793" s="955"/>
    </row>
    <row r="794" spans="9:9" x14ac:dyDescent="0.25">
      <c r="I794" s="955"/>
    </row>
    <row r="795" spans="9:9" x14ac:dyDescent="0.25">
      <c r="I795" s="955"/>
    </row>
    <row r="796" spans="9:9" x14ac:dyDescent="0.25">
      <c r="I796" s="955"/>
    </row>
    <row r="797" spans="9:9" x14ac:dyDescent="0.25">
      <c r="I797" s="955"/>
    </row>
    <row r="798" spans="9:9" x14ac:dyDescent="0.25">
      <c r="I798" s="955"/>
    </row>
    <row r="799" spans="9:9" x14ac:dyDescent="0.25">
      <c r="I799" s="955"/>
    </row>
    <row r="800" spans="9:9" x14ac:dyDescent="0.25">
      <c r="I800" s="955"/>
    </row>
    <row r="801" spans="9:9" x14ac:dyDescent="0.25">
      <c r="I801" s="955"/>
    </row>
    <row r="802" spans="9:9" x14ac:dyDescent="0.25">
      <c r="I802" s="955"/>
    </row>
    <row r="803" spans="9:9" x14ac:dyDescent="0.25">
      <c r="I803" s="955"/>
    </row>
    <row r="804" spans="9:9" x14ac:dyDescent="0.25">
      <c r="I804" s="955"/>
    </row>
    <row r="805" spans="9:9" x14ac:dyDescent="0.25">
      <c r="I805" s="955"/>
    </row>
    <row r="806" spans="9:9" x14ac:dyDescent="0.25">
      <c r="I806" s="955"/>
    </row>
    <row r="807" spans="9:9" x14ac:dyDescent="0.25">
      <c r="I807" s="955"/>
    </row>
    <row r="808" spans="9:9" x14ac:dyDescent="0.25">
      <c r="I808" s="955"/>
    </row>
    <row r="809" spans="9:9" x14ac:dyDescent="0.25">
      <c r="I809" s="955"/>
    </row>
    <row r="810" spans="9:9" x14ac:dyDescent="0.25">
      <c r="I810" s="955"/>
    </row>
    <row r="811" spans="9:9" x14ac:dyDescent="0.25">
      <c r="I811" s="955"/>
    </row>
    <row r="812" spans="9:9" x14ac:dyDescent="0.25">
      <c r="I812" s="955"/>
    </row>
    <row r="813" spans="9:9" x14ac:dyDescent="0.25">
      <c r="I813" s="955"/>
    </row>
    <row r="814" spans="9:9" x14ac:dyDescent="0.25">
      <c r="I814" s="955"/>
    </row>
    <row r="815" spans="9:9" x14ac:dyDescent="0.25">
      <c r="I815" s="955"/>
    </row>
    <row r="816" spans="9:9" x14ac:dyDescent="0.25">
      <c r="I816" s="955"/>
    </row>
    <row r="817" spans="9:9" x14ac:dyDescent="0.25">
      <c r="I817" s="955"/>
    </row>
    <row r="818" spans="9:9" x14ac:dyDescent="0.25">
      <c r="I818" s="955"/>
    </row>
    <row r="819" spans="9:9" x14ac:dyDescent="0.25">
      <c r="I819" s="955"/>
    </row>
    <row r="820" spans="9:9" x14ac:dyDescent="0.25">
      <c r="I820" s="955"/>
    </row>
    <row r="821" spans="9:9" x14ac:dyDescent="0.25">
      <c r="I821" s="955"/>
    </row>
    <row r="822" spans="9:9" x14ac:dyDescent="0.25">
      <c r="I822" s="955"/>
    </row>
    <row r="823" spans="9:9" x14ac:dyDescent="0.25">
      <c r="I823" s="955"/>
    </row>
    <row r="824" spans="9:9" x14ac:dyDescent="0.25">
      <c r="I824" s="955"/>
    </row>
    <row r="825" spans="9:9" x14ac:dyDescent="0.25">
      <c r="I825" s="955"/>
    </row>
    <row r="826" spans="9:9" x14ac:dyDescent="0.25">
      <c r="I826" s="955"/>
    </row>
    <row r="827" spans="9:9" x14ac:dyDescent="0.25">
      <c r="I827" s="955"/>
    </row>
    <row r="828" spans="9:9" x14ac:dyDescent="0.25">
      <c r="I828" s="955"/>
    </row>
    <row r="829" spans="9:9" x14ac:dyDescent="0.25">
      <c r="I829" s="955"/>
    </row>
    <row r="830" spans="9:9" x14ac:dyDescent="0.25">
      <c r="I830" s="955"/>
    </row>
    <row r="831" spans="9:9" x14ac:dyDescent="0.25">
      <c r="I831" s="955"/>
    </row>
    <row r="832" spans="9:9" x14ac:dyDescent="0.25">
      <c r="I832" s="955"/>
    </row>
    <row r="833" spans="9:9" x14ac:dyDescent="0.25">
      <c r="I833" s="955"/>
    </row>
    <row r="834" spans="9:9" x14ac:dyDescent="0.25">
      <c r="I834" s="955"/>
    </row>
    <row r="835" spans="9:9" x14ac:dyDescent="0.25">
      <c r="I835" s="955"/>
    </row>
    <row r="836" spans="9:9" x14ac:dyDescent="0.25">
      <c r="I836" s="955"/>
    </row>
    <row r="837" spans="9:9" x14ac:dyDescent="0.25">
      <c r="I837" s="955"/>
    </row>
    <row r="838" spans="9:9" x14ac:dyDescent="0.25">
      <c r="I838" s="955"/>
    </row>
    <row r="839" spans="9:9" x14ac:dyDescent="0.25">
      <c r="I839" s="955"/>
    </row>
    <row r="840" spans="9:9" x14ac:dyDescent="0.25">
      <c r="I840" s="955"/>
    </row>
    <row r="841" spans="9:9" x14ac:dyDescent="0.25">
      <c r="I841" s="955"/>
    </row>
    <row r="842" spans="9:9" x14ac:dyDescent="0.25">
      <c r="I842" s="955"/>
    </row>
    <row r="843" spans="9:9" x14ac:dyDescent="0.25">
      <c r="I843" s="955"/>
    </row>
    <row r="844" spans="9:9" x14ac:dyDescent="0.25">
      <c r="I844" s="955"/>
    </row>
    <row r="845" spans="9:9" x14ac:dyDescent="0.25">
      <c r="I845" s="955"/>
    </row>
    <row r="846" spans="9:9" x14ac:dyDescent="0.25">
      <c r="I846" s="955"/>
    </row>
    <row r="847" spans="9:9" x14ac:dyDescent="0.25">
      <c r="I847" s="955"/>
    </row>
    <row r="848" spans="9:9" x14ac:dyDescent="0.25">
      <c r="I848" s="955"/>
    </row>
    <row r="849" spans="9:9" x14ac:dyDescent="0.25">
      <c r="I849" s="955"/>
    </row>
    <row r="850" spans="9:9" x14ac:dyDescent="0.25">
      <c r="I850" s="955"/>
    </row>
    <row r="851" spans="9:9" x14ac:dyDescent="0.25">
      <c r="I851" s="955"/>
    </row>
    <row r="852" spans="9:9" x14ac:dyDescent="0.25">
      <c r="I852" s="955"/>
    </row>
    <row r="853" spans="9:9" x14ac:dyDescent="0.25">
      <c r="I853" s="955"/>
    </row>
    <row r="854" spans="9:9" x14ac:dyDescent="0.25">
      <c r="I854" s="955"/>
    </row>
    <row r="855" spans="9:9" x14ac:dyDescent="0.25">
      <c r="I855" s="955"/>
    </row>
    <row r="856" spans="9:9" x14ac:dyDescent="0.25">
      <c r="I856" s="955"/>
    </row>
    <row r="857" spans="9:9" x14ac:dyDescent="0.25">
      <c r="I857" s="955"/>
    </row>
    <row r="858" spans="9:9" x14ac:dyDescent="0.25">
      <c r="I858" s="955"/>
    </row>
    <row r="859" spans="9:9" x14ac:dyDescent="0.25">
      <c r="I859" s="955"/>
    </row>
    <row r="860" spans="9:9" x14ac:dyDescent="0.25">
      <c r="I860" s="955"/>
    </row>
    <row r="861" spans="9:9" x14ac:dyDescent="0.25">
      <c r="I861" s="955"/>
    </row>
    <row r="862" spans="9:9" x14ac:dyDescent="0.25">
      <c r="I862" s="955"/>
    </row>
    <row r="863" spans="9:9" x14ac:dyDescent="0.25">
      <c r="I863" s="955"/>
    </row>
    <row r="864" spans="9:9" x14ac:dyDescent="0.25">
      <c r="I864" s="955"/>
    </row>
    <row r="865" spans="9:9" x14ac:dyDescent="0.25">
      <c r="I865" s="955"/>
    </row>
    <row r="866" spans="9:9" x14ac:dyDescent="0.25">
      <c r="I866" s="955"/>
    </row>
    <row r="867" spans="9:9" x14ac:dyDescent="0.25">
      <c r="I867" s="955"/>
    </row>
    <row r="868" spans="9:9" x14ac:dyDescent="0.25">
      <c r="I868" s="955"/>
    </row>
    <row r="869" spans="9:9" x14ac:dyDescent="0.25">
      <c r="I869" s="955"/>
    </row>
    <row r="870" spans="9:9" x14ac:dyDescent="0.25">
      <c r="I870" s="955"/>
    </row>
    <row r="871" spans="9:9" x14ac:dyDescent="0.25">
      <c r="I871" s="955"/>
    </row>
    <row r="872" spans="9:9" x14ac:dyDescent="0.25">
      <c r="I872" s="955"/>
    </row>
    <row r="873" spans="9:9" x14ac:dyDescent="0.25">
      <c r="I873" s="955"/>
    </row>
    <row r="874" spans="9:9" x14ac:dyDescent="0.25">
      <c r="I874" s="955"/>
    </row>
    <row r="875" spans="9:9" x14ac:dyDescent="0.25">
      <c r="I875" s="955"/>
    </row>
    <row r="876" spans="9:9" x14ac:dyDescent="0.25">
      <c r="I876" s="955"/>
    </row>
    <row r="877" spans="9:9" x14ac:dyDescent="0.25">
      <c r="I877" s="955"/>
    </row>
    <row r="878" spans="9:9" x14ac:dyDescent="0.25">
      <c r="I878" s="955"/>
    </row>
    <row r="879" spans="9:9" x14ac:dyDescent="0.25">
      <c r="I879" s="955"/>
    </row>
    <row r="880" spans="9:9" x14ac:dyDescent="0.25">
      <c r="I880" s="955"/>
    </row>
    <row r="881" spans="9:9" x14ac:dyDescent="0.25">
      <c r="I881" s="955"/>
    </row>
    <row r="882" spans="9:9" x14ac:dyDescent="0.25">
      <c r="I882" s="955"/>
    </row>
    <row r="883" spans="9:9" x14ac:dyDescent="0.25">
      <c r="I883" s="955"/>
    </row>
    <row r="884" spans="9:9" x14ac:dyDescent="0.25">
      <c r="I884" s="955"/>
    </row>
    <row r="885" spans="9:9" x14ac:dyDescent="0.25">
      <c r="I885" s="955"/>
    </row>
    <row r="886" spans="9:9" x14ac:dyDescent="0.25">
      <c r="I886" s="955"/>
    </row>
    <row r="887" spans="9:9" x14ac:dyDescent="0.25">
      <c r="I887" s="955"/>
    </row>
    <row r="888" spans="9:9" x14ac:dyDescent="0.25">
      <c r="I888" s="955"/>
    </row>
    <row r="889" spans="9:9" x14ac:dyDescent="0.25">
      <c r="I889" s="955"/>
    </row>
    <row r="890" spans="9:9" x14ac:dyDescent="0.25">
      <c r="I890" s="955"/>
    </row>
    <row r="891" spans="9:9" x14ac:dyDescent="0.25">
      <c r="I891" s="955"/>
    </row>
    <row r="892" spans="9:9" x14ac:dyDescent="0.25">
      <c r="I892" s="955"/>
    </row>
    <row r="893" spans="9:9" x14ac:dyDescent="0.25">
      <c r="I893" s="955"/>
    </row>
    <row r="894" spans="9:9" x14ac:dyDescent="0.25">
      <c r="I894" s="955"/>
    </row>
    <row r="895" spans="9:9" x14ac:dyDescent="0.25">
      <c r="I895" s="955"/>
    </row>
    <row r="896" spans="9:9" x14ac:dyDescent="0.25">
      <c r="I896" s="955"/>
    </row>
    <row r="897" spans="9:9" x14ac:dyDescent="0.25">
      <c r="I897" s="955"/>
    </row>
    <row r="898" spans="9:9" x14ac:dyDescent="0.25">
      <c r="I898" s="955"/>
    </row>
    <row r="899" spans="9:9" x14ac:dyDescent="0.25">
      <c r="I899" s="955"/>
    </row>
    <row r="900" spans="9:9" x14ac:dyDescent="0.25">
      <c r="I900" s="955"/>
    </row>
    <row r="901" spans="9:9" x14ac:dyDescent="0.25">
      <c r="I901" s="955"/>
    </row>
    <row r="902" spans="9:9" x14ac:dyDescent="0.25">
      <c r="I902" s="955"/>
    </row>
    <row r="903" spans="9:9" x14ac:dyDescent="0.25">
      <c r="I903" s="955"/>
    </row>
    <row r="904" spans="9:9" x14ac:dyDescent="0.25">
      <c r="I904" s="955"/>
    </row>
    <row r="905" spans="9:9" x14ac:dyDescent="0.25">
      <c r="I905" s="955"/>
    </row>
    <row r="906" spans="9:9" x14ac:dyDescent="0.25">
      <c r="I906" s="955"/>
    </row>
    <row r="907" spans="9:9" x14ac:dyDescent="0.25">
      <c r="I907" s="955"/>
    </row>
    <row r="908" spans="9:9" x14ac:dyDescent="0.25">
      <c r="I908" s="955"/>
    </row>
    <row r="909" spans="9:9" x14ac:dyDescent="0.25">
      <c r="I909" s="955"/>
    </row>
    <row r="910" spans="9:9" x14ac:dyDescent="0.25">
      <c r="I910" s="955"/>
    </row>
    <row r="911" spans="9:9" x14ac:dyDescent="0.25">
      <c r="I911" s="955"/>
    </row>
    <row r="912" spans="9:9" x14ac:dyDescent="0.25">
      <c r="I912" s="955"/>
    </row>
    <row r="913" spans="9:9" x14ac:dyDescent="0.25">
      <c r="I913" s="955"/>
    </row>
    <row r="914" spans="9:9" x14ac:dyDescent="0.25">
      <c r="I914" s="955"/>
    </row>
    <row r="915" spans="9:9" x14ac:dyDescent="0.25">
      <c r="I915" s="955"/>
    </row>
    <row r="916" spans="9:9" x14ac:dyDescent="0.25">
      <c r="I916" s="955"/>
    </row>
    <row r="917" spans="9:9" x14ac:dyDescent="0.25">
      <c r="I917" s="955"/>
    </row>
    <row r="918" spans="9:9" x14ac:dyDescent="0.25">
      <c r="I918" s="955"/>
    </row>
    <row r="919" spans="9:9" x14ac:dyDescent="0.25">
      <c r="I919" s="955"/>
    </row>
    <row r="920" spans="9:9" x14ac:dyDescent="0.25">
      <c r="I920" s="955"/>
    </row>
    <row r="921" spans="9:9" x14ac:dyDescent="0.25">
      <c r="I921" s="955"/>
    </row>
    <row r="922" spans="9:9" x14ac:dyDescent="0.25">
      <c r="I922" s="955"/>
    </row>
    <row r="923" spans="9:9" x14ac:dyDescent="0.25">
      <c r="I923" s="955"/>
    </row>
    <row r="924" spans="9:9" x14ac:dyDescent="0.25">
      <c r="I924" s="955"/>
    </row>
    <row r="925" spans="9:9" x14ac:dyDescent="0.25">
      <c r="I925" s="955"/>
    </row>
    <row r="926" spans="9:9" x14ac:dyDescent="0.25">
      <c r="I926" s="955"/>
    </row>
    <row r="927" spans="9:9" x14ac:dyDescent="0.25">
      <c r="I927" s="955"/>
    </row>
    <row r="928" spans="9:9" x14ac:dyDescent="0.25">
      <c r="I928" s="955"/>
    </row>
    <row r="929" spans="9:9" x14ac:dyDescent="0.25">
      <c r="I929" s="955"/>
    </row>
    <row r="930" spans="9:9" x14ac:dyDescent="0.25">
      <c r="I930" s="955"/>
    </row>
    <row r="931" spans="9:9" x14ac:dyDescent="0.25">
      <c r="I931" s="955"/>
    </row>
    <row r="932" spans="9:9" x14ac:dyDescent="0.25">
      <c r="I932" s="955"/>
    </row>
    <row r="933" spans="9:9" x14ac:dyDescent="0.25">
      <c r="I933" s="955"/>
    </row>
    <row r="934" spans="9:9" x14ac:dyDescent="0.25">
      <c r="I934" s="955"/>
    </row>
    <row r="935" spans="9:9" x14ac:dyDescent="0.25">
      <c r="I935" s="955"/>
    </row>
    <row r="936" spans="9:9" x14ac:dyDescent="0.25">
      <c r="I936" s="955"/>
    </row>
    <row r="937" spans="9:9" x14ac:dyDescent="0.25">
      <c r="I937" s="955"/>
    </row>
    <row r="938" spans="9:9" x14ac:dyDescent="0.25">
      <c r="I938" s="955"/>
    </row>
    <row r="939" spans="9:9" x14ac:dyDescent="0.25">
      <c r="I939" s="955"/>
    </row>
    <row r="940" spans="9:9" x14ac:dyDescent="0.25">
      <c r="I940" s="955"/>
    </row>
    <row r="941" spans="9:9" x14ac:dyDescent="0.25">
      <c r="I941" s="955"/>
    </row>
    <row r="942" spans="9:9" x14ac:dyDescent="0.25">
      <c r="I942" s="955"/>
    </row>
    <row r="943" spans="9:9" x14ac:dyDescent="0.25">
      <c r="I943" s="955"/>
    </row>
    <row r="944" spans="9:9" x14ac:dyDescent="0.25">
      <c r="I944" s="955"/>
    </row>
    <row r="945" spans="9:9" x14ac:dyDescent="0.25">
      <c r="I945" s="955"/>
    </row>
    <row r="946" spans="9:9" x14ac:dyDescent="0.25">
      <c r="I946" s="955"/>
    </row>
    <row r="947" spans="9:9" x14ac:dyDescent="0.25">
      <c r="I947" s="955"/>
    </row>
    <row r="948" spans="9:9" x14ac:dyDescent="0.25">
      <c r="I948" s="955"/>
    </row>
    <row r="949" spans="9:9" x14ac:dyDescent="0.25">
      <c r="I949" s="955"/>
    </row>
    <row r="950" spans="9:9" x14ac:dyDescent="0.25">
      <c r="I950" s="955"/>
    </row>
    <row r="951" spans="9:9" x14ac:dyDescent="0.25">
      <c r="I951" s="955"/>
    </row>
    <row r="952" spans="9:9" x14ac:dyDescent="0.25">
      <c r="I952" s="955"/>
    </row>
    <row r="953" spans="9:9" x14ac:dyDescent="0.25">
      <c r="I953" s="955"/>
    </row>
    <row r="954" spans="9:9" x14ac:dyDescent="0.25">
      <c r="I954" s="955"/>
    </row>
    <row r="955" spans="9:9" x14ac:dyDescent="0.25">
      <c r="I955" s="955"/>
    </row>
  </sheetData>
  <mergeCells count="72">
    <mergeCell ref="I162:I166"/>
    <mergeCell ref="J162:J166"/>
    <mergeCell ref="A162:A166"/>
    <mergeCell ref="B162:B166"/>
    <mergeCell ref="C162:C166"/>
    <mergeCell ref="D162:D166"/>
    <mergeCell ref="E162:E166"/>
    <mergeCell ref="H162:H166"/>
    <mergeCell ref="I145:I149"/>
    <mergeCell ref="J145:J149"/>
    <mergeCell ref="A152:A156"/>
    <mergeCell ref="B152:B156"/>
    <mergeCell ref="C152:C156"/>
    <mergeCell ref="D152:D156"/>
    <mergeCell ref="E152:E156"/>
    <mergeCell ref="H152:H156"/>
    <mergeCell ref="I152:I156"/>
    <mergeCell ref="J152:J156"/>
    <mergeCell ref="A145:A149"/>
    <mergeCell ref="B145:B149"/>
    <mergeCell ref="C145:C149"/>
    <mergeCell ref="D145:D149"/>
    <mergeCell ref="E145:E149"/>
    <mergeCell ref="H145:H149"/>
    <mergeCell ref="I125:I131"/>
    <mergeCell ref="J125:J131"/>
    <mergeCell ref="A136:A139"/>
    <mergeCell ref="B136:B139"/>
    <mergeCell ref="C136:C139"/>
    <mergeCell ref="D136:D139"/>
    <mergeCell ref="E136:E139"/>
    <mergeCell ref="H136:H139"/>
    <mergeCell ref="I136:I139"/>
    <mergeCell ref="J136:J139"/>
    <mergeCell ref="A125:A131"/>
    <mergeCell ref="B125:B131"/>
    <mergeCell ref="C125:C131"/>
    <mergeCell ref="D125:D131"/>
    <mergeCell ref="E125:E131"/>
    <mergeCell ref="H125:H131"/>
    <mergeCell ref="I70:I117"/>
    <mergeCell ref="J70:J117"/>
    <mergeCell ref="A118:A124"/>
    <mergeCell ref="B118:B124"/>
    <mergeCell ref="C118:C124"/>
    <mergeCell ref="D118:D124"/>
    <mergeCell ref="E118:E124"/>
    <mergeCell ref="H118:H124"/>
    <mergeCell ref="I118:I124"/>
    <mergeCell ref="J118:J124"/>
    <mergeCell ref="A70:A117"/>
    <mergeCell ref="B70:B117"/>
    <mergeCell ref="C70:C117"/>
    <mergeCell ref="D70:D117"/>
    <mergeCell ref="E70:E117"/>
    <mergeCell ref="H70:H117"/>
    <mergeCell ref="I8:I55"/>
    <mergeCell ref="J8:J55"/>
    <mergeCell ref="A58:A60"/>
    <mergeCell ref="B58:B60"/>
    <mergeCell ref="C58:C60"/>
    <mergeCell ref="D58:D60"/>
    <mergeCell ref="E58:E60"/>
    <mergeCell ref="H58:H60"/>
    <mergeCell ref="I58:I60"/>
    <mergeCell ref="J58:J60"/>
    <mergeCell ref="A8:A55"/>
    <mergeCell ref="B8:B55"/>
    <mergeCell ref="C8:C55"/>
    <mergeCell ref="D8:D55"/>
    <mergeCell ref="E8:E55"/>
    <mergeCell ref="H8:H55"/>
  </mergeCells>
  <dataValidations count="1">
    <dataValidation type="list" allowBlank="1" showInputMessage="1" showErrorMessage="1" sqref="I171:I173 I175:I176 I178:I179">
      <formula1>"RTDS,SACT,DERIVED,NONE,CWT,CWT (EXT),NAT CONTRACT,NAT AUDIT,PROF AUDIT,RCPATH CORE,ONS,PART CWT,UNCERTAIN"</formula1>
    </dataValidation>
  </dataValidations>
  <pageMargins left="0.25" right="0.25" top="0.43000000000000005" bottom="0.39000000000000007" header="0.30000000000000004" footer="0.30000000000000004"/>
  <pageSetup paperSize="0" scale="60" fitToWidth="0" fitToHeight="0" orientation="landscape" horizontalDpi="0" verticalDpi="0" copies="0"/>
  <headerFooter alignWithMargins="0"/>
  <rowBreaks count="3" manualBreakCount="3">
    <brk id="60" man="1"/>
    <brk id="117" man="1"/>
    <brk id="16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33</vt:i4>
      </vt:variant>
    </vt:vector>
  </HeadingPairs>
  <TitlesOfParts>
    <vt:vector size="53" baseType="lpstr">
      <vt:lpstr>INTRODUCTION</vt:lpstr>
      <vt:lpstr>CONTENTS</vt:lpstr>
      <vt:lpstr>SUMMARY</vt:lpstr>
      <vt:lpstr>KEY</vt:lpstr>
      <vt:lpstr>Change_Control_Log</vt:lpstr>
      <vt:lpstr>XML_Header</vt:lpstr>
      <vt:lpstr>Core</vt:lpstr>
      <vt:lpstr>Breast</vt:lpstr>
      <vt:lpstr>CNS</vt:lpstr>
      <vt:lpstr>Colorectal</vt:lpstr>
      <vt:lpstr>CTYA</vt:lpstr>
      <vt:lpstr>Gynaecological</vt:lpstr>
      <vt:lpstr>Haematological</vt:lpstr>
      <vt:lpstr>Head_&amp;_Neck</vt:lpstr>
      <vt:lpstr>Liver</vt:lpstr>
      <vt:lpstr>Lung</vt:lpstr>
      <vt:lpstr>Sarcoma</vt:lpstr>
      <vt:lpstr>Skin</vt:lpstr>
      <vt:lpstr>Upper_GI</vt:lpstr>
      <vt:lpstr>Urological</vt:lpstr>
      <vt:lpstr>Change_Control_Log!_Hlk18060828</vt:lpstr>
      <vt:lpstr>Breast!Print_Area</vt:lpstr>
      <vt:lpstr>Change_Control_Log!Print_Area</vt:lpstr>
      <vt:lpstr>CNS!Print_Area</vt:lpstr>
      <vt:lpstr>Colorectal!Print_Area</vt:lpstr>
      <vt:lpstr>CONTENTS!Print_Area</vt:lpstr>
      <vt:lpstr>Core!Print_Area</vt:lpstr>
      <vt:lpstr>CTYA!Print_Area</vt:lpstr>
      <vt:lpstr>Gynaecological!Print_Area</vt:lpstr>
      <vt:lpstr>Haematological!Print_Area</vt:lpstr>
      <vt:lpstr>'Head_&amp;_Neck'!Print_Area</vt:lpstr>
      <vt:lpstr>INTRODUCTION!Print_Area</vt:lpstr>
      <vt:lpstr>KEY!Print_Area</vt:lpstr>
      <vt:lpstr>Liver!Print_Area</vt:lpstr>
      <vt:lpstr>Lung!Print_Area</vt:lpstr>
      <vt:lpstr>Sarcoma!Print_Area</vt:lpstr>
      <vt:lpstr>Skin!Print_Area</vt:lpstr>
      <vt:lpstr>SUMMARY!Print_Area</vt:lpstr>
      <vt:lpstr>Upper_GI!Print_Area</vt:lpstr>
      <vt:lpstr>Urological!Print_Area</vt:lpstr>
      <vt:lpstr>XML_Header!Print_Area</vt:lpstr>
      <vt:lpstr>Breast!Print_Titles</vt:lpstr>
      <vt:lpstr>CNS!Print_Titles</vt:lpstr>
      <vt:lpstr>Colorectal!Print_Titles</vt:lpstr>
      <vt:lpstr>Core!Print_Titles</vt:lpstr>
      <vt:lpstr>Gynaecological!Print_Titles</vt:lpstr>
      <vt:lpstr>Haematological!Print_Titles</vt:lpstr>
      <vt:lpstr>'Head_&amp;_Neck'!Print_Titles</vt:lpstr>
      <vt:lpstr>Liver!Print_Titles</vt:lpstr>
      <vt:lpstr>Lung!Print_Titles</vt:lpstr>
      <vt:lpstr>Sarcoma!Print_Titles</vt:lpstr>
      <vt:lpstr>Skin!Print_Titles</vt:lpstr>
      <vt:lpstr>Urological!Print_Titles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Andrew.Murphy@phe.gov.uk</dc:creator>
  <cp:lastModifiedBy>Michael Baser</cp:lastModifiedBy>
  <cp:lastPrinted>2019-07-31T07:52:44Z</cp:lastPrinted>
  <dcterms:created xsi:type="dcterms:W3CDTF">2011-08-08T10:49:49Z</dcterms:created>
  <dcterms:modified xsi:type="dcterms:W3CDTF">2019-10-18T16:16:52Z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